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NooberUS\Desktop\540\Term Project\Development\"/>
    </mc:Choice>
  </mc:AlternateContent>
  <xr:revisionPtr revIDLastSave="0" documentId="13_ncr:1_{1695359C-862A-4B60-A3C6-5FA9BC6B3056}" xr6:coauthVersionLast="45" xr6:coauthVersionMax="45" xr10:uidLastSave="{00000000-0000-0000-0000-000000000000}"/>
  <bookViews>
    <workbookView xWindow="-120" yWindow="-120" windowWidth="29040" windowHeight="15840" xr2:uid="{D97C19DE-6467-40B4-A304-E92171DBD5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F17" i="1"/>
  <c r="K17" i="1" s="1"/>
  <c r="C18" i="1"/>
  <c r="F18" i="1"/>
  <c r="K18" i="1"/>
  <c r="C19" i="1"/>
  <c r="F19" i="1"/>
  <c r="K19" i="1" s="1"/>
  <c r="C20" i="1"/>
  <c r="F20" i="1"/>
  <c r="K20" i="1" s="1"/>
  <c r="L20" i="1" s="1"/>
  <c r="M20" i="1"/>
  <c r="C21" i="1"/>
  <c r="F21" i="1"/>
  <c r="K21" i="1" s="1"/>
  <c r="C22" i="1"/>
  <c r="F22" i="1"/>
  <c r="K22" i="1" s="1"/>
  <c r="C23" i="1"/>
  <c r="F23" i="1"/>
  <c r="K23" i="1" s="1"/>
  <c r="C24" i="1"/>
  <c r="L24" i="1" s="1"/>
  <c r="F24" i="1"/>
  <c r="K24" i="1"/>
  <c r="C25" i="1"/>
  <c r="F25" i="1"/>
  <c r="K25" i="1"/>
  <c r="M25" i="1" s="1"/>
  <c r="L25" i="1"/>
  <c r="C26" i="1"/>
  <c r="F26" i="1"/>
  <c r="K26" i="1"/>
  <c r="L26" i="1" s="1"/>
  <c r="C27" i="1"/>
  <c r="F27" i="1"/>
  <c r="K27" i="1" s="1"/>
  <c r="C28" i="1"/>
  <c r="F28" i="1"/>
  <c r="K28" i="1"/>
  <c r="C29" i="1"/>
  <c r="F29" i="1"/>
  <c r="K29" i="1"/>
  <c r="L29" i="1" s="1"/>
  <c r="C30" i="1"/>
  <c r="F30" i="1"/>
  <c r="K30" i="1"/>
  <c r="C31" i="1"/>
  <c r="F31" i="1"/>
  <c r="K31" i="1" s="1"/>
  <c r="C32" i="1"/>
  <c r="F32" i="1"/>
  <c r="K32" i="1" s="1"/>
  <c r="L32" i="1" s="1"/>
  <c r="C33" i="1"/>
  <c r="F33" i="1"/>
  <c r="K33" i="1" s="1"/>
  <c r="C34" i="1"/>
  <c r="F34" i="1"/>
  <c r="K34" i="1" s="1"/>
  <c r="C35" i="1"/>
  <c r="F35" i="1"/>
  <c r="K35" i="1" s="1"/>
  <c r="C36" i="1"/>
  <c r="L36" i="1" s="1"/>
  <c r="F36" i="1"/>
  <c r="K36" i="1"/>
  <c r="C37" i="1"/>
  <c r="F37" i="1"/>
  <c r="K37" i="1"/>
  <c r="M37" i="1" s="1"/>
  <c r="L37" i="1"/>
  <c r="C38" i="1"/>
  <c r="F38" i="1"/>
  <c r="K38" i="1"/>
  <c r="L38" i="1" s="1"/>
  <c r="C39" i="1"/>
  <c r="F39" i="1"/>
  <c r="K39" i="1" s="1"/>
  <c r="C40" i="1"/>
  <c r="F40" i="1"/>
  <c r="K40" i="1"/>
  <c r="C41" i="1"/>
  <c r="F41" i="1"/>
  <c r="K41" i="1"/>
  <c r="L41" i="1" s="1"/>
  <c r="C42" i="1"/>
  <c r="F42" i="1"/>
  <c r="K42" i="1"/>
  <c r="C43" i="1"/>
  <c r="F43" i="1"/>
  <c r="K43" i="1" s="1"/>
  <c r="C44" i="1"/>
  <c r="F44" i="1"/>
  <c r="K44" i="1" s="1"/>
  <c r="L44" i="1" s="1"/>
  <c r="C45" i="1"/>
  <c r="F45" i="1"/>
  <c r="K45" i="1" s="1"/>
  <c r="C46" i="1"/>
  <c r="F46" i="1"/>
  <c r="K46" i="1" s="1"/>
  <c r="C47" i="1"/>
  <c r="F47" i="1"/>
  <c r="K47" i="1" s="1"/>
  <c r="C48" i="1"/>
  <c r="L48" i="1" s="1"/>
  <c r="F48" i="1"/>
  <c r="K48" i="1"/>
  <c r="C49" i="1"/>
  <c r="F49" i="1"/>
  <c r="K49" i="1"/>
  <c r="M49" i="1" s="1"/>
  <c r="L49" i="1"/>
  <c r="C50" i="1"/>
  <c r="F50" i="1"/>
  <c r="K50" i="1"/>
  <c r="L50" i="1" s="1"/>
  <c r="C51" i="1"/>
  <c r="F51" i="1"/>
  <c r="K51" i="1" s="1"/>
  <c r="C52" i="1"/>
  <c r="F52" i="1"/>
  <c r="K52" i="1"/>
  <c r="C53" i="1"/>
  <c r="F53" i="1"/>
  <c r="K53" i="1"/>
  <c r="L53" i="1" s="1"/>
  <c r="C54" i="1"/>
  <c r="F54" i="1"/>
  <c r="K54" i="1"/>
  <c r="C55" i="1"/>
  <c r="F55" i="1"/>
  <c r="K55" i="1" s="1"/>
  <c r="C56" i="1"/>
  <c r="F56" i="1"/>
  <c r="K56" i="1" s="1"/>
  <c r="L56" i="1" s="1"/>
  <c r="M56" i="1"/>
  <c r="C57" i="1"/>
  <c r="F57" i="1"/>
  <c r="K57" i="1" s="1"/>
  <c r="C58" i="1"/>
  <c r="F58" i="1"/>
  <c r="K58" i="1" s="1"/>
  <c r="C59" i="1"/>
  <c r="F59" i="1"/>
  <c r="K59" i="1" s="1"/>
  <c r="C60" i="1"/>
  <c r="L60" i="1" s="1"/>
  <c r="F60" i="1"/>
  <c r="K60" i="1"/>
  <c r="C61" i="1"/>
  <c r="F61" i="1"/>
  <c r="K61" i="1"/>
  <c r="M61" i="1" s="1"/>
  <c r="L61" i="1"/>
  <c r="C62" i="1"/>
  <c r="F62" i="1"/>
  <c r="K62" i="1"/>
  <c r="L62" i="1" s="1"/>
  <c r="C63" i="1"/>
  <c r="F63" i="1"/>
  <c r="K63" i="1" s="1"/>
  <c r="C64" i="1"/>
  <c r="F64" i="1"/>
  <c r="K64" i="1"/>
  <c r="C65" i="1"/>
  <c r="F65" i="1"/>
  <c r="K65" i="1"/>
  <c r="L65" i="1" s="1"/>
  <c r="C66" i="1"/>
  <c r="F66" i="1"/>
  <c r="K66" i="1"/>
  <c r="C67" i="1"/>
  <c r="F67" i="1"/>
  <c r="K67" i="1" s="1"/>
  <c r="C68" i="1"/>
  <c r="F68" i="1"/>
  <c r="K68" i="1" s="1"/>
  <c r="L68" i="1" s="1"/>
  <c r="C69" i="1"/>
  <c r="F69" i="1"/>
  <c r="K69" i="1" s="1"/>
  <c r="C70" i="1"/>
  <c r="F70" i="1"/>
  <c r="K70" i="1" s="1"/>
  <c r="C71" i="1"/>
  <c r="F71" i="1"/>
  <c r="K71" i="1" s="1"/>
  <c r="C72" i="1"/>
  <c r="L72" i="1" s="1"/>
  <c r="F72" i="1"/>
  <c r="K72" i="1"/>
  <c r="C73" i="1"/>
  <c r="F73" i="1"/>
  <c r="K73" i="1"/>
  <c r="M73" i="1" s="1"/>
  <c r="L73" i="1"/>
  <c r="C74" i="1"/>
  <c r="F74" i="1"/>
  <c r="K74" i="1"/>
  <c r="L74" i="1" s="1"/>
  <c r="C75" i="1"/>
  <c r="F75" i="1"/>
  <c r="K75" i="1" s="1"/>
  <c r="C76" i="1"/>
  <c r="F76" i="1"/>
  <c r="K76" i="1"/>
  <c r="C77" i="1"/>
  <c r="F77" i="1"/>
  <c r="K77" i="1"/>
  <c r="L77" i="1" s="1"/>
  <c r="C78" i="1"/>
  <c r="F78" i="1"/>
  <c r="K78" i="1"/>
  <c r="C79" i="1"/>
  <c r="F79" i="1"/>
  <c r="K79" i="1" s="1"/>
  <c r="C80" i="1"/>
  <c r="F80" i="1"/>
  <c r="K80" i="1" s="1"/>
  <c r="L80" i="1" s="1"/>
  <c r="C81" i="1"/>
  <c r="F81" i="1"/>
  <c r="K81" i="1" s="1"/>
  <c r="C82" i="1"/>
  <c r="F82" i="1"/>
  <c r="K82" i="1" s="1"/>
  <c r="C83" i="1"/>
  <c r="F83" i="1"/>
  <c r="K83" i="1" s="1"/>
  <c r="C84" i="1"/>
  <c r="L84" i="1" s="1"/>
  <c r="F84" i="1"/>
  <c r="K84" i="1"/>
  <c r="C85" i="1"/>
  <c r="F85" i="1"/>
  <c r="K85" i="1"/>
  <c r="M85" i="1" s="1"/>
  <c r="L85" i="1"/>
  <c r="C86" i="1"/>
  <c r="F86" i="1"/>
  <c r="K86" i="1"/>
  <c r="L86" i="1" s="1"/>
  <c r="C87" i="1"/>
  <c r="F87" i="1"/>
  <c r="K87" i="1" s="1"/>
  <c r="C88" i="1"/>
  <c r="F88" i="1"/>
  <c r="K88" i="1"/>
  <c r="C89" i="1"/>
  <c r="F89" i="1"/>
  <c r="K89" i="1"/>
  <c r="L89" i="1" s="1"/>
  <c r="C90" i="1"/>
  <c r="F90" i="1"/>
  <c r="K90" i="1"/>
  <c r="C91" i="1"/>
  <c r="F91" i="1"/>
  <c r="K91" i="1" s="1"/>
  <c r="C92" i="1"/>
  <c r="F92" i="1"/>
  <c r="K92" i="1" s="1"/>
  <c r="L92" i="1" s="1"/>
  <c r="M92" i="1"/>
  <c r="C93" i="1"/>
  <c r="F93" i="1"/>
  <c r="K93" i="1" s="1"/>
  <c r="C94" i="1"/>
  <c r="F94" i="1"/>
  <c r="K94" i="1" s="1"/>
  <c r="C95" i="1"/>
  <c r="F95" i="1"/>
  <c r="K95" i="1" s="1"/>
  <c r="C96" i="1"/>
  <c r="L96" i="1" s="1"/>
  <c r="F96" i="1"/>
  <c r="K96" i="1"/>
  <c r="C97" i="1"/>
  <c r="F97" i="1"/>
  <c r="K97" i="1"/>
  <c r="M97" i="1" s="1"/>
  <c r="L97" i="1"/>
  <c r="C98" i="1"/>
  <c r="F98" i="1"/>
  <c r="K98" i="1"/>
  <c r="L98" i="1" s="1"/>
  <c r="C99" i="1"/>
  <c r="F99" i="1"/>
  <c r="K99" i="1" s="1"/>
  <c r="C100" i="1"/>
  <c r="F100" i="1"/>
  <c r="K100" i="1"/>
  <c r="C101" i="1"/>
  <c r="F101" i="1"/>
  <c r="K101" i="1"/>
  <c r="L101" i="1" s="1"/>
  <c r="C102" i="1"/>
  <c r="F102" i="1"/>
  <c r="K102" i="1"/>
  <c r="C103" i="1"/>
  <c r="F103" i="1"/>
  <c r="K103" i="1" s="1"/>
  <c r="C104" i="1"/>
  <c r="F104" i="1"/>
  <c r="K104" i="1" s="1"/>
  <c r="L104" i="1" s="1"/>
  <c r="C105" i="1"/>
  <c r="F105" i="1"/>
  <c r="K105" i="1" s="1"/>
  <c r="C106" i="1"/>
  <c r="F106" i="1"/>
  <c r="K106" i="1" s="1"/>
  <c r="C107" i="1"/>
  <c r="F107" i="1"/>
  <c r="K107" i="1" s="1"/>
  <c r="C108" i="1"/>
  <c r="L108" i="1" s="1"/>
  <c r="F108" i="1"/>
  <c r="K108" i="1"/>
  <c r="C109" i="1"/>
  <c r="F109" i="1"/>
  <c r="K109" i="1"/>
  <c r="M109" i="1" s="1"/>
  <c r="L109" i="1"/>
  <c r="C110" i="1"/>
  <c r="F110" i="1"/>
  <c r="K110" i="1"/>
  <c r="L110" i="1" s="1"/>
  <c r="C111" i="1"/>
  <c r="F111" i="1"/>
  <c r="K111" i="1" s="1"/>
  <c r="C112" i="1"/>
  <c r="F112" i="1"/>
  <c r="K112" i="1"/>
  <c r="C113" i="1"/>
  <c r="F113" i="1"/>
  <c r="K113" i="1"/>
  <c r="L113" i="1" s="1"/>
  <c r="C114" i="1"/>
  <c r="F114" i="1"/>
  <c r="K114" i="1"/>
  <c r="C115" i="1"/>
  <c r="F115" i="1"/>
  <c r="K115" i="1" s="1"/>
  <c r="C116" i="1"/>
  <c r="F116" i="1"/>
  <c r="K116" i="1" s="1"/>
  <c r="L116" i="1" s="1"/>
  <c r="C117" i="1"/>
  <c r="F117" i="1"/>
  <c r="K117" i="1" s="1"/>
  <c r="C118" i="1"/>
  <c r="F118" i="1"/>
  <c r="K118" i="1" s="1"/>
  <c r="C119" i="1"/>
  <c r="F119" i="1"/>
  <c r="K119" i="1" s="1"/>
  <c r="C120" i="1"/>
  <c r="L120" i="1" s="1"/>
  <c r="F120" i="1"/>
  <c r="K120" i="1"/>
  <c r="C121" i="1"/>
  <c r="F121" i="1"/>
  <c r="K121" i="1"/>
  <c r="M121" i="1" s="1"/>
  <c r="L121" i="1"/>
  <c r="C122" i="1"/>
  <c r="F122" i="1"/>
  <c r="K122" i="1"/>
  <c r="L122" i="1" s="1"/>
  <c r="C123" i="1"/>
  <c r="F123" i="1"/>
  <c r="K123" i="1" s="1"/>
  <c r="C124" i="1"/>
  <c r="F124" i="1"/>
  <c r="K124" i="1"/>
  <c r="C125" i="1"/>
  <c r="F125" i="1"/>
  <c r="K125" i="1"/>
  <c r="L125" i="1" s="1"/>
  <c r="C126" i="1"/>
  <c r="F126" i="1"/>
  <c r="K126" i="1"/>
  <c r="C127" i="1"/>
  <c r="F127" i="1"/>
  <c r="K127" i="1" s="1"/>
  <c r="C128" i="1"/>
  <c r="F128" i="1"/>
  <c r="K128" i="1" s="1"/>
  <c r="L128" i="1" s="1"/>
  <c r="M128" i="1"/>
  <c r="C129" i="1"/>
  <c r="F129" i="1"/>
  <c r="K129" i="1" s="1"/>
  <c r="C130" i="1"/>
  <c r="F130" i="1"/>
  <c r="K130" i="1" s="1"/>
  <c r="C131" i="1"/>
  <c r="F131" i="1"/>
  <c r="K131" i="1" s="1"/>
  <c r="C132" i="1"/>
  <c r="L132" i="1" s="1"/>
  <c r="F132" i="1"/>
  <c r="K132" i="1"/>
  <c r="C133" i="1"/>
  <c r="F133" i="1"/>
  <c r="K133" i="1"/>
  <c r="M133" i="1" s="1"/>
  <c r="L133" i="1"/>
  <c r="C134" i="1"/>
  <c r="F134" i="1"/>
  <c r="K134" i="1"/>
  <c r="L134" i="1" s="1"/>
  <c r="C135" i="1"/>
  <c r="F135" i="1"/>
  <c r="K135" i="1" s="1"/>
  <c r="C136" i="1"/>
  <c r="F136" i="1"/>
  <c r="K136" i="1"/>
  <c r="C137" i="1"/>
  <c r="F137" i="1"/>
  <c r="K137" i="1"/>
  <c r="L137" i="1" s="1"/>
  <c r="C138" i="1"/>
  <c r="F138" i="1"/>
  <c r="K138" i="1"/>
  <c r="C139" i="1"/>
  <c r="F139" i="1"/>
  <c r="K139" i="1" s="1"/>
  <c r="C140" i="1"/>
  <c r="F140" i="1"/>
  <c r="K140" i="1" s="1"/>
  <c r="L140" i="1" s="1"/>
  <c r="C141" i="1"/>
  <c r="F141" i="1"/>
  <c r="K141" i="1" s="1"/>
  <c r="C142" i="1"/>
  <c r="F142" i="1"/>
  <c r="K142" i="1" s="1"/>
  <c r="C143" i="1"/>
  <c r="F143" i="1"/>
  <c r="K143" i="1" s="1"/>
  <c r="C144" i="1"/>
  <c r="M144" i="1" s="1"/>
  <c r="F144" i="1"/>
  <c r="K144" i="1"/>
  <c r="L144" i="1"/>
  <c r="C145" i="1"/>
  <c r="F145" i="1"/>
  <c r="K145" i="1"/>
  <c r="M145" i="1" s="1"/>
  <c r="L145" i="1"/>
  <c r="C146" i="1"/>
  <c r="F146" i="1"/>
  <c r="K146" i="1"/>
  <c r="L146" i="1" s="1"/>
  <c r="C147" i="1"/>
  <c r="F147" i="1"/>
  <c r="K147" i="1" s="1"/>
  <c r="C148" i="1"/>
  <c r="F148" i="1"/>
  <c r="K148" i="1"/>
  <c r="C149" i="1"/>
  <c r="F149" i="1"/>
  <c r="K149" i="1"/>
  <c r="L149" i="1" s="1"/>
  <c r="C150" i="1"/>
  <c r="F150" i="1"/>
  <c r="K150" i="1"/>
  <c r="C151" i="1"/>
  <c r="F151" i="1"/>
  <c r="K151" i="1" s="1"/>
  <c r="C152" i="1"/>
  <c r="F152" i="1"/>
  <c r="K152" i="1" s="1"/>
  <c r="L152" i="1" s="1"/>
  <c r="C153" i="1"/>
  <c r="F153" i="1"/>
  <c r="K153" i="1" s="1"/>
  <c r="C154" i="1"/>
  <c r="F154" i="1"/>
  <c r="K154" i="1" s="1"/>
  <c r="C155" i="1"/>
  <c r="F155" i="1"/>
  <c r="K155" i="1" s="1"/>
  <c r="C156" i="1"/>
  <c r="M156" i="1" s="1"/>
  <c r="F156" i="1"/>
  <c r="K156" i="1"/>
  <c r="L156" i="1"/>
  <c r="C157" i="1"/>
  <c r="F157" i="1"/>
  <c r="K157" i="1"/>
  <c r="M157" i="1" s="1"/>
  <c r="C158" i="1"/>
  <c r="F158" i="1"/>
  <c r="K158" i="1"/>
  <c r="L158" i="1" s="1"/>
  <c r="C159" i="1"/>
  <c r="F159" i="1"/>
  <c r="K159" i="1" s="1"/>
  <c r="L159" i="1" s="1"/>
  <c r="M159" i="1"/>
  <c r="C160" i="1"/>
  <c r="F160" i="1"/>
  <c r="K160" i="1"/>
  <c r="C161" i="1"/>
  <c r="F161" i="1"/>
  <c r="K161" i="1"/>
  <c r="L161" i="1" s="1"/>
  <c r="C162" i="1"/>
  <c r="F162" i="1"/>
  <c r="K162" i="1"/>
  <c r="C163" i="1"/>
  <c r="F163" i="1"/>
  <c r="K163" i="1" s="1"/>
  <c r="C164" i="1"/>
  <c r="F164" i="1"/>
  <c r="K164" i="1" s="1"/>
  <c r="L164" i="1" s="1"/>
  <c r="C165" i="1"/>
  <c r="F165" i="1"/>
  <c r="K165" i="1" s="1"/>
  <c r="C166" i="1"/>
  <c r="F166" i="1"/>
  <c r="K166" i="1" s="1"/>
  <c r="C167" i="1"/>
  <c r="F167" i="1"/>
  <c r="K167" i="1" s="1"/>
  <c r="C168" i="1"/>
  <c r="F168" i="1"/>
  <c r="K168" i="1" s="1"/>
  <c r="C169" i="1"/>
  <c r="F169" i="1"/>
  <c r="K169" i="1"/>
  <c r="C170" i="1"/>
  <c r="F170" i="1"/>
  <c r="K170" i="1" s="1"/>
  <c r="C171" i="1"/>
  <c r="F171" i="1"/>
  <c r="K171" i="1" s="1"/>
  <c r="C172" i="1"/>
  <c r="F172" i="1"/>
  <c r="K172" i="1"/>
  <c r="L172" i="1" s="1"/>
  <c r="C173" i="1"/>
  <c r="F173" i="1"/>
  <c r="K173" i="1"/>
  <c r="C174" i="1"/>
  <c r="F174" i="1"/>
  <c r="K174" i="1" s="1"/>
  <c r="C175" i="1"/>
  <c r="F175" i="1"/>
  <c r="K175" i="1"/>
  <c r="C176" i="1"/>
  <c r="F176" i="1"/>
  <c r="K176" i="1" s="1"/>
  <c r="L176" i="1"/>
  <c r="M176" i="1"/>
  <c r="C177" i="1"/>
  <c r="F177" i="1"/>
  <c r="K177" i="1" s="1"/>
  <c r="L177" i="1" s="1"/>
  <c r="C178" i="1"/>
  <c r="F178" i="1"/>
  <c r="K178" i="1" s="1"/>
  <c r="C179" i="1"/>
  <c r="F179" i="1"/>
  <c r="K179" i="1" s="1"/>
  <c r="C180" i="1"/>
  <c r="F180" i="1"/>
  <c r="K180" i="1" s="1"/>
  <c r="C181" i="1"/>
  <c r="F181" i="1"/>
  <c r="K181" i="1"/>
  <c r="L181" i="1" s="1"/>
  <c r="C182" i="1"/>
  <c r="F182" i="1"/>
  <c r="K182" i="1"/>
  <c r="C183" i="1"/>
  <c r="F183" i="1"/>
  <c r="K183" i="1" s="1"/>
  <c r="C184" i="1"/>
  <c r="F184" i="1"/>
  <c r="K184" i="1" s="1"/>
  <c r="L184" i="1" s="1"/>
  <c r="C185" i="1"/>
  <c r="F185" i="1"/>
  <c r="K185" i="1"/>
  <c r="C186" i="1"/>
  <c r="F186" i="1"/>
  <c r="K186" i="1" s="1"/>
  <c r="C187" i="1"/>
  <c r="F187" i="1"/>
  <c r="K187" i="1"/>
  <c r="C188" i="1"/>
  <c r="F188" i="1"/>
  <c r="K188" i="1"/>
  <c r="L188" i="1" s="1"/>
  <c r="C189" i="1"/>
  <c r="F189" i="1"/>
  <c r="K189" i="1" s="1"/>
  <c r="L189" i="1" s="1"/>
  <c r="C190" i="1"/>
  <c r="F190" i="1"/>
  <c r="K190" i="1" s="1"/>
  <c r="C191" i="1"/>
  <c r="F191" i="1"/>
  <c r="K191" i="1" s="1"/>
  <c r="C192" i="1"/>
  <c r="F192" i="1"/>
  <c r="K192" i="1" s="1"/>
  <c r="C193" i="1"/>
  <c r="F193" i="1"/>
  <c r="K193" i="1" s="1"/>
  <c r="L193" i="1" s="1"/>
  <c r="C194" i="1"/>
  <c r="F194" i="1"/>
  <c r="K194" i="1"/>
  <c r="M194" i="1" s="1"/>
  <c r="C195" i="1"/>
  <c r="F195" i="1"/>
  <c r="K195" i="1" s="1"/>
  <c r="C196" i="1"/>
  <c r="F196" i="1"/>
  <c r="K196" i="1" s="1"/>
  <c r="L196" i="1" s="1"/>
  <c r="C197" i="1"/>
  <c r="F197" i="1"/>
  <c r="K197" i="1" s="1"/>
  <c r="L197" i="1" s="1"/>
  <c r="C198" i="1"/>
  <c r="F198" i="1"/>
  <c r="K198" i="1" s="1"/>
  <c r="C199" i="1"/>
  <c r="F199" i="1"/>
  <c r="K199" i="1" s="1"/>
  <c r="C200" i="1"/>
  <c r="F200" i="1"/>
  <c r="K200" i="1"/>
  <c r="L200" i="1" s="1"/>
  <c r="C201" i="1"/>
  <c r="F201" i="1"/>
  <c r="K201" i="1" s="1"/>
  <c r="C202" i="1"/>
  <c r="F202" i="1"/>
  <c r="K202" i="1" s="1"/>
  <c r="C203" i="1"/>
  <c r="F203" i="1"/>
  <c r="K203" i="1" s="1"/>
  <c r="C204" i="1"/>
  <c r="F204" i="1"/>
  <c r="K204" i="1" s="1"/>
  <c r="C205" i="1"/>
  <c r="F205" i="1"/>
  <c r="K205" i="1" s="1"/>
  <c r="L205" i="1" s="1"/>
  <c r="C206" i="1"/>
  <c r="F206" i="1"/>
  <c r="K206" i="1" s="1"/>
  <c r="C207" i="1"/>
  <c r="F207" i="1"/>
  <c r="K207" i="1" s="1"/>
  <c r="C208" i="1"/>
  <c r="F208" i="1"/>
  <c r="K208" i="1"/>
  <c r="C209" i="1"/>
  <c r="F209" i="1"/>
  <c r="K209" i="1" s="1"/>
  <c r="L209" i="1" s="1"/>
  <c r="C210" i="1"/>
  <c r="F210" i="1"/>
  <c r="K210" i="1" s="1"/>
  <c r="C211" i="1"/>
  <c r="F211" i="1"/>
  <c r="K211" i="1" s="1"/>
  <c r="C212" i="1"/>
  <c r="F212" i="1"/>
  <c r="K212" i="1" s="1"/>
  <c r="C213" i="1"/>
  <c r="M213" i="1" s="1"/>
  <c r="F213" i="1"/>
  <c r="K213" i="1" s="1"/>
  <c r="C214" i="1"/>
  <c r="F214" i="1"/>
  <c r="K214" i="1" s="1"/>
  <c r="C215" i="1"/>
  <c r="F215" i="1"/>
  <c r="K215" i="1" s="1"/>
  <c r="C216" i="1"/>
  <c r="F216" i="1"/>
  <c r="K216" i="1" s="1"/>
  <c r="C217" i="1"/>
  <c r="F217" i="1"/>
  <c r="K217" i="1" s="1"/>
  <c r="L217" i="1" s="1"/>
  <c r="C218" i="1"/>
  <c r="F218" i="1"/>
  <c r="K218" i="1"/>
  <c r="L218" i="1"/>
  <c r="C219" i="1"/>
  <c r="F219" i="1"/>
  <c r="K219" i="1" s="1"/>
  <c r="C220" i="1"/>
  <c r="F220" i="1"/>
  <c r="K220" i="1" s="1"/>
  <c r="L220" i="1" s="1"/>
  <c r="C221" i="1"/>
  <c r="F221" i="1"/>
  <c r="K221" i="1" s="1"/>
  <c r="C222" i="1"/>
  <c r="F222" i="1"/>
  <c r="K222" i="1" s="1"/>
  <c r="C223" i="1"/>
  <c r="F223" i="1"/>
  <c r="K223" i="1" s="1"/>
  <c r="C224" i="1"/>
  <c r="F224" i="1"/>
  <c r="K224" i="1"/>
  <c r="M224" i="1" s="1"/>
  <c r="C225" i="1"/>
  <c r="M225" i="1" s="1"/>
  <c r="F225" i="1"/>
  <c r="K225" i="1" s="1"/>
  <c r="C226" i="1"/>
  <c r="F226" i="1"/>
  <c r="K226" i="1" s="1"/>
  <c r="C227" i="1"/>
  <c r="F227" i="1"/>
  <c r="K227" i="1" s="1"/>
  <c r="C228" i="1"/>
  <c r="F228" i="1"/>
  <c r="K228" i="1" s="1"/>
  <c r="C229" i="1"/>
  <c r="F229" i="1"/>
  <c r="K229" i="1" s="1"/>
  <c r="L229" i="1" s="1"/>
  <c r="C230" i="1"/>
  <c r="F230" i="1"/>
  <c r="K230" i="1"/>
  <c r="C231" i="1"/>
  <c r="F231" i="1"/>
  <c r="K231" i="1" s="1"/>
  <c r="C232" i="1"/>
  <c r="F232" i="1"/>
  <c r="K232" i="1" s="1"/>
  <c r="L232" i="1" s="1"/>
  <c r="C233" i="1"/>
  <c r="F233" i="1"/>
  <c r="K233" i="1" s="1"/>
  <c r="C234" i="1"/>
  <c r="F234" i="1"/>
  <c r="K234" i="1" s="1"/>
  <c r="C235" i="1"/>
  <c r="F235" i="1"/>
  <c r="K235" i="1"/>
  <c r="C236" i="1"/>
  <c r="F236" i="1"/>
  <c r="K236" i="1" s="1"/>
  <c r="L236" i="1" s="1"/>
  <c r="M236" i="1"/>
  <c r="C237" i="1"/>
  <c r="M237" i="1" s="1"/>
  <c r="F237" i="1"/>
  <c r="K237" i="1" s="1"/>
  <c r="C238" i="1"/>
  <c r="F238" i="1"/>
  <c r="K238" i="1" s="1"/>
  <c r="C239" i="1"/>
  <c r="F239" i="1"/>
  <c r="K239" i="1" s="1"/>
  <c r="C240" i="1"/>
  <c r="F240" i="1"/>
  <c r="K240" i="1" s="1"/>
  <c r="C241" i="1"/>
  <c r="F241" i="1"/>
  <c r="K241" i="1"/>
  <c r="L241" i="1" s="1"/>
  <c r="C242" i="1"/>
  <c r="F242" i="1"/>
  <c r="K242" i="1"/>
  <c r="C243" i="1"/>
  <c r="F243" i="1"/>
  <c r="K243" i="1" s="1"/>
  <c r="C244" i="1"/>
  <c r="F244" i="1"/>
  <c r="K244" i="1"/>
  <c r="L244" i="1" s="1"/>
  <c r="C245" i="1"/>
  <c r="F245" i="1"/>
  <c r="K245" i="1"/>
  <c r="L245" i="1" s="1"/>
  <c r="C246" i="1"/>
  <c r="F246" i="1"/>
  <c r="K246" i="1" s="1"/>
  <c r="C247" i="1"/>
  <c r="F247" i="1"/>
  <c r="K247" i="1"/>
  <c r="C248" i="1"/>
  <c r="F248" i="1"/>
  <c r="K248" i="1"/>
  <c r="M248" i="1" s="1"/>
  <c r="L248" i="1"/>
  <c r="C249" i="1"/>
  <c r="F249" i="1"/>
  <c r="K249" i="1" s="1"/>
  <c r="L249" i="1" s="1"/>
  <c r="C250" i="1"/>
  <c r="F250" i="1"/>
  <c r="K250" i="1" s="1"/>
  <c r="C251" i="1"/>
  <c r="F251" i="1"/>
  <c r="K251" i="1" s="1"/>
  <c r="C252" i="1"/>
  <c r="F252" i="1"/>
  <c r="K252" i="1" s="1"/>
  <c r="C253" i="1"/>
  <c r="F253" i="1"/>
  <c r="K253" i="1"/>
  <c r="L253" i="1" s="1"/>
  <c r="C254" i="1"/>
  <c r="F254" i="1"/>
  <c r="K254" i="1"/>
  <c r="M254" i="1" s="1"/>
  <c r="L254" i="1"/>
  <c r="C255" i="1"/>
  <c r="F255" i="1"/>
  <c r="K255" i="1" s="1"/>
  <c r="C256" i="1"/>
  <c r="F256" i="1"/>
  <c r="K256" i="1" s="1"/>
  <c r="L256" i="1" s="1"/>
  <c r="C257" i="1"/>
  <c r="F257" i="1"/>
  <c r="K257" i="1"/>
  <c r="C258" i="1"/>
  <c r="F258" i="1"/>
  <c r="K258" i="1" s="1"/>
  <c r="C259" i="1"/>
  <c r="F259" i="1"/>
  <c r="K259" i="1" s="1"/>
  <c r="C260" i="1"/>
  <c r="F260" i="1"/>
  <c r="K260" i="1"/>
  <c r="L260" i="1" s="1"/>
  <c r="C261" i="1"/>
  <c r="F261" i="1"/>
  <c r="K261" i="1" s="1"/>
  <c r="L261" i="1" s="1"/>
  <c r="C262" i="1"/>
  <c r="F262" i="1"/>
  <c r="K262" i="1" s="1"/>
  <c r="C263" i="1"/>
  <c r="F263" i="1"/>
  <c r="K263" i="1" s="1"/>
  <c r="C264" i="1"/>
  <c r="F264" i="1"/>
  <c r="K264" i="1" s="1"/>
  <c r="C265" i="1"/>
  <c r="F265" i="1"/>
  <c r="K265" i="1"/>
  <c r="C266" i="1"/>
  <c r="F266" i="1"/>
  <c r="K266" i="1" s="1"/>
  <c r="C267" i="1"/>
  <c r="F267" i="1"/>
  <c r="K267" i="1" s="1"/>
  <c r="C268" i="1"/>
  <c r="F268" i="1"/>
  <c r="K268" i="1" s="1"/>
  <c r="L268" i="1" s="1"/>
  <c r="C269" i="1"/>
  <c r="F269" i="1"/>
  <c r="K269" i="1"/>
  <c r="C270" i="1"/>
  <c r="F270" i="1"/>
  <c r="K270" i="1" s="1"/>
  <c r="C271" i="1"/>
  <c r="F271" i="1"/>
  <c r="K271" i="1"/>
  <c r="C272" i="1"/>
  <c r="F272" i="1"/>
  <c r="K272" i="1"/>
  <c r="L272" i="1" s="1"/>
  <c r="C273" i="1"/>
  <c r="F273" i="1"/>
  <c r="K273" i="1" s="1"/>
  <c r="L273" i="1" s="1"/>
  <c r="C274" i="1"/>
  <c r="F274" i="1"/>
  <c r="K274" i="1" s="1"/>
  <c r="C275" i="1"/>
  <c r="F275" i="1"/>
  <c r="K275" i="1" s="1"/>
  <c r="C276" i="1"/>
  <c r="F276" i="1"/>
  <c r="K276" i="1" s="1"/>
  <c r="C277" i="1"/>
  <c r="F277" i="1"/>
  <c r="K277" i="1" s="1"/>
  <c r="L277" i="1" s="1"/>
  <c r="C278" i="1"/>
  <c r="F278" i="1"/>
  <c r="K278" i="1"/>
  <c r="L278" i="1"/>
  <c r="C279" i="1"/>
  <c r="F279" i="1"/>
  <c r="K279" i="1" s="1"/>
  <c r="C280" i="1"/>
  <c r="F280" i="1"/>
  <c r="K280" i="1" s="1"/>
  <c r="L280" i="1" s="1"/>
  <c r="C281" i="1"/>
  <c r="F281" i="1"/>
  <c r="K281" i="1" s="1"/>
  <c r="L281" i="1" s="1"/>
  <c r="C282" i="1"/>
  <c r="F282" i="1"/>
  <c r="K282" i="1" s="1"/>
  <c r="C283" i="1"/>
  <c r="F283" i="1"/>
  <c r="K283" i="1"/>
  <c r="C284" i="1"/>
  <c r="F284" i="1"/>
  <c r="K284" i="1"/>
  <c r="M284" i="1" s="1"/>
  <c r="L284" i="1"/>
  <c r="C285" i="1"/>
  <c r="M285" i="1" s="1"/>
  <c r="F285" i="1"/>
  <c r="K285" i="1" s="1"/>
  <c r="C286" i="1"/>
  <c r="F286" i="1"/>
  <c r="K286" i="1" s="1"/>
  <c r="C287" i="1"/>
  <c r="F287" i="1"/>
  <c r="K287" i="1" s="1"/>
  <c r="C288" i="1"/>
  <c r="F288" i="1"/>
  <c r="K288" i="1" s="1"/>
  <c r="C289" i="1"/>
  <c r="F289" i="1"/>
  <c r="K289" i="1" s="1"/>
  <c r="L289" i="1" s="1"/>
  <c r="C290" i="1"/>
  <c r="F290" i="1"/>
  <c r="K290" i="1"/>
  <c r="C291" i="1"/>
  <c r="F291" i="1"/>
  <c r="K291" i="1" s="1"/>
  <c r="C292" i="1"/>
  <c r="F292" i="1"/>
  <c r="K292" i="1" s="1"/>
  <c r="L292" i="1" s="1"/>
  <c r="C293" i="1"/>
  <c r="F293" i="1"/>
  <c r="K293" i="1" s="1"/>
  <c r="C294" i="1"/>
  <c r="F294" i="1"/>
  <c r="K294" i="1" s="1"/>
  <c r="C295" i="1"/>
  <c r="F295" i="1"/>
  <c r="K295" i="1"/>
  <c r="C296" i="1"/>
  <c r="F296" i="1"/>
  <c r="K296" i="1" s="1"/>
  <c r="L296" i="1" s="1"/>
  <c r="M296" i="1"/>
  <c r="C297" i="1"/>
  <c r="M297" i="1" s="1"/>
  <c r="F297" i="1"/>
  <c r="K297" i="1" s="1"/>
  <c r="C298" i="1"/>
  <c r="F298" i="1"/>
  <c r="K298" i="1" s="1"/>
  <c r="C299" i="1"/>
  <c r="F299" i="1"/>
  <c r="K299" i="1" s="1"/>
  <c r="C300" i="1"/>
  <c r="F300" i="1"/>
  <c r="K300" i="1" s="1"/>
  <c r="C301" i="1"/>
  <c r="F301" i="1"/>
  <c r="K301" i="1"/>
  <c r="L301" i="1" s="1"/>
  <c r="C302" i="1"/>
  <c r="F302" i="1"/>
  <c r="K302" i="1"/>
  <c r="C303" i="1"/>
  <c r="F303" i="1"/>
  <c r="K303" i="1" s="1"/>
  <c r="C304" i="1"/>
  <c r="F304" i="1"/>
  <c r="K304" i="1"/>
  <c r="L304" i="1" s="1"/>
  <c r="C305" i="1"/>
  <c r="F305" i="1"/>
  <c r="K305" i="1"/>
  <c r="C306" i="1"/>
  <c r="F306" i="1"/>
  <c r="K306" i="1" s="1"/>
  <c r="C307" i="1"/>
  <c r="F307" i="1"/>
  <c r="K307" i="1"/>
  <c r="C308" i="1"/>
  <c r="F308" i="1"/>
  <c r="K308" i="1"/>
  <c r="M308" i="1" s="1"/>
  <c r="L308" i="1"/>
  <c r="C309" i="1"/>
  <c r="F309" i="1"/>
  <c r="K309" i="1" s="1"/>
  <c r="L309" i="1" s="1"/>
  <c r="C310" i="1"/>
  <c r="F310" i="1"/>
  <c r="K310" i="1" s="1"/>
  <c r="C311" i="1"/>
  <c r="F311" i="1"/>
  <c r="K311" i="1" s="1"/>
  <c r="C312" i="1"/>
  <c r="F312" i="1"/>
  <c r="K312" i="1" s="1"/>
  <c r="C313" i="1"/>
  <c r="F313" i="1"/>
  <c r="K313" i="1" s="1"/>
  <c r="L313" i="1" s="1"/>
  <c r="C314" i="1"/>
  <c r="F314" i="1"/>
  <c r="K314" i="1"/>
  <c r="C315" i="1"/>
  <c r="F315" i="1"/>
  <c r="K315" i="1" s="1"/>
  <c r="C316" i="1"/>
  <c r="F316" i="1"/>
  <c r="K316" i="1"/>
  <c r="C317" i="1"/>
  <c r="F317" i="1"/>
  <c r="K317" i="1" s="1"/>
  <c r="L317" i="1" s="1"/>
  <c r="C318" i="1"/>
  <c r="F318" i="1"/>
  <c r="K318" i="1" s="1"/>
  <c r="C319" i="1"/>
  <c r="F319" i="1"/>
  <c r="K319" i="1"/>
  <c r="C320" i="1"/>
  <c r="F320" i="1"/>
  <c r="K320" i="1" s="1"/>
  <c r="C321" i="1"/>
  <c r="F321" i="1"/>
  <c r="K321" i="1" s="1"/>
  <c r="C322" i="1"/>
  <c r="F322" i="1"/>
  <c r="K322" i="1" s="1"/>
  <c r="C323" i="1"/>
  <c r="F323" i="1"/>
  <c r="K323" i="1" s="1"/>
  <c r="C324" i="1"/>
  <c r="F324" i="1"/>
  <c r="K324" i="1" s="1"/>
  <c r="C325" i="1"/>
  <c r="F325" i="1"/>
  <c r="K325" i="1"/>
  <c r="C326" i="1"/>
  <c r="F326" i="1"/>
  <c r="K326" i="1" s="1"/>
  <c r="C327" i="1"/>
  <c r="F327" i="1"/>
  <c r="K327" i="1" s="1"/>
  <c r="C328" i="1"/>
  <c r="F328" i="1"/>
  <c r="K328" i="1" s="1"/>
  <c r="L328" i="1" s="1"/>
  <c r="C329" i="1"/>
  <c r="F329" i="1"/>
  <c r="K329" i="1"/>
  <c r="C330" i="1"/>
  <c r="F330" i="1"/>
  <c r="K330" i="1" s="1"/>
  <c r="C331" i="1"/>
  <c r="F331" i="1"/>
  <c r="K331" i="1"/>
  <c r="C332" i="1"/>
  <c r="F332" i="1"/>
  <c r="K332" i="1"/>
  <c r="L332" i="1" s="1"/>
  <c r="C333" i="1"/>
  <c r="F333" i="1"/>
  <c r="K333" i="1" s="1"/>
  <c r="L333" i="1" s="1"/>
  <c r="M333" i="1"/>
  <c r="C334" i="1"/>
  <c r="F334" i="1"/>
  <c r="K334" i="1" s="1"/>
  <c r="C335" i="1"/>
  <c r="F335" i="1"/>
  <c r="K335" i="1" s="1"/>
  <c r="C336" i="1"/>
  <c r="F336" i="1"/>
  <c r="K336" i="1" s="1"/>
  <c r="C337" i="1"/>
  <c r="F337" i="1"/>
  <c r="K337" i="1"/>
  <c r="C338" i="1"/>
  <c r="F338" i="1"/>
  <c r="K338" i="1"/>
  <c r="M338" i="1" s="1"/>
  <c r="L338" i="1"/>
  <c r="C339" i="1"/>
  <c r="F339" i="1"/>
  <c r="K339" i="1" s="1"/>
  <c r="C340" i="1"/>
  <c r="F340" i="1"/>
  <c r="K340" i="1" s="1"/>
  <c r="L340" i="1" s="1"/>
  <c r="C341" i="1"/>
  <c r="F341" i="1"/>
  <c r="K341" i="1"/>
  <c r="C342" i="1"/>
  <c r="F342" i="1"/>
  <c r="K342" i="1" s="1"/>
  <c r="C343" i="1"/>
  <c r="F343" i="1"/>
  <c r="K343" i="1" s="1"/>
  <c r="C344" i="1"/>
  <c r="F344" i="1"/>
  <c r="K344" i="1"/>
  <c r="C345" i="1"/>
  <c r="F345" i="1"/>
  <c r="K345" i="1" s="1"/>
  <c r="L345" i="1" s="1"/>
  <c r="C346" i="1"/>
  <c r="F346" i="1"/>
  <c r="K346" i="1" s="1"/>
  <c r="C347" i="1"/>
  <c r="F347" i="1"/>
  <c r="K347" i="1" s="1"/>
  <c r="C348" i="1"/>
  <c r="F348" i="1"/>
  <c r="K348" i="1" s="1"/>
  <c r="C349" i="1"/>
  <c r="F349" i="1"/>
  <c r="K349" i="1" s="1"/>
  <c r="L349" i="1" s="1"/>
  <c r="C350" i="1"/>
  <c r="F350" i="1"/>
  <c r="K350" i="1"/>
  <c r="C351" i="1"/>
  <c r="F351" i="1"/>
  <c r="K351" i="1" s="1"/>
  <c r="C352" i="1"/>
  <c r="F352" i="1"/>
  <c r="K352" i="1" s="1"/>
  <c r="L352" i="1" s="1"/>
  <c r="C353" i="1"/>
  <c r="F353" i="1"/>
  <c r="K353" i="1" s="1"/>
  <c r="L353" i="1" s="1"/>
  <c r="C354" i="1"/>
  <c r="F354" i="1"/>
  <c r="K354" i="1" s="1"/>
  <c r="C355" i="1"/>
  <c r="F355" i="1"/>
  <c r="K355" i="1"/>
  <c r="C356" i="1"/>
  <c r="F356" i="1"/>
  <c r="K356" i="1" s="1"/>
  <c r="L356" i="1" s="1"/>
  <c r="M356" i="1"/>
  <c r="C357" i="1"/>
  <c r="M357" i="1" s="1"/>
  <c r="F357" i="1"/>
  <c r="K357" i="1" s="1"/>
  <c r="C358" i="1"/>
  <c r="F358" i="1"/>
  <c r="K358" i="1" s="1"/>
  <c r="C359" i="1"/>
  <c r="F359" i="1"/>
  <c r="K359" i="1" s="1"/>
  <c r="C360" i="1"/>
  <c r="F360" i="1"/>
  <c r="K360" i="1" s="1"/>
  <c r="C361" i="1"/>
  <c r="F361" i="1"/>
  <c r="K361" i="1"/>
  <c r="L361" i="1" s="1"/>
  <c r="C362" i="1"/>
  <c r="F362" i="1"/>
  <c r="K362" i="1"/>
  <c r="C363" i="1"/>
  <c r="F363" i="1"/>
  <c r="K363" i="1" s="1"/>
  <c r="C364" i="1"/>
  <c r="F364" i="1"/>
  <c r="K364" i="1"/>
  <c r="L364" i="1" s="1"/>
  <c r="C365" i="1"/>
  <c r="F365" i="1"/>
  <c r="K365" i="1"/>
  <c r="C366" i="1"/>
  <c r="F366" i="1"/>
  <c r="K366" i="1" s="1"/>
  <c r="C367" i="1"/>
  <c r="F367" i="1"/>
  <c r="K367" i="1"/>
  <c r="C368" i="1"/>
  <c r="F368" i="1"/>
  <c r="K368" i="1"/>
  <c r="M368" i="1" s="1"/>
  <c r="L368" i="1"/>
  <c r="C369" i="1"/>
  <c r="F369" i="1"/>
  <c r="K369" i="1" s="1"/>
  <c r="L369" i="1" s="1"/>
  <c r="C370" i="1"/>
  <c r="F370" i="1"/>
  <c r="K370" i="1" s="1"/>
  <c r="C371" i="1"/>
  <c r="F371" i="1"/>
  <c r="K371" i="1" s="1"/>
  <c r="C372" i="1"/>
  <c r="F372" i="1"/>
  <c r="K372" i="1" s="1"/>
  <c r="C373" i="1"/>
  <c r="F373" i="1"/>
  <c r="K373" i="1" s="1"/>
  <c r="L373" i="1" s="1"/>
  <c r="C374" i="1"/>
  <c r="F374" i="1"/>
  <c r="K374" i="1"/>
  <c r="C375" i="1"/>
  <c r="F375" i="1"/>
  <c r="K375" i="1" s="1"/>
  <c r="C376" i="1"/>
  <c r="F376" i="1"/>
  <c r="K376" i="1"/>
  <c r="C377" i="1"/>
  <c r="F377" i="1"/>
  <c r="K377" i="1" s="1"/>
  <c r="C378" i="1"/>
  <c r="F378" i="1"/>
  <c r="K378" i="1" s="1"/>
  <c r="C379" i="1"/>
  <c r="F379" i="1"/>
  <c r="K379" i="1"/>
  <c r="C380" i="1"/>
  <c r="F380" i="1"/>
  <c r="K380" i="1" s="1"/>
  <c r="C381" i="1"/>
  <c r="F381" i="1"/>
  <c r="K381" i="1" s="1"/>
  <c r="M381" i="1" s="1"/>
  <c r="C382" i="1"/>
  <c r="F382" i="1"/>
  <c r="K382" i="1" s="1"/>
  <c r="C383" i="1"/>
  <c r="F383" i="1"/>
  <c r="K383" i="1" s="1"/>
  <c r="C384" i="1"/>
  <c r="F384" i="1"/>
  <c r="K384" i="1" s="1"/>
  <c r="C385" i="1"/>
  <c r="F385" i="1"/>
  <c r="K385" i="1"/>
  <c r="L385" i="1" s="1"/>
  <c r="C386" i="1"/>
  <c r="F386" i="1"/>
  <c r="K386" i="1" s="1"/>
  <c r="M386" i="1" s="1"/>
  <c r="C387" i="1"/>
  <c r="F387" i="1"/>
  <c r="K387" i="1" s="1"/>
  <c r="C388" i="1"/>
  <c r="F388" i="1"/>
  <c r="K388" i="1"/>
  <c r="C389" i="1"/>
  <c r="F389" i="1"/>
  <c r="K389" i="1"/>
  <c r="L389" i="1" s="1"/>
  <c r="C390" i="1"/>
  <c r="F390" i="1"/>
  <c r="K390" i="1" s="1"/>
  <c r="C391" i="1"/>
  <c r="F391" i="1"/>
  <c r="K391" i="1"/>
  <c r="C392" i="1"/>
  <c r="F392" i="1"/>
  <c r="K392" i="1" s="1"/>
  <c r="C393" i="1"/>
  <c r="F393" i="1"/>
  <c r="K393" i="1" s="1"/>
  <c r="L393" i="1" s="1"/>
  <c r="C394" i="1"/>
  <c r="F394" i="1"/>
  <c r="K394" i="1" s="1"/>
  <c r="C395" i="1"/>
  <c r="F395" i="1"/>
  <c r="K395" i="1" s="1"/>
  <c r="C396" i="1"/>
  <c r="F396" i="1"/>
  <c r="K396" i="1" s="1"/>
  <c r="C397" i="1"/>
  <c r="F397" i="1"/>
  <c r="K397" i="1"/>
  <c r="C398" i="1"/>
  <c r="F398" i="1"/>
  <c r="K398" i="1"/>
  <c r="M398" i="1" s="1"/>
  <c r="L398" i="1"/>
  <c r="C399" i="1"/>
  <c r="F399" i="1"/>
  <c r="K399" i="1" s="1"/>
  <c r="C400" i="1"/>
  <c r="F400" i="1"/>
  <c r="K400" i="1" s="1"/>
  <c r="L400" i="1" s="1"/>
  <c r="C401" i="1"/>
  <c r="F401" i="1"/>
  <c r="K401" i="1"/>
  <c r="C402" i="1"/>
  <c r="F402" i="1"/>
  <c r="K402" i="1" s="1"/>
  <c r="C403" i="1"/>
  <c r="F403" i="1"/>
  <c r="K403" i="1" s="1"/>
  <c r="C404" i="1"/>
  <c r="F404" i="1"/>
  <c r="K404" i="1"/>
  <c r="C405" i="1"/>
  <c r="F405" i="1"/>
  <c r="K405" i="1" s="1"/>
  <c r="L405" i="1" s="1"/>
  <c r="C406" i="1"/>
  <c r="F406" i="1"/>
  <c r="K406" i="1" s="1"/>
  <c r="C407" i="1"/>
  <c r="F407" i="1"/>
  <c r="K407" i="1" s="1"/>
  <c r="C408" i="1"/>
  <c r="F408" i="1"/>
  <c r="K408" i="1" s="1"/>
  <c r="C409" i="1"/>
  <c r="F409" i="1"/>
  <c r="K409" i="1"/>
  <c r="C410" i="1"/>
  <c r="F410" i="1"/>
  <c r="K410" i="1" s="1"/>
  <c r="C411" i="1"/>
  <c r="F411" i="1"/>
  <c r="K411" i="1" s="1"/>
  <c r="L411" i="1" s="1"/>
  <c r="C412" i="1"/>
  <c r="F412" i="1"/>
  <c r="K412" i="1" s="1"/>
  <c r="L412" i="1" s="1"/>
  <c r="C413" i="1"/>
  <c r="F413" i="1"/>
  <c r="K413" i="1" s="1"/>
  <c r="C414" i="1"/>
  <c r="F414" i="1"/>
  <c r="K414" i="1" s="1"/>
  <c r="C415" i="1"/>
  <c r="F415" i="1"/>
  <c r="K415" i="1"/>
  <c r="C416" i="1"/>
  <c r="F416" i="1"/>
  <c r="K416" i="1"/>
  <c r="M416" i="1" s="1"/>
  <c r="L416" i="1"/>
  <c r="C417" i="1"/>
  <c r="F417" i="1"/>
  <c r="K417" i="1" s="1"/>
  <c r="C418" i="1"/>
  <c r="F418" i="1"/>
  <c r="K418" i="1" s="1"/>
  <c r="C419" i="1"/>
  <c r="F419" i="1"/>
  <c r="K419" i="1" s="1"/>
  <c r="C420" i="1"/>
  <c r="F420" i="1"/>
  <c r="K420" i="1" s="1"/>
  <c r="C421" i="1"/>
  <c r="F421" i="1"/>
  <c r="K421" i="1" s="1"/>
  <c r="C422" i="1"/>
  <c r="F422" i="1"/>
  <c r="K422" i="1" s="1"/>
  <c r="C423" i="1"/>
  <c r="F423" i="1"/>
  <c r="K423" i="1" s="1"/>
  <c r="L423" i="1" s="1"/>
  <c r="M423" i="1"/>
  <c r="C424" i="1"/>
  <c r="F424" i="1"/>
  <c r="K424" i="1" s="1"/>
  <c r="L424" i="1" s="1"/>
  <c r="C425" i="1"/>
  <c r="F425" i="1"/>
  <c r="K425" i="1" s="1"/>
  <c r="C426" i="1"/>
  <c r="F426" i="1"/>
  <c r="K426" i="1" s="1"/>
  <c r="C427" i="1"/>
  <c r="F427" i="1"/>
  <c r="K427" i="1"/>
  <c r="C428" i="1"/>
  <c r="F428" i="1"/>
  <c r="K428" i="1" s="1"/>
  <c r="L428" i="1" s="1"/>
  <c r="M428" i="1"/>
  <c r="C429" i="1"/>
  <c r="F429" i="1"/>
  <c r="K429" i="1" s="1"/>
  <c r="C430" i="1"/>
  <c r="F430" i="1"/>
  <c r="K430" i="1" s="1"/>
  <c r="C431" i="1"/>
  <c r="F431" i="1"/>
  <c r="K431" i="1" s="1"/>
  <c r="C432" i="1"/>
  <c r="F432" i="1"/>
  <c r="K432" i="1" s="1"/>
  <c r="C433" i="1"/>
  <c r="F433" i="1"/>
  <c r="K433" i="1" s="1"/>
  <c r="C434" i="1"/>
  <c r="F434" i="1"/>
  <c r="K434" i="1" s="1"/>
  <c r="C435" i="1"/>
  <c r="F435" i="1"/>
  <c r="K435" i="1" s="1"/>
  <c r="L435" i="1" s="1"/>
  <c r="C436" i="1"/>
  <c r="F436" i="1"/>
  <c r="K436" i="1"/>
  <c r="C437" i="1"/>
  <c r="F437" i="1"/>
  <c r="K437" i="1" s="1"/>
  <c r="L437" i="1" s="1"/>
  <c r="C438" i="1"/>
  <c r="F438" i="1"/>
  <c r="K438" i="1" s="1"/>
  <c r="C439" i="1"/>
  <c r="F439" i="1"/>
  <c r="K439" i="1" s="1"/>
  <c r="C440" i="1"/>
  <c r="L440" i="1" s="1"/>
  <c r="F440" i="1"/>
  <c r="K440" i="1"/>
  <c r="M440" i="1"/>
  <c r="C441" i="1"/>
  <c r="F441" i="1"/>
  <c r="K441" i="1" s="1"/>
  <c r="L441" i="1"/>
  <c r="C442" i="1"/>
  <c r="F442" i="1"/>
  <c r="K442" i="1" s="1"/>
  <c r="C443" i="1"/>
  <c r="L443" i="1" s="1"/>
  <c r="F443" i="1"/>
  <c r="K443" i="1" s="1"/>
  <c r="C444" i="1"/>
  <c r="F444" i="1"/>
  <c r="K444" i="1" s="1"/>
  <c r="M444" i="1" s="1"/>
  <c r="C445" i="1"/>
  <c r="F445" i="1"/>
  <c r="K445" i="1" s="1"/>
  <c r="M445" i="1" s="1"/>
  <c r="C446" i="1"/>
  <c r="F446" i="1"/>
  <c r="K446" i="1"/>
  <c r="C447" i="1"/>
  <c r="M447" i="1" s="1"/>
  <c r="F447" i="1"/>
  <c r="K447" i="1" s="1"/>
  <c r="C448" i="1"/>
  <c r="M448" i="1" s="1"/>
  <c r="F448" i="1"/>
  <c r="K448" i="1"/>
  <c r="C449" i="1"/>
  <c r="F449" i="1"/>
  <c r="K449" i="1" s="1"/>
  <c r="C450" i="1"/>
  <c r="F450" i="1"/>
  <c r="K450" i="1" s="1"/>
  <c r="C451" i="1"/>
  <c r="F451" i="1"/>
  <c r="K451" i="1"/>
  <c r="C452" i="1"/>
  <c r="F452" i="1"/>
  <c r="K452" i="1"/>
  <c r="M452" i="1" s="1"/>
  <c r="L452" i="1"/>
  <c r="C453" i="1"/>
  <c r="F453" i="1"/>
  <c r="K453" i="1" s="1"/>
  <c r="L453" i="1" s="1"/>
  <c r="C454" i="1"/>
  <c r="F454" i="1"/>
  <c r="K454" i="1" s="1"/>
  <c r="C455" i="1"/>
  <c r="F455" i="1"/>
  <c r="K455" i="1" s="1"/>
  <c r="C456" i="1"/>
  <c r="F456" i="1"/>
  <c r="K456" i="1" s="1"/>
  <c r="C457" i="1"/>
  <c r="F457" i="1"/>
  <c r="K457" i="1"/>
  <c r="M457" i="1" s="1"/>
  <c r="C458" i="1"/>
  <c r="F458" i="1"/>
  <c r="K458" i="1" s="1"/>
  <c r="C459" i="1"/>
  <c r="M459" i="1" s="1"/>
  <c r="F459" i="1"/>
  <c r="K459" i="1" s="1"/>
  <c r="C460" i="1"/>
  <c r="F460" i="1"/>
  <c r="K460" i="1"/>
  <c r="L460" i="1" s="1"/>
  <c r="C461" i="1"/>
  <c r="F461" i="1"/>
  <c r="K461" i="1" s="1"/>
  <c r="C462" i="1"/>
  <c r="F462" i="1"/>
  <c r="K462" i="1" s="1"/>
  <c r="C463" i="1"/>
  <c r="F463" i="1"/>
  <c r="K463" i="1" s="1"/>
  <c r="C464" i="1"/>
  <c r="F464" i="1"/>
  <c r="K464" i="1"/>
  <c r="M464" i="1" s="1"/>
  <c r="L464" i="1"/>
  <c r="C465" i="1"/>
  <c r="F465" i="1"/>
  <c r="K465" i="1" s="1"/>
  <c r="M465" i="1" s="1"/>
  <c r="L465" i="1"/>
  <c r="C466" i="1"/>
  <c r="M466" i="1" s="1"/>
  <c r="F466" i="1"/>
  <c r="K466" i="1" s="1"/>
  <c r="C467" i="1"/>
  <c r="F467" i="1"/>
  <c r="K467" i="1" s="1"/>
  <c r="M467" i="1" s="1"/>
  <c r="C468" i="1"/>
  <c r="F468" i="1"/>
  <c r="K468" i="1" s="1"/>
  <c r="L468" i="1" s="1"/>
  <c r="C469" i="1"/>
  <c r="F469" i="1"/>
  <c r="K469" i="1" s="1"/>
  <c r="M469" i="1" s="1"/>
  <c r="C470" i="1"/>
  <c r="F470" i="1"/>
  <c r="K470" i="1" s="1"/>
  <c r="C471" i="1"/>
  <c r="M471" i="1" s="1"/>
  <c r="F471" i="1"/>
  <c r="K471" i="1" s="1"/>
  <c r="C472" i="1"/>
  <c r="F472" i="1"/>
  <c r="K472" i="1" s="1"/>
  <c r="L472" i="1" s="1"/>
  <c r="C473" i="1"/>
  <c r="F473" i="1"/>
  <c r="K473" i="1" s="1"/>
  <c r="C474" i="1"/>
  <c r="F474" i="1"/>
  <c r="K474" i="1" s="1"/>
  <c r="M474" i="1" s="1"/>
  <c r="C475" i="1"/>
  <c r="M475" i="1" s="1"/>
  <c r="F475" i="1"/>
  <c r="K475" i="1"/>
  <c r="C476" i="1"/>
  <c r="F476" i="1"/>
  <c r="K476" i="1" s="1"/>
  <c r="L476" i="1" s="1"/>
  <c r="C477" i="1"/>
  <c r="F477" i="1"/>
  <c r="K477" i="1" s="1"/>
  <c r="L477" i="1" s="1"/>
  <c r="C478" i="1"/>
  <c r="F478" i="1"/>
  <c r="K478" i="1" s="1"/>
  <c r="C479" i="1"/>
  <c r="L479" i="1" s="1"/>
  <c r="F479" i="1"/>
  <c r="K479" i="1" s="1"/>
  <c r="C480" i="1"/>
  <c r="F480" i="1"/>
  <c r="K480" i="1" s="1"/>
  <c r="M480" i="1" s="1"/>
  <c r="C481" i="1"/>
  <c r="F481" i="1"/>
  <c r="K481" i="1"/>
  <c r="M481" i="1" s="1"/>
  <c r="C482" i="1"/>
  <c r="F482" i="1"/>
  <c r="K482" i="1"/>
  <c r="L482" i="1" s="1"/>
  <c r="C483" i="1"/>
  <c r="L483" i="1" s="1"/>
  <c r="F483" i="1"/>
  <c r="K483" i="1" s="1"/>
  <c r="C484" i="1"/>
  <c r="F484" i="1"/>
  <c r="K484" i="1"/>
  <c r="M484" i="1" s="1"/>
  <c r="C485" i="1"/>
  <c r="F485" i="1"/>
  <c r="K485" i="1"/>
  <c r="C486" i="1"/>
  <c r="F486" i="1"/>
  <c r="K486" i="1" s="1"/>
  <c r="C487" i="1"/>
  <c r="F487" i="1"/>
  <c r="K487" i="1" s="1"/>
  <c r="C488" i="1"/>
  <c r="M488" i="1" s="1"/>
  <c r="F488" i="1"/>
  <c r="K488" i="1"/>
  <c r="C489" i="1"/>
  <c r="M489" i="1" s="1"/>
  <c r="F489" i="1"/>
  <c r="K489" i="1" s="1"/>
  <c r="L489" i="1" s="1"/>
  <c r="C490" i="1"/>
  <c r="F490" i="1"/>
  <c r="K490" i="1" s="1"/>
  <c r="M490" i="1"/>
  <c r="C491" i="1"/>
  <c r="F491" i="1"/>
  <c r="K491" i="1" s="1"/>
  <c r="M491" i="1" s="1"/>
  <c r="C492" i="1"/>
  <c r="F492" i="1"/>
  <c r="K492" i="1" s="1"/>
  <c r="M492" i="1" s="1"/>
  <c r="L492" i="1"/>
  <c r="C493" i="1"/>
  <c r="F493" i="1"/>
  <c r="K493" i="1" s="1"/>
  <c r="C494" i="1"/>
  <c r="F494" i="1"/>
  <c r="K494" i="1" s="1"/>
  <c r="L494" i="1" s="1"/>
  <c r="C495" i="1"/>
  <c r="F495" i="1"/>
  <c r="K495" i="1" s="1"/>
  <c r="M495" i="1" s="1"/>
  <c r="L495" i="1"/>
  <c r="C496" i="1"/>
  <c r="F496" i="1"/>
  <c r="K496" i="1"/>
  <c r="C497" i="1"/>
  <c r="F497" i="1"/>
  <c r="K497" i="1"/>
  <c r="L497" i="1" s="1"/>
  <c r="C498" i="1"/>
  <c r="F498" i="1"/>
  <c r="K498" i="1"/>
  <c r="C499" i="1"/>
  <c r="F499" i="1"/>
  <c r="K499" i="1" s="1"/>
  <c r="C500" i="1"/>
  <c r="M500" i="1" s="1"/>
  <c r="F500" i="1"/>
  <c r="K500" i="1" s="1"/>
  <c r="L500" i="1"/>
  <c r="C501" i="1"/>
  <c r="L501" i="1" s="1"/>
  <c r="F501" i="1"/>
  <c r="K501" i="1" s="1"/>
  <c r="C502" i="1"/>
  <c r="F502" i="1"/>
  <c r="K502" i="1" s="1"/>
  <c r="L502" i="1" s="1"/>
  <c r="C503" i="1"/>
  <c r="F503" i="1"/>
  <c r="K503" i="1"/>
  <c r="M503" i="1" s="1"/>
  <c r="C504" i="1"/>
  <c r="F504" i="1"/>
  <c r="K504" i="1"/>
  <c r="L504" i="1" s="1"/>
  <c r="C505" i="1"/>
  <c r="F505" i="1"/>
  <c r="K505" i="1" s="1"/>
  <c r="C506" i="1"/>
  <c r="F506" i="1"/>
  <c r="K506" i="1" s="1"/>
  <c r="C507" i="1"/>
  <c r="F507" i="1"/>
  <c r="K507" i="1" s="1"/>
  <c r="C508" i="1"/>
  <c r="F508" i="1"/>
  <c r="K508" i="1"/>
  <c r="L508" i="1" s="1"/>
  <c r="C509" i="1"/>
  <c r="F509" i="1"/>
  <c r="K509" i="1" s="1"/>
  <c r="C510" i="1"/>
  <c r="F510" i="1"/>
  <c r="K510" i="1" s="1"/>
  <c r="C511" i="1"/>
  <c r="F511" i="1"/>
  <c r="K511" i="1" s="1"/>
  <c r="M511" i="1" s="1"/>
  <c r="C512" i="1"/>
  <c r="F512" i="1"/>
  <c r="K512" i="1"/>
  <c r="L512" i="1" s="1"/>
  <c r="C513" i="1"/>
  <c r="F513" i="1"/>
  <c r="K513" i="1" s="1"/>
  <c r="C514" i="1"/>
  <c r="F514" i="1"/>
  <c r="K514" i="1" s="1"/>
  <c r="L514" i="1" s="1"/>
  <c r="C515" i="1"/>
  <c r="F515" i="1"/>
  <c r="K515" i="1" s="1"/>
  <c r="C516" i="1"/>
  <c r="F516" i="1"/>
  <c r="K516" i="1" s="1"/>
  <c r="L516" i="1" s="1"/>
  <c r="C517" i="1"/>
  <c r="F517" i="1"/>
  <c r="K517" i="1" s="1"/>
  <c r="C518" i="1"/>
  <c r="F518" i="1"/>
  <c r="K518" i="1" s="1"/>
  <c r="C519" i="1"/>
  <c r="F519" i="1"/>
  <c r="K519" i="1" s="1"/>
  <c r="C520" i="1"/>
  <c r="F520" i="1"/>
  <c r="K520" i="1"/>
  <c r="L520" i="1" s="1"/>
  <c r="C521" i="1"/>
  <c r="F521" i="1"/>
  <c r="K521" i="1" s="1"/>
  <c r="C522" i="1"/>
  <c r="F522" i="1"/>
  <c r="K522" i="1"/>
  <c r="L522" i="1" s="1"/>
  <c r="M522" i="1"/>
  <c r="C523" i="1"/>
  <c r="F523" i="1"/>
  <c r="K523" i="1"/>
  <c r="M523" i="1" s="1"/>
  <c r="L523" i="1"/>
  <c r="C524" i="1"/>
  <c r="F524" i="1"/>
  <c r="K524" i="1" s="1"/>
  <c r="L524" i="1" s="1"/>
  <c r="C525" i="1"/>
  <c r="F525" i="1"/>
  <c r="K525" i="1" s="1"/>
  <c r="C526" i="1"/>
  <c r="F526" i="1"/>
  <c r="K526" i="1"/>
  <c r="L526" i="1" s="1"/>
  <c r="C527" i="1"/>
  <c r="F527" i="1"/>
  <c r="K527" i="1" s="1"/>
  <c r="C528" i="1"/>
  <c r="F528" i="1"/>
  <c r="K528" i="1" s="1"/>
  <c r="L528" i="1" s="1"/>
  <c r="C529" i="1"/>
  <c r="F529" i="1"/>
  <c r="K529" i="1" s="1"/>
  <c r="C530" i="1"/>
  <c r="F530" i="1"/>
  <c r="K530" i="1" s="1"/>
  <c r="C531" i="1"/>
  <c r="F531" i="1"/>
  <c r="K531" i="1" s="1"/>
  <c r="C532" i="1"/>
  <c r="F532" i="1"/>
  <c r="K532" i="1" s="1"/>
  <c r="C533" i="1"/>
  <c r="F533" i="1"/>
  <c r="K533" i="1" s="1"/>
  <c r="C534" i="1"/>
  <c r="F534" i="1"/>
  <c r="K534" i="1"/>
  <c r="L534" i="1" s="1"/>
  <c r="C535" i="1"/>
  <c r="F535" i="1"/>
  <c r="K535" i="1"/>
  <c r="M535" i="1" s="1"/>
  <c r="L535" i="1"/>
  <c r="C536" i="1"/>
  <c r="F536" i="1"/>
  <c r="K536" i="1"/>
  <c r="L536" i="1" s="1"/>
  <c r="C537" i="1"/>
  <c r="F537" i="1"/>
  <c r="K537" i="1" s="1"/>
  <c r="C538" i="1"/>
  <c r="F538" i="1"/>
  <c r="K538" i="1" s="1"/>
  <c r="L538" i="1" s="1"/>
  <c r="C539" i="1"/>
  <c r="F539" i="1"/>
  <c r="K539" i="1" s="1"/>
  <c r="C540" i="1"/>
  <c r="F540" i="1"/>
  <c r="K540" i="1" s="1"/>
  <c r="L540" i="1" s="1"/>
  <c r="C541" i="1"/>
  <c r="F541" i="1"/>
  <c r="K541" i="1" s="1"/>
  <c r="C542" i="1"/>
  <c r="F542" i="1"/>
  <c r="K542" i="1" s="1"/>
  <c r="C543" i="1"/>
  <c r="F543" i="1"/>
  <c r="K543" i="1" s="1"/>
  <c r="C544" i="1"/>
  <c r="F544" i="1"/>
  <c r="K544" i="1"/>
  <c r="C545" i="1"/>
  <c r="F545" i="1"/>
  <c r="K545" i="1" s="1"/>
  <c r="C546" i="1"/>
  <c r="F546" i="1"/>
  <c r="K546" i="1"/>
  <c r="L546" i="1" s="1"/>
  <c r="M546" i="1"/>
  <c r="C547" i="1"/>
  <c r="F547" i="1"/>
  <c r="K547" i="1" s="1"/>
  <c r="C548" i="1"/>
  <c r="F548" i="1"/>
  <c r="K548" i="1"/>
  <c r="L548" i="1" s="1"/>
  <c r="M548" i="1"/>
  <c r="C549" i="1"/>
  <c r="F549" i="1"/>
  <c r="K549" i="1" s="1"/>
  <c r="C550" i="1"/>
  <c r="F550" i="1"/>
  <c r="K550" i="1"/>
  <c r="L550" i="1" s="1"/>
  <c r="C551" i="1"/>
  <c r="F551" i="1"/>
  <c r="K551" i="1" s="1"/>
  <c r="C552" i="1"/>
  <c r="F552" i="1"/>
  <c r="K552" i="1"/>
  <c r="C553" i="1"/>
  <c r="F553" i="1"/>
  <c r="K553" i="1" s="1"/>
  <c r="C554" i="1"/>
  <c r="F554" i="1"/>
  <c r="K554" i="1" s="1"/>
  <c r="C555" i="1"/>
  <c r="F555" i="1"/>
  <c r="K555" i="1" s="1"/>
  <c r="C556" i="1"/>
  <c r="F556" i="1"/>
  <c r="K556" i="1" s="1"/>
  <c r="L556" i="1" s="1"/>
  <c r="C557" i="1"/>
  <c r="F557" i="1"/>
  <c r="K557" i="1" s="1"/>
  <c r="C558" i="1"/>
  <c r="F558" i="1"/>
  <c r="K558" i="1"/>
  <c r="C559" i="1"/>
  <c r="F559" i="1"/>
  <c r="K559" i="1"/>
  <c r="M559" i="1" s="1"/>
  <c r="L559" i="1"/>
  <c r="C560" i="1"/>
  <c r="F560" i="1"/>
  <c r="K560" i="1" s="1"/>
  <c r="C561" i="1"/>
  <c r="F561" i="1"/>
  <c r="K561" i="1" s="1"/>
  <c r="C562" i="1"/>
  <c r="F562" i="1"/>
  <c r="K562" i="1" s="1"/>
  <c r="C563" i="1"/>
  <c r="F563" i="1"/>
  <c r="K563" i="1" s="1"/>
  <c r="C564" i="1"/>
  <c r="F564" i="1"/>
  <c r="K564" i="1"/>
  <c r="L564" i="1" s="1"/>
  <c r="C565" i="1"/>
  <c r="F565" i="1"/>
  <c r="K565" i="1" s="1"/>
  <c r="C566" i="1"/>
  <c r="F566" i="1"/>
  <c r="K566" i="1" s="1"/>
  <c r="C567" i="1"/>
  <c r="F567" i="1"/>
  <c r="K567" i="1" s="1"/>
  <c r="C568" i="1"/>
  <c r="F568" i="1"/>
  <c r="K568" i="1"/>
  <c r="L568" i="1" s="1"/>
  <c r="C569" i="1"/>
  <c r="F569" i="1"/>
  <c r="K569" i="1" s="1"/>
  <c r="C570" i="1"/>
  <c r="F570" i="1"/>
  <c r="K570" i="1" s="1"/>
  <c r="L570" i="1" s="1"/>
  <c r="C571" i="1"/>
  <c r="F571" i="1"/>
  <c r="K571" i="1"/>
  <c r="M571" i="1" s="1"/>
  <c r="C572" i="1"/>
  <c r="F572" i="1"/>
  <c r="K572" i="1"/>
  <c r="L572" i="1" s="1"/>
  <c r="M572" i="1"/>
  <c r="C573" i="1"/>
  <c r="F573" i="1"/>
  <c r="K573" i="1" s="1"/>
  <c r="C574" i="1"/>
  <c r="F574" i="1"/>
  <c r="K574" i="1"/>
  <c r="C575" i="1"/>
  <c r="F575" i="1"/>
  <c r="K575" i="1" s="1"/>
  <c r="C576" i="1"/>
  <c r="F576" i="1"/>
  <c r="K576" i="1"/>
  <c r="C577" i="1"/>
  <c r="F577" i="1"/>
  <c r="K577" i="1" s="1"/>
  <c r="C578" i="1"/>
  <c r="F578" i="1"/>
  <c r="K578" i="1" s="1"/>
  <c r="C579" i="1"/>
  <c r="F579" i="1"/>
  <c r="K579" i="1" s="1"/>
  <c r="C580" i="1"/>
  <c r="F580" i="1"/>
  <c r="K580" i="1"/>
  <c r="L580" i="1" s="1"/>
  <c r="C581" i="1"/>
  <c r="F581" i="1"/>
  <c r="K581" i="1" s="1"/>
  <c r="C582" i="1"/>
  <c r="F582" i="1"/>
  <c r="K582" i="1"/>
  <c r="L582" i="1" s="1"/>
  <c r="C583" i="1"/>
  <c r="F583" i="1"/>
  <c r="K583" i="1"/>
  <c r="C584" i="1"/>
  <c r="F584" i="1"/>
  <c r="K584" i="1"/>
  <c r="L584" i="1" s="1"/>
  <c r="M584" i="1"/>
  <c r="C585" i="1"/>
  <c r="F585" i="1"/>
  <c r="K585" i="1" s="1"/>
  <c r="C586" i="1"/>
  <c r="F586" i="1"/>
  <c r="K586" i="1"/>
  <c r="L586" i="1" s="1"/>
  <c r="C587" i="1"/>
  <c r="F587" i="1"/>
  <c r="K587" i="1" s="1"/>
  <c r="C588" i="1"/>
  <c r="F588" i="1"/>
  <c r="K588" i="1"/>
  <c r="L588" i="1" s="1"/>
  <c r="C589" i="1"/>
  <c r="F589" i="1"/>
  <c r="K589" i="1" s="1"/>
  <c r="C590" i="1"/>
  <c r="F590" i="1"/>
  <c r="K590" i="1" s="1"/>
  <c r="C591" i="1"/>
  <c r="F591" i="1"/>
  <c r="K591" i="1" s="1"/>
  <c r="C592" i="1"/>
  <c r="F592" i="1"/>
  <c r="K592" i="1"/>
  <c r="C593" i="1"/>
  <c r="F593" i="1"/>
  <c r="K593" i="1" s="1"/>
  <c r="C594" i="1"/>
  <c r="F594" i="1"/>
  <c r="K594" i="1"/>
  <c r="L594" i="1" s="1"/>
  <c r="C595" i="1"/>
  <c r="F595" i="1"/>
  <c r="K595" i="1" s="1"/>
  <c r="C596" i="1"/>
  <c r="F596" i="1"/>
  <c r="K596" i="1"/>
  <c r="C597" i="1"/>
  <c r="F597" i="1"/>
  <c r="K597" i="1" s="1"/>
  <c r="C598" i="1"/>
  <c r="F598" i="1"/>
  <c r="K598" i="1" s="1"/>
  <c r="C599" i="1"/>
  <c r="F599" i="1"/>
  <c r="K599" i="1" s="1"/>
  <c r="C600" i="1"/>
  <c r="F600" i="1"/>
  <c r="K600" i="1"/>
  <c r="L600" i="1" s="1"/>
  <c r="C601" i="1"/>
  <c r="F601" i="1"/>
  <c r="K601" i="1" s="1"/>
  <c r="C602" i="1"/>
  <c r="F602" i="1"/>
  <c r="K602" i="1" s="1"/>
  <c r="C603" i="1"/>
  <c r="F603" i="1"/>
  <c r="K603" i="1" s="1"/>
  <c r="C604" i="1"/>
  <c r="F604" i="1"/>
  <c r="K604" i="1" s="1"/>
  <c r="L604" i="1" s="1"/>
  <c r="C605" i="1"/>
  <c r="F605" i="1"/>
  <c r="K605" i="1" s="1"/>
  <c r="C606" i="1"/>
  <c r="F606" i="1"/>
  <c r="K606" i="1" s="1"/>
  <c r="L606" i="1" s="1"/>
  <c r="C607" i="1"/>
  <c r="F607" i="1"/>
  <c r="K607" i="1"/>
  <c r="M607" i="1" s="1"/>
  <c r="L607" i="1"/>
  <c r="C608" i="1"/>
  <c r="F608" i="1"/>
  <c r="K608" i="1"/>
  <c r="L608" i="1" s="1"/>
  <c r="C609" i="1"/>
  <c r="F609" i="1"/>
  <c r="K609" i="1" s="1"/>
  <c r="C610" i="1"/>
  <c r="F610" i="1"/>
  <c r="K610" i="1"/>
  <c r="C611" i="1"/>
  <c r="F611" i="1"/>
  <c r="K611" i="1" s="1"/>
  <c r="C612" i="1"/>
  <c r="F612" i="1"/>
  <c r="K612" i="1"/>
  <c r="C613" i="1"/>
  <c r="F613" i="1"/>
  <c r="K613" i="1" s="1"/>
  <c r="C614" i="1"/>
  <c r="F614" i="1"/>
  <c r="K614" i="1" s="1"/>
  <c r="C615" i="1"/>
  <c r="F615" i="1"/>
  <c r="K615" i="1" s="1"/>
  <c r="C616" i="1"/>
  <c r="F616" i="1"/>
  <c r="K616" i="1"/>
  <c r="L616" i="1" s="1"/>
  <c r="C617" i="1"/>
  <c r="F617" i="1"/>
  <c r="K617" i="1" s="1"/>
  <c r="C618" i="1"/>
  <c r="F618" i="1"/>
  <c r="K618" i="1" s="1"/>
  <c r="L618" i="1" s="1"/>
  <c r="C619" i="1"/>
  <c r="F619" i="1"/>
  <c r="K619" i="1"/>
  <c r="C620" i="1"/>
  <c r="F620" i="1"/>
  <c r="K620" i="1"/>
  <c r="L620" i="1" s="1"/>
  <c r="M620" i="1"/>
  <c r="C621" i="1"/>
  <c r="F621" i="1"/>
  <c r="K621" i="1" s="1"/>
  <c r="C622" i="1"/>
  <c r="F622" i="1"/>
  <c r="K622" i="1" s="1"/>
  <c r="L622" i="1" s="1"/>
  <c r="C623" i="1"/>
  <c r="F623" i="1"/>
  <c r="K623" i="1" s="1"/>
  <c r="C624" i="1"/>
  <c r="F624" i="1"/>
  <c r="K624" i="1"/>
  <c r="L624" i="1" s="1"/>
  <c r="C625" i="1"/>
  <c r="F625" i="1"/>
  <c r="K625" i="1" s="1"/>
  <c r="C626" i="1"/>
  <c r="F626" i="1"/>
  <c r="K626" i="1" s="1"/>
  <c r="C627" i="1"/>
  <c r="F627" i="1"/>
  <c r="K627" i="1" s="1"/>
  <c r="C628" i="1"/>
  <c r="F628" i="1"/>
  <c r="K628" i="1" s="1"/>
  <c r="L628" i="1" s="1"/>
  <c r="C629" i="1"/>
  <c r="F629" i="1"/>
  <c r="K629" i="1" s="1"/>
  <c r="C630" i="1"/>
  <c r="F630" i="1"/>
  <c r="K630" i="1"/>
  <c r="L630" i="1" s="1"/>
  <c r="C631" i="1"/>
  <c r="F631" i="1"/>
  <c r="K631" i="1" s="1"/>
  <c r="C632" i="1"/>
  <c r="F632" i="1"/>
  <c r="K632" i="1" s="1"/>
  <c r="C633" i="1"/>
  <c r="F633" i="1"/>
  <c r="K633" i="1" s="1"/>
  <c r="C634" i="1"/>
  <c r="F634" i="1"/>
  <c r="K634" i="1" s="1"/>
  <c r="L634" i="1" s="1"/>
  <c r="D11" i="1"/>
  <c r="E11" i="1"/>
  <c r="G11" i="1"/>
  <c r="H11" i="1"/>
  <c r="I11" i="1"/>
  <c r="J11" i="1"/>
  <c r="D12" i="1"/>
  <c r="E12" i="1"/>
  <c r="G12" i="1"/>
  <c r="H12" i="1"/>
  <c r="I12" i="1"/>
  <c r="J12" i="1"/>
  <c r="D13" i="1"/>
  <c r="E13" i="1"/>
  <c r="G13" i="1"/>
  <c r="H13" i="1"/>
  <c r="I13" i="1"/>
  <c r="J13" i="1"/>
  <c r="L632" i="1" l="1"/>
  <c r="M632" i="1"/>
  <c r="M458" i="1"/>
  <c r="L458" i="1"/>
  <c r="M631" i="1"/>
  <c r="L631" i="1"/>
  <c r="M547" i="1"/>
  <c r="L547" i="1"/>
  <c r="M595" i="1"/>
  <c r="L595" i="1"/>
  <c r="L560" i="1"/>
  <c r="M560" i="1"/>
  <c r="L106" i="1"/>
  <c r="M106" i="1"/>
  <c r="L596" i="1"/>
  <c r="M596" i="1"/>
  <c r="L592" i="1"/>
  <c r="L532" i="1"/>
  <c r="L498" i="1"/>
  <c r="M498" i="1"/>
  <c r="L404" i="1"/>
  <c r="M404" i="1"/>
  <c r="M374" i="1"/>
  <c r="L374" i="1"/>
  <c r="L344" i="1"/>
  <c r="M344" i="1"/>
  <c r="M314" i="1"/>
  <c r="L314" i="1"/>
  <c r="L151" i="1"/>
  <c r="M151" i="1"/>
  <c r="L143" i="1"/>
  <c r="M143" i="1"/>
  <c r="M129" i="1"/>
  <c r="L129" i="1"/>
  <c r="L111" i="1"/>
  <c r="M111" i="1"/>
  <c r="L107" i="1"/>
  <c r="M107" i="1"/>
  <c r="M93" i="1"/>
  <c r="L93" i="1"/>
  <c r="L75" i="1"/>
  <c r="M75" i="1"/>
  <c r="L71" i="1"/>
  <c r="M71" i="1"/>
  <c r="M57" i="1"/>
  <c r="L57" i="1"/>
  <c r="L39" i="1"/>
  <c r="M39" i="1"/>
  <c r="L35" i="1"/>
  <c r="M35" i="1"/>
  <c r="M21" i="1"/>
  <c r="L21" i="1"/>
  <c r="M634" i="1"/>
  <c r="L450" i="1"/>
  <c r="L224" i="1"/>
  <c r="L182" i="1"/>
  <c r="L163" i="1"/>
  <c r="M163" i="1"/>
  <c r="L124" i="1"/>
  <c r="L115" i="1"/>
  <c r="M115" i="1"/>
  <c r="L88" i="1"/>
  <c r="L79" i="1"/>
  <c r="M79" i="1"/>
  <c r="L52" i="1"/>
  <c r="L43" i="1"/>
  <c r="M43" i="1"/>
  <c r="L155" i="1"/>
  <c r="M155" i="1"/>
  <c r="L70" i="1"/>
  <c r="M70" i="1"/>
  <c r="M434" i="1"/>
  <c r="L434" i="1"/>
  <c r="L162" i="1"/>
  <c r="M162" i="1"/>
  <c r="L114" i="1"/>
  <c r="M114" i="1"/>
  <c r="L78" i="1"/>
  <c r="M78" i="1"/>
  <c r="L42" i="1"/>
  <c r="M42" i="1"/>
  <c r="L576" i="1"/>
  <c r="L562" i="1"/>
  <c r="L511" i="1"/>
  <c r="L154" i="1"/>
  <c r="M154" i="1"/>
  <c r="M141" i="1"/>
  <c r="L141" i="1"/>
  <c r="L123" i="1"/>
  <c r="M123" i="1"/>
  <c r="L119" i="1"/>
  <c r="M119" i="1"/>
  <c r="M105" i="1"/>
  <c r="L105" i="1"/>
  <c r="L87" i="1"/>
  <c r="M87" i="1"/>
  <c r="L83" i="1"/>
  <c r="M83" i="1"/>
  <c r="M69" i="1"/>
  <c r="L69" i="1"/>
  <c r="L51" i="1"/>
  <c r="M51" i="1"/>
  <c r="L47" i="1"/>
  <c r="M47" i="1"/>
  <c r="M33" i="1"/>
  <c r="L33" i="1"/>
  <c r="L142" i="1"/>
  <c r="M142" i="1"/>
  <c r="L558" i="1"/>
  <c r="M558" i="1"/>
  <c r="L478" i="1"/>
  <c r="M478" i="1"/>
  <c r="L463" i="1"/>
  <c r="M463" i="1"/>
  <c r="M392" i="1"/>
  <c r="L392" i="1"/>
  <c r="L136" i="1"/>
  <c r="L127" i="1"/>
  <c r="M127" i="1"/>
  <c r="L100" i="1"/>
  <c r="L91" i="1"/>
  <c r="M91" i="1"/>
  <c r="L64" i="1"/>
  <c r="L55" i="1"/>
  <c r="M55" i="1"/>
  <c r="L28" i="1"/>
  <c r="L19" i="1"/>
  <c r="M19" i="1"/>
  <c r="M608" i="1"/>
  <c r="L571" i="1"/>
  <c r="M534" i="1"/>
  <c r="L496" i="1"/>
  <c r="M496" i="1"/>
  <c r="L438" i="1"/>
  <c r="M422" i="1"/>
  <c r="L422" i="1"/>
  <c r="L212" i="1"/>
  <c r="M212" i="1"/>
  <c r="L157" i="1"/>
  <c r="M153" i="1"/>
  <c r="L153" i="1"/>
  <c r="M140" i="1"/>
  <c r="L118" i="1"/>
  <c r="M118" i="1"/>
  <c r="M104" i="1"/>
  <c r="L82" i="1"/>
  <c r="M82" i="1"/>
  <c r="M68" i="1"/>
  <c r="L46" i="1"/>
  <c r="M46" i="1"/>
  <c r="M32" i="1"/>
  <c r="L362" i="1"/>
  <c r="L302" i="1"/>
  <c r="M206" i="1"/>
  <c r="L206" i="1"/>
  <c r="M165" i="1"/>
  <c r="L165" i="1"/>
  <c r="L126" i="1"/>
  <c r="M126" i="1"/>
  <c r="L90" i="1"/>
  <c r="M90" i="1"/>
  <c r="L54" i="1"/>
  <c r="M54" i="1"/>
  <c r="L18" i="1"/>
  <c r="M18" i="1"/>
  <c r="L612" i="1"/>
  <c r="L598" i="1"/>
  <c r="L386" i="1"/>
  <c r="L242" i="1"/>
  <c r="L194" i="1"/>
  <c r="M170" i="1"/>
  <c r="L170" i="1"/>
  <c r="M152" i="1"/>
  <c r="L148" i="1"/>
  <c r="L135" i="1"/>
  <c r="M135" i="1"/>
  <c r="L131" i="1"/>
  <c r="M131" i="1"/>
  <c r="M117" i="1"/>
  <c r="L117" i="1"/>
  <c r="L99" i="1"/>
  <c r="M99" i="1"/>
  <c r="L95" i="1"/>
  <c r="M95" i="1"/>
  <c r="M81" i="1"/>
  <c r="L81" i="1"/>
  <c r="L63" i="1"/>
  <c r="M63" i="1"/>
  <c r="L59" i="1"/>
  <c r="M59" i="1"/>
  <c r="M45" i="1"/>
  <c r="L45" i="1"/>
  <c r="L27" i="1"/>
  <c r="M27" i="1"/>
  <c r="L23" i="1"/>
  <c r="M23" i="1"/>
  <c r="M326" i="1"/>
  <c r="L326" i="1"/>
  <c r="M266" i="1"/>
  <c r="L266" i="1"/>
  <c r="M164" i="1"/>
  <c r="L160" i="1"/>
  <c r="L139" i="1"/>
  <c r="M139" i="1"/>
  <c r="L112" i="1"/>
  <c r="L103" i="1"/>
  <c r="M103" i="1"/>
  <c r="L76" i="1"/>
  <c r="L67" i="1"/>
  <c r="M67" i="1"/>
  <c r="L40" i="1"/>
  <c r="L31" i="1"/>
  <c r="M31" i="1"/>
  <c r="L150" i="1"/>
  <c r="M150" i="1"/>
  <c r="L34" i="1"/>
  <c r="M34" i="1"/>
  <c r="M619" i="1"/>
  <c r="L619" i="1"/>
  <c r="M446" i="1"/>
  <c r="L446" i="1"/>
  <c r="L380" i="1"/>
  <c r="M380" i="1"/>
  <c r="L320" i="1"/>
  <c r="M320" i="1"/>
  <c r="L130" i="1"/>
  <c r="M130" i="1"/>
  <c r="M116" i="1"/>
  <c r="L94" i="1"/>
  <c r="M94" i="1"/>
  <c r="M80" i="1"/>
  <c r="L58" i="1"/>
  <c r="M58" i="1"/>
  <c r="M44" i="1"/>
  <c r="L22" i="1"/>
  <c r="M22" i="1"/>
  <c r="L17" i="1"/>
  <c r="M17" i="1"/>
  <c r="M583" i="1"/>
  <c r="L583" i="1"/>
  <c r="M410" i="1"/>
  <c r="L410" i="1"/>
  <c r="M369" i="1"/>
  <c r="M309" i="1"/>
  <c r="L147" i="1"/>
  <c r="M147" i="1"/>
  <c r="L138" i="1"/>
  <c r="M138" i="1"/>
  <c r="L102" i="1"/>
  <c r="M102" i="1"/>
  <c r="L66" i="1"/>
  <c r="M66" i="1"/>
  <c r="L30" i="1"/>
  <c r="M30" i="1"/>
  <c r="L451" i="1"/>
  <c r="L397" i="1"/>
  <c r="L388" i="1"/>
  <c r="M350" i="1"/>
  <c r="L341" i="1"/>
  <c r="L337" i="1"/>
  <c r="M332" i="1"/>
  <c r="M290" i="1"/>
  <c r="M272" i="1"/>
  <c r="M230" i="1"/>
  <c r="M160" i="1"/>
  <c r="M148" i="1"/>
  <c r="M136" i="1"/>
  <c r="M124" i="1"/>
  <c r="M112" i="1"/>
  <c r="M100" i="1"/>
  <c r="M88" i="1"/>
  <c r="M76" i="1"/>
  <c r="M64" i="1"/>
  <c r="M52" i="1"/>
  <c r="M40" i="1"/>
  <c r="M28" i="1"/>
  <c r="L466" i="1"/>
  <c r="L459" i="1"/>
  <c r="M455" i="1"/>
  <c r="M443" i="1"/>
  <c r="L417" i="1"/>
  <c r="L285" i="1"/>
  <c r="L225" i="1"/>
  <c r="M362" i="1"/>
  <c r="M302" i="1"/>
  <c r="M242" i="1"/>
  <c r="L208" i="1"/>
  <c r="M182" i="1"/>
  <c r="L173" i="1"/>
  <c r="L169" i="1"/>
  <c r="M501" i="1"/>
  <c r="L490" i="1"/>
  <c r="L470" i="1"/>
  <c r="L429" i="1"/>
  <c r="L357" i="1"/>
  <c r="L297" i="1"/>
  <c r="L237" i="1"/>
  <c r="M441" i="1"/>
  <c r="L457" i="1"/>
  <c r="M411" i="1"/>
  <c r="L381" i="1"/>
  <c r="L321" i="1"/>
  <c r="M261" i="1"/>
  <c r="M188" i="1"/>
  <c r="M161" i="1"/>
  <c r="M149" i="1"/>
  <c r="M137" i="1"/>
  <c r="M125" i="1"/>
  <c r="M113" i="1"/>
  <c r="M101" i="1"/>
  <c r="M89" i="1"/>
  <c r="M77" i="1"/>
  <c r="M65" i="1"/>
  <c r="M53" i="1"/>
  <c r="M41" i="1"/>
  <c r="M29" i="1"/>
  <c r="L201" i="1"/>
  <c r="M132" i="1"/>
  <c r="M120" i="1"/>
  <c r="M108" i="1"/>
  <c r="M96" i="1"/>
  <c r="M84" i="1"/>
  <c r="M72" i="1"/>
  <c r="M60" i="1"/>
  <c r="M48" i="1"/>
  <c r="M36" i="1"/>
  <c r="M24" i="1"/>
  <c r="L552" i="1"/>
  <c r="L488" i="1"/>
  <c r="L475" i="1"/>
  <c r="L448" i="1"/>
  <c r="L376" i="1"/>
  <c r="L325" i="1"/>
  <c r="L316" i="1"/>
  <c r="M278" i="1"/>
  <c r="L269" i="1"/>
  <c r="L265" i="1"/>
  <c r="M260" i="1"/>
  <c r="M218" i="1"/>
  <c r="M200" i="1"/>
  <c r="M158" i="1"/>
  <c r="M146" i="1"/>
  <c r="M134" i="1"/>
  <c r="M122" i="1"/>
  <c r="M110" i="1"/>
  <c r="M98" i="1"/>
  <c r="M86" i="1"/>
  <c r="M74" i="1"/>
  <c r="M62" i="1"/>
  <c r="M50" i="1"/>
  <c r="M38" i="1"/>
  <c r="M26" i="1"/>
  <c r="L610" i="1"/>
  <c r="L574" i="1"/>
  <c r="L544" i="1"/>
  <c r="M479" i="1"/>
  <c r="L471" i="1"/>
  <c r="M456" i="1"/>
  <c r="M405" i="1"/>
  <c r="L350" i="1"/>
  <c r="L290" i="1"/>
  <c r="L230" i="1"/>
  <c r="L213" i="1"/>
  <c r="L601" i="1"/>
  <c r="M601" i="1"/>
  <c r="L565" i="1"/>
  <c r="M565" i="1"/>
  <c r="L507" i="1"/>
  <c r="M507" i="1"/>
  <c r="M530" i="1"/>
  <c r="L530" i="1"/>
  <c r="L623" i="1"/>
  <c r="M623" i="1"/>
  <c r="L587" i="1"/>
  <c r="M587" i="1"/>
  <c r="L521" i="1"/>
  <c r="M521" i="1"/>
  <c r="L578" i="1"/>
  <c r="M578" i="1"/>
  <c r="L573" i="1"/>
  <c r="M573" i="1"/>
  <c r="L543" i="1"/>
  <c r="M543" i="1"/>
  <c r="L529" i="1"/>
  <c r="M529" i="1"/>
  <c r="M506" i="1"/>
  <c r="L506" i="1"/>
  <c r="L487" i="1"/>
  <c r="M487" i="1"/>
  <c r="L551" i="1"/>
  <c r="M551" i="1"/>
  <c r="L605" i="1"/>
  <c r="M605" i="1"/>
  <c r="L569" i="1"/>
  <c r="M569" i="1"/>
  <c r="L515" i="1"/>
  <c r="M515" i="1"/>
  <c r="L615" i="1"/>
  <c r="M615" i="1"/>
  <c r="L613" i="1"/>
  <c r="M613" i="1"/>
  <c r="L591" i="1"/>
  <c r="M591" i="1"/>
  <c r="L577" i="1"/>
  <c r="M577" i="1"/>
  <c r="M542" i="1"/>
  <c r="L542" i="1"/>
  <c r="L537" i="1"/>
  <c r="M537" i="1"/>
  <c r="L505" i="1"/>
  <c r="M505" i="1"/>
  <c r="L486" i="1"/>
  <c r="M486" i="1"/>
  <c r="L579" i="1"/>
  <c r="M579" i="1"/>
  <c r="L599" i="1"/>
  <c r="M599" i="1"/>
  <c r="L563" i="1"/>
  <c r="M563" i="1"/>
  <c r="L555" i="1"/>
  <c r="M555" i="1"/>
  <c r="L533" i="1"/>
  <c r="M533" i="1"/>
  <c r="L510" i="1"/>
  <c r="M510" i="1"/>
  <c r="L462" i="1"/>
  <c r="M462" i="1"/>
  <c r="L627" i="1"/>
  <c r="M627" i="1"/>
  <c r="L585" i="1"/>
  <c r="M585" i="1"/>
  <c r="L541" i="1"/>
  <c r="M541" i="1"/>
  <c r="L519" i="1"/>
  <c r="M519" i="1"/>
  <c r="L557" i="1"/>
  <c r="M557" i="1"/>
  <c r="L609" i="1"/>
  <c r="M609" i="1"/>
  <c r="M626" i="1"/>
  <c r="L626" i="1"/>
  <c r="M590" i="1"/>
  <c r="L590" i="1"/>
  <c r="L617" i="1"/>
  <c r="M617" i="1"/>
  <c r="L581" i="1"/>
  <c r="M581" i="1"/>
  <c r="M554" i="1"/>
  <c r="L554" i="1"/>
  <c r="L549" i="1"/>
  <c r="M549" i="1"/>
  <c r="L527" i="1"/>
  <c r="M527" i="1"/>
  <c r="L509" i="1"/>
  <c r="M509" i="1"/>
  <c r="L625" i="1"/>
  <c r="M625" i="1"/>
  <c r="L603" i="1"/>
  <c r="M603" i="1"/>
  <c r="L589" i="1"/>
  <c r="M589" i="1"/>
  <c r="L567" i="1"/>
  <c r="M567" i="1"/>
  <c r="M518" i="1"/>
  <c r="L518" i="1"/>
  <c r="L513" i="1"/>
  <c r="M513" i="1"/>
  <c r="M493" i="1"/>
  <c r="L493" i="1"/>
  <c r="L525" i="1"/>
  <c r="M525" i="1"/>
  <c r="L611" i="1"/>
  <c r="M611" i="1"/>
  <c r="L575" i="1"/>
  <c r="M575" i="1"/>
  <c r="L553" i="1"/>
  <c r="M553" i="1"/>
  <c r="L545" i="1"/>
  <c r="M545" i="1"/>
  <c r="M614" i="1"/>
  <c r="L614" i="1"/>
  <c r="L621" i="1"/>
  <c r="M621" i="1"/>
  <c r="L633" i="1"/>
  <c r="M633" i="1"/>
  <c r="L597" i="1"/>
  <c r="M597" i="1"/>
  <c r="M566" i="1"/>
  <c r="L566" i="1"/>
  <c r="L561" i="1"/>
  <c r="M561" i="1"/>
  <c r="L531" i="1"/>
  <c r="M531" i="1"/>
  <c r="L517" i="1"/>
  <c r="M517" i="1"/>
  <c r="L499" i="1"/>
  <c r="M499" i="1"/>
  <c r="M602" i="1"/>
  <c r="L602" i="1"/>
  <c r="L629" i="1"/>
  <c r="M629" i="1"/>
  <c r="L593" i="1"/>
  <c r="M593" i="1"/>
  <c r="L539" i="1"/>
  <c r="M539" i="1"/>
  <c r="L432" i="1"/>
  <c r="M432" i="1"/>
  <c r="L331" i="1"/>
  <c r="M331" i="1"/>
  <c r="L263" i="1"/>
  <c r="M263" i="1"/>
  <c r="L419" i="1"/>
  <c r="M419" i="1"/>
  <c r="L415" i="1"/>
  <c r="M415" i="1"/>
  <c r="L390" i="1"/>
  <c r="M390" i="1"/>
  <c r="L377" i="1"/>
  <c r="L339" i="1"/>
  <c r="M339" i="1"/>
  <c r="L318" i="1"/>
  <c r="M318" i="1"/>
  <c r="L305" i="1"/>
  <c r="L267" i="1"/>
  <c r="M267" i="1"/>
  <c r="L246" i="1"/>
  <c r="M246" i="1"/>
  <c r="L233" i="1"/>
  <c r="L195" i="1"/>
  <c r="M195" i="1"/>
  <c r="L174" i="1"/>
  <c r="M174" i="1"/>
  <c r="L394" i="1"/>
  <c r="M394" i="1"/>
  <c r="L276" i="1"/>
  <c r="M276" i="1"/>
  <c r="L250" i="1"/>
  <c r="M250" i="1"/>
  <c r="L178" i="1"/>
  <c r="M178" i="1"/>
  <c r="M628" i="1"/>
  <c r="M616" i="1"/>
  <c r="M604" i="1"/>
  <c r="M592" i="1"/>
  <c r="M580" i="1"/>
  <c r="M568" i="1"/>
  <c r="M556" i="1"/>
  <c r="M544" i="1"/>
  <c r="M532" i="1"/>
  <c r="M520" i="1"/>
  <c r="M508" i="1"/>
  <c r="L485" i="1"/>
  <c r="M485" i="1"/>
  <c r="M482" i="1"/>
  <c r="M472" i="1"/>
  <c r="L469" i="1"/>
  <c r="L456" i="1"/>
  <c r="L439" i="1"/>
  <c r="M439" i="1"/>
  <c r="M435" i="1"/>
  <c r="L431" i="1"/>
  <c r="M431" i="1"/>
  <c r="L427" i="1"/>
  <c r="M427" i="1"/>
  <c r="L406" i="1"/>
  <c r="M406" i="1"/>
  <c r="M393" i="1"/>
  <c r="L360" i="1"/>
  <c r="M360" i="1"/>
  <c r="L347" i="1"/>
  <c r="M347" i="1"/>
  <c r="L343" i="1"/>
  <c r="M343" i="1"/>
  <c r="L334" i="1"/>
  <c r="M334" i="1"/>
  <c r="M321" i="1"/>
  <c r="L288" i="1"/>
  <c r="M288" i="1"/>
  <c r="L275" i="1"/>
  <c r="M275" i="1"/>
  <c r="L271" i="1"/>
  <c r="M271" i="1"/>
  <c r="L262" i="1"/>
  <c r="M262" i="1"/>
  <c r="M249" i="1"/>
  <c r="L216" i="1"/>
  <c r="M216" i="1"/>
  <c r="L203" i="1"/>
  <c r="M203" i="1"/>
  <c r="L199" i="1"/>
  <c r="M199" i="1"/>
  <c r="L190" i="1"/>
  <c r="M190" i="1"/>
  <c r="M177" i="1"/>
  <c r="L187" i="1"/>
  <c r="M187" i="1"/>
  <c r="L503" i="1"/>
  <c r="L491" i="1"/>
  <c r="L449" i="1"/>
  <c r="M449" i="1"/>
  <c r="L442" i="1"/>
  <c r="M442" i="1"/>
  <c r="L418" i="1"/>
  <c r="M418" i="1"/>
  <c r="L402" i="1"/>
  <c r="M402" i="1"/>
  <c r="L351" i="1"/>
  <c r="M351" i="1"/>
  <c r="L330" i="1"/>
  <c r="M330" i="1"/>
  <c r="L279" i="1"/>
  <c r="M279" i="1"/>
  <c r="L258" i="1"/>
  <c r="M258" i="1"/>
  <c r="L207" i="1"/>
  <c r="M207" i="1"/>
  <c r="L186" i="1"/>
  <c r="M186" i="1"/>
  <c r="M630" i="1"/>
  <c r="M618" i="1"/>
  <c r="M606" i="1"/>
  <c r="M594" i="1"/>
  <c r="M582" i="1"/>
  <c r="M570" i="1"/>
  <c r="L430" i="1"/>
  <c r="M430" i="1"/>
  <c r="L414" i="1"/>
  <c r="M414" i="1"/>
  <c r="L372" i="1"/>
  <c r="M372" i="1"/>
  <c r="L359" i="1"/>
  <c r="M359" i="1"/>
  <c r="L355" i="1"/>
  <c r="M355" i="1"/>
  <c r="L346" i="1"/>
  <c r="M346" i="1"/>
  <c r="L300" i="1"/>
  <c r="M300" i="1"/>
  <c r="L287" i="1"/>
  <c r="M287" i="1"/>
  <c r="L283" i="1"/>
  <c r="M283" i="1"/>
  <c r="L274" i="1"/>
  <c r="M274" i="1"/>
  <c r="L228" i="1"/>
  <c r="M228" i="1"/>
  <c r="L215" i="1"/>
  <c r="M215" i="1"/>
  <c r="L211" i="1"/>
  <c r="M211" i="1"/>
  <c r="L202" i="1"/>
  <c r="M202" i="1"/>
  <c r="M189" i="1"/>
  <c r="M497" i="1"/>
  <c r="M494" i="1"/>
  <c r="L481" i="1"/>
  <c r="L455" i="1"/>
  <c r="L445" i="1"/>
  <c r="M438" i="1"/>
  <c r="L426" i="1"/>
  <c r="M426" i="1"/>
  <c r="M417" i="1"/>
  <c r="L401" i="1"/>
  <c r="L363" i="1"/>
  <c r="M363" i="1"/>
  <c r="L342" i="1"/>
  <c r="M342" i="1"/>
  <c r="L329" i="1"/>
  <c r="L291" i="1"/>
  <c r="M291" i="1"/>
  <c r="L270" i="1"/>
  <c r="M270" i="1"/>
  <c r="L257" i="1"/>
  <c r="L219" i="1"/>
  <c r="M219" i="1"/>
  <c r="L198" i="1"/>
  <c r="M198" i="1"/>
  <c r="L185" i="1"/>
  <c r="L335" i="1"/>
  <c r="M335" i="1"/>
  <c r="L259" i="1"/>
  <c r="M259" i="1"/>
  <c r="M536" i="1"/>
  <c r="M524" i="1"/>
  <c r="M512" i="1"/>
  <c r="L484" i="1"/>
  <c r="M477" i="1"/>
  <c r="M429" i="1"/>
  <c r="L413" i="1"/>
  <c r="L384" i="1"/>
  <c r="M384" i="1"/>
  <c r="L371" i="1"/>
  <c r="M371" i="1"/>
  <c r="L367" i="1"/>
  <c r="M367" i="1"/>
  <c r="L358" i="1"/>
  <c r="M358" i="1"/>
  <c r="M345" i="1"/>
  <c r="L312" i="1"/>
  <c r="M312" i="1"/>
  <c r="L299" i="1"/>
  <c r="M299" i="1"/>
  <c r="L295" i="1"/>
  <c r="M295" i="1"/>
  <c r="L286" i="1"/>
  <c r="M286" i="1"/>
  <c r="M273" i="1"/>
  <c r="L240" i="1"/>
  <c r="M240" i="1"/>
  <c r="L227" i="1"/>
  <c r="M227" i="1"/>
  <c r="L223" i="1"/>
  <c r="M223" i="1"/>
  <c r="L214" i="1"/>
  <c r="M214" i="1"/>
  <c r="M201" i="1"/>
  <c r="L168" i="1"/>
  <c r="M168" i="1"/>
  <c r="M502" i="1"/>
  <c r="M468" i="1"/>
  <c r="M451" i="1"/>
  <c r="L425" i="1"/>
  <c r="L409" i="1"/>
  <c r="M409" i="1"/>
  <c r="L375" i="1"/>
  <c r="M375" i="1"/>
  <c r="L354" i="1"/>
  <c r="M354" i="1"/>
  <c r="L303" i="1"/>
  <c r="M303" i="1"/>
  <c r="L282" i="1"/>
  <c r="M282" i="1"/>
  <c r="L231" i="1"/>
  <c r="M231" i="1"/>
  <c r="L210" i="1"/>
  <c r="M210" i="1"/>
  <c r="L407" i="1"/>
  <c r="M407" i="1"/>
  <c r="M622" i="1"/>
  <c r="M610" i="1"/>
  <c r="M598" i="1"/>
  <c r="M586" i="1"/>
  <c r="M574" i="1"/>
  <c r="M562" i="1"/>
  <c r="M550" i="1"/>
  <c r="M538" i="1"/>
  <c r="M526" i="1"/>
  <c r="M514" i="1"/>
  <c r="L474" i="1"/>
  <c r="L461" i="1"/>
  <c r="M461" i="1"/>
  <c r="L454" i="1"/>
  <c r="M454" i="1"/>
  <c r="L421" i="1"/>
  <c r="M421" i="1"/>
  <c r="L396" i="1"/>
  <c r="M396" i="1"/>
  <c r="L383" i="1"/>
  <c r="M383" i="1"/>
  <c r="L379" i="1"/>
  <c r="M379" i="1"/>
  <c r="L370" i="1"/>
  <c r="M370" i="1"/>
  <c r="L324" i="1"/>
  <c r="M324" i="1"/>
  <c r="L311" i="1"/>
  <c r="M311" i="1"/>
  <c r="L307" i="1"/>
  <c r="M307" i="1"/>
  <c r="L298" i="1"/>
  <c r="M298" i="1"/>
  <c r="L252" i="1"/>
  <c r="M252" i="1"/>
  <c r="L239" i="1"/>
  <c r="M239" i="1"/>
  <c r="L235" i="1"/>
  <c r="M235" i="1"/>
  <c r="L226" i="1"/>
  <c r="M226" i="1"/>
  <c r="L180" i="1"/>
  <c r="M180" i="1"/>
  <c r="L167" i="1"/>
  <c r="M167" i="1"/>
  <c r="L403" i="1"/>
  <c r="M403" i="1"/>
  <c r="L322" i="1"/>
  <c r="M322" i="1"/>
  <c r="L204" i="1"/>
  <c r="M204" i="1"/>
  <c r="M483" i="1"/>
  <c r="L480" i="1"/>
  <c r="L467" i="1"/>
  <c r="L444" i="1"/>
  <c r="L433" i="1"/>
  <c r="M433" i="1"/>
  <c r="L387" i="1"/>
  <c r="M387" i="1"/>
  <c r="L366" i="1"/>
  <c r="M366" i="1"/>
  <c r="L315" i="1"/>
  <c r="M315" i="1"/>
  <c r="L294" i="1"/>
  <c r="M294" i="1"/>
  <c r="L243" i="1"/>
  <c r="M243" i="1"/>
  <c r="L222" i="1"/>
  <c r="M222" i="1"/>
  <c r="L171" i="1"/>
  <c r="M171" i="1"/>
  <c r="M624" i="1"/>
  <c r="M612" i="1"/>
  <c r="M600" i="1"/>
  <c r="M588" i="1"/>
  <c r="M576" i="1"/>
  <c r="M564" i="1"/>
  <c r="M552" i="1"/>
  <c r="M540" i="1"/>
  <c r="M528" i="1"/>
  <c r="M516" i="1"/>
  <c r="M504" i="1"/>
  <c r="M476" i="1"/>
  <c r="M453" i="1"/>
  <c r="L408" i="1"/>
  <c r="M408" i="1"/>
  <c r="L395" i="1"/>
  <c r="M395" i="1"/>
  <c r="L391" i="1"/>
  <c r="M391" i="1"/>
  <c r="L382" i="1"/>
  <c r="M382" i="1"/>
  <c r="L336" i="1"/>
  <c r="M336" i="1"/>
  <c r="L323" i="1"/>
  <c r="M323" i="1"/>
  <c r="L319" i="1"/>
  <c r="M319" i="1"/>
  <c r="L310" i="1"/>
  <c r="M310" i="1"/>
  <c r="L264" i="1"/>
  <c r="M264" i="1"/>
  <c r="L251" i="1"/>
  <c r="M251" i="1"/>
  <c r="L247" i="1"/>
  <c r="M247" i="1"/>
  <c r="L238" i="1"/>
  <c r="M238" i="1"/>
  <c r="L192" i="1"/>
  <c r="M192" i="1"/>
  <c r="L179" i="1"/>
  <c r="M179" i="1"/>
  <c r="L175" i="1"/>
  <c r="M175" i="1"/>
  <c r="L166" i="1"/>
  <c r="M166" i="1"/>
  <c r="L348" i="1"/>
  <c r="M348" i="1"/>
  <c r="L191" i="1"/>
  <c r="M191" i="1"/>
  <c r="L473" i="1"/>
  <c r="M473" i="1"/>
  <c r="M470" i="1"/>
  <c r="M460" i="1"/>
  <c r="M450" i="1"/>
  <c r="L447" i="1"/>
  <c r="L436" i="1"/>
  <c r="M436" i="1"/>
  <c r="L420" i="1"/>
  <c r="M420" i="1"/>
  <c r="L399" i="1"/>
  <c r="M399" i="1"/>
  <c r="L378" i="1"/>
  <c r="M378" i="1"/>
  <c r="L365" i="1"/>
  <c r="L327" i="1"/>
  <c r="M327" i="1"/>
  <c r="L306" i="1"/>
  <c r="M306" i="1"/>
  <c r="L293" i="1"/>
  <c r="L255" i="1"/>
  <c r="M255" i="1"/>
  <c r="L234" i="1"/>
  <c r="M234" i="1"/>
  <c r="L221" i="1"/>
  <c r="L183" i="1"/>
  <c r="M183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K13" i="1"/>
  <c r="K12" i="1"/>
  <c r="K11" i="1"/>
  <c r="F13" i="1"/>
  <c r="F12" i="1"/>
  <c r="F11" i="1"/>
  <c r="C13" i="1"/>
  <c r="C11" i="1"/>
  <c r="C12" i="1"/>
  <c r="L13" i="1" l="1"/>
  <c r="L12" i="1"/>
  <c r="L11" i="1"/>
  <c r="M13" i="1"/>
  <c r="M12" i="1"/>
  <c r="M11" i="1"/>
</calcChain>
</file>

<file path=xl/sharedStrings.xml><?xml version="1.0" encoding="utf-8"?>
<sst xmlns="http://schemas.openxmlformats.org/spreadsheetml/2006/main" count="38" uniqueCount="31">
  <si>
    <t>PROJECT DETAILS</t>
  </si>
  <si>
    <t>Project Number</t>
  </si>
  <si>
    <t>IUS170621</t>
  </si>
  <si>
    <t>Module ID</t>
  </si>
  <si>
    <t>IUS3858</t>
  </si>
  <si>
    <t xml:space="preserve">Reference Cell CF </t>
  </si>
  <si>
    <t xml:space="preserve">Reference Cell TC </t>
  </si>
  <si>
    <t>Cell Location</t>
  </si>
  <si>
    <t>2,10</t>
  </si>
  <si>
    <t>Percent Shading</t>
  </si>
  <si>
    <t>Data okay?</t>
  </si>
  <si>
    <t>yes</t>
  </si>
  <si>
    <t>MAX</t>
  </si>
  <si>
    <t>MIN</t>
  </si>
  <si>
    <t>AVERAGE</t>
  </si>
  <si>
    <t>Date</t>
  </si>
  <si>
    <r>
      <t>T</t>
    </r>
    <r>
      <rPr>
        <vertAlign val="subscript"/>
        <sz val="10"/>
        <rFont val="Arial"/>
        <family val="2"/>
      </rPr>
      <t>amb</t>
    </r>
  </si>
  <si>
    <t>Wind speed</t>
  </si>
  <si>
    <t>Wind direction</t>
  </si>
  <si>
    <t>Ref. Cell Voltage</t>
  </si>
  <si>
    <r>
      <t>T</t>
    </r>
    <r>
      <rPr>
        <vertAlign val="subscript"/>
        <sz val="10"/>
        <rFont val="Arial"/>
        <family val="2"/>
      </rPr>
      <t>REF cell</t>
    </r>
  </si>
  <si>
    <r>
      <t>T</t>
    </r>
    <r>
      <rPr>
        <vertAlign val="subscript"/>
        <sz val="10"/>
        <rFont val="Arial"/>
        <family val="2"/>
      </rPr>
      <t>cell1</t>
    </r>
  </si>
  <si>
    <r>
      <t>T</t>
    </r>
    <r>
      <rPr>
        <vertAlign val="subscript"/>
        <sz val="10"/>
        <rFont val="Arial"/>
        <family val="2"/>
      </rPr>
      <t>cell2</t>
    </r>
  </si>
  <si>
    <r>
      <t>T</t>
    </r>
    <r>
      <rPr>
        <vertAlign val="subscript"/>
        <sz val="10"/>
        <rFont val="Arial"/>
        <family val="2"/>
      </rPr>
      <t>module</t>
    </r>
  </si>
  <si>
    <t>Calc. Irradiance</t>
  </si>
  <si>
    <r>
      <t>Calc. T</t>
    </r>
    <r>
      <rPr>
        <vertAlign val="subscript"/>
        <sz val="10"/>
        <rFont val="Arial"/>
        <family val="2"/>
      </rPr>
      <t>rise,cell</t>
    </r>
  </si>
  <si>
    <t>[°C]</t>
  </si>
  <si>
    <t>[m/s]</t>
  </si>
  <si>
    <t>[°]</t>
  </si>
  <si>
    <r>
      <t>[V</t>
    </r>
    <r>
      <rPr>
        <vertAlign val="subscript"/>
        <sz val="10"/>
        <rFont val="Arial"/>
        <family val="2"/>
      </rPr>
      <t>DC</t>
    </r>
    <r>
      <rPr>
        <sz val="10"/>
        <rFont val="Arial"/>
        <family val="2"/>
      </rPr>
      <t>]</t>
    </r>
  </si>
  <si>
    <r>
      <t>[W/m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</si>
</sst>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3" fillId="4" borderId="1" xfId="0" applyFont="1" applyFill="1" applyBorder="1"/>
    <xf numFmtId="0" fontId="4" fillId="0" borderId="0" xfId="0" applyFont="1" applyAlignment="1">
      <alignment horizontal="right" vertical="center"/>
    </xf>
    <xf numFmtId="165" fontId="3" fillId="0" borderId="0" xfId="0" applyNumberFormat="1" applyFont="1"/>
    <xf numFmtId="165" fontId="2" fillId="2" borderId="0" xfId="2" applyNumberFormat="1" applyProtection="1"/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top"/>
    </xf>
    <xf numFmtId="22" fontId="0" fillId="0" borderId="0" xfId="0" applyNumberFormat="1"/>
    <xf numFmtId="0" fontId="0" fillId="6" borderId="0" xfId="0" applyFill="1"/>
    <xf numFmtId="2" fontId="3" fillId="0" borderId="0" xfId="0" applyNumberFormat="1" applyFont="1"/>
    <xf numFmtId="0" fontId="3" fillId="0" borderId="0" xfId="0" applyFont="1" applyProtection="1">
      <protection locked="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64" fontId="4" fillId="0" borderId="2" xfId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 applyAlignment="1" applyProtection="1">
      <alignment horizontal="center"/>
      <protection locked="0"/>
    </xf>
  </cellXfs>
  <cellStyles count="4">
    <cellStyle name="Good" xfId="2" builtinId="26"/>
    <cellStyle name="Normal" xfId="0" builtinId="0"/>
    <cellStyle name="Normal 2" xfId="3" xr:uid="{5D6105B8-3890-49CE-BF75-5BFBB0B87DD3}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-NiHS%20IUS1706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ASE"/>
      <sheetName val="Shading (1)"/>
      <sheetName val="Shading (2)"/>
      <sheetName val="Shading (3)"/>
      <sheetName val="Shading (4)"/>
      <sheetName val="Data - HS Selection"/>
      <sheetName val="Non-Intrusive HS (1)"/>
      <sheetName val="Non-Intrusive HS (2)"/>
      <sheetName val="Non-Intrusive HS (3)"/>
      <sheetName val="Non-Intrusive HS (4)"/>
      <sheetName val="Cell Selection (Outdoor)"/>
      <sheetName val="Curves (Outdoor)"/>
      <sheetName val="Cell Selection (Indoor)"/>
      <sheetName val="Curves (Indoor)"/>
      <sheetName val="NWS"/>
      <sheetName val="M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A5">
            <v>42964.041666666664</v>
          </cell>
          <cell r="B5">
            <v>235068</v>
          </cell>
          <cell r="C5">
            <v>28.42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NAN</v>
          </cell>
          <cell r="K5">
            <v>28.4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NAN</v>
          </cell>
          <cell r="S5">
            <v>28.45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>
            <v>42964.042361111111</v>
          </cell>
          <cell r="B6">
            <v>235069</v>
          </cell>
          <cell r="C6">
            <v>28.38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 t="str">
            <v>NAN</v>
          </cell>
          <cell r="K6">
            <v>28.35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 t="str">
            <v>NAN</v>
          </cell>
          <cell r="S6">
            <v>28.4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A7">
            <v>42964.043055555558</v>
          </cell>
          <cell r="B7">
            <v>235070</v>
          </cell>
          <cell r="C7">
            <v>28.32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 t="str">
            <v>NAN</v>
          </cell>
          <cell r="K7">
            <v>28.29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NAN</v>
          </cell>
          <cell r="S7">
            <v>28.35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>
            <v>42964.043749999997</v>
          </cell>
          <cell r="B8">
            <v>235071</v>
          </cell>
          <cell r="C8">
            <v>28.26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 t="str">
            <v>NAN</v>
          </cell>
          <cell r="K8">
            <v>28.23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 t="str">
            <v>NAN</v>
          </cell>
          <cell r="S8">
            <v>28.28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>
            <v>42964.044444444444</v>
          </cell>
          <cell r="B9">
            <v>235072</v>
          </cell>
          <cell r="C9">
            <v>28.2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NAN</v>
          </cell>
          <cell r="K9">
            <v>28.15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 t="str">
            <v>NAN</v>
          </cell>
          <cell r="S9">
            <v>28.23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>
            <v>42964.045138888891</v>
          </cell>
          <cell r="B10">
            <v>235073</v>
          </cell>
          <cell r="C10">
            <v>28.12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 t="str">
            <v>NAN</v>
          </cell>
          <cell r="K10">
            <v>28.09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NAN</v>
          </cell>
          <cell r="S10">
            <v>28.15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>
            <v>42964.04583333333</v>
          </cell>
          <cell r="B11">
            <v>235074</v>
          </cell>
          <cell r="C11">
            <v>28.24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NAN</v>
          </cell>
          <cell r="K11">
            <v>28.14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 t="str">
            <v>NAN</v>
          </cell>
          <cell r="S11">
            <v>28.38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A12">
            <v>42964.046527777777</v>
          </cell>
          <cell r="B12">
            <v>235075</v>
          </cell>
          <cell r="C12">
            <v>28.56</v>
          </cell>
          <cell r="D12">
            <v>0</v>
          </cell>
          <cell r="E12">
            <v>0</v>
          </cell>
          <cell r="F12">
            <v>0.152</v>
          </cell>
          <cell r="G12">
            <v>0</v>
          </cell>
          <cell r="H12">
            <v>0</v>
          </cell>
          <cell r="I12">
            <v>0</v>
          </cell>
          <cell r="J12" t="str">
            <v>NAN</v>
          </cell>
          <cell r="K12">
            <v>28.42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 t="str">
            <v>NAN</v>
          </cell>
          <cell r="S12">
            <v>28.73</v>
          </cell>
          <cell r="T12">
            <v>0</v>
          </cell>
          <cell r="U12">
            <v>0</v>
          </cell>
          <cell r="V12">
            <v>0.36499999999999999</v>
          </cell>
          <cell r="W12">
            <v>0</v>
          </cell>
          <cell r="X12">
            <v>0</v>
          </cell>
          <cell r="Y12">
            <v>0</v>
          </cell>
        </row>
        <row r="13">
          <cell r="A13">
            <v>42964.047222222223</v>
          </cell>
          <cell r="B13">
            <v>235076</v>
          </cell>
          <cell r="C13">
            <v>28.77</v>
          </cell>
          <cell r="D13">
            <v>0</v>
          </cell>
          <cell r="E13">
            <v>0</v>
          </cell>
          <cell r="F13">
            <v>0.36499999999999999</v>
          </cell>
          <cell r="G13">
            <v>0</v>
          </cell>
          <cell r="H13">
            <v>0</v>
          </cell>
          <cell r="I13">
            <v>0</v>
          </cell>
          <cell r="J13" t="str">
            <v>NAN</v>
          </cell>
          <cell r="K13">
            <v>28.71</v>
          </cell>
          <cell r="L13">
            <v>0</v>
          </cell>
          <cell r="M13">
            <v>0</v>
          </cell>
          <cell r="N13">
            <v>0.36499999999999999</v>
          </cell>
          <cell r="O13">
            <v>0</v>
          </cell>
          <cell r="P13">
            <v>0</v>
          </cell>
          <cell r="Q13">
            <v>0</v>
          </cell>
          <cell r="R13" t="str">
            <v>NAN</v>
          </cell>
          <cell r="S13">
            <v>28.85</v>
          </cell>
          <cell r="T13">
            <v>0</v>
          </cell>
          <cell r="U13">
            <v>0</v>
          </cell>
          <cell r="V13">
            <v>0.36499999999999999</v>
          </cell>
          <cell r="W13">
            <v>0</v>
          </cell>
          <cell r="X13">
            <v>0</v>
          </cell>
          <cell r="Y13">
            <v>0</v>
          </cell>
        </row>
        <row r="14">
          <cell r="A14">
            <v>42964.04791666667</v>
          </cell>
          <cell r="B14">
            <v>235077</v>
          </cell>
          <cell r="C14">
            <v>28.89</v>
          </cell>
          <cell r="D14">
            <v>0</v>
          </cell>
          <cell r="E14">
            <v>0</v>
          </cell>
          <cell r="F14">
            <v>0.36499999999999999</v>
          </cell>
          <cell r="G14">
            <v>0</v>
          </cell>
          <cell r="H14">
            <v>0</v>
          </cell>
          <cell r="I14">
            <v>0</v>
          </cell>
          <cell r="J14" t="str">
            <v>NAN</v>
          </cell>
          <cell r="K14">
            <v>28.82</v>
          </cell>
          <cell r="L14">
            <v>0</v>
          </cell>
          <cell r="M14">
            <v>0</v>
          </cell>
          <cell r="N14">
            <v>0.36499999999999999</v>
          </cell>
          <cell r="O14">
            <v>0</v>
          </cell>
          <cell r="P14">
            <v>0</v>
          </cell>
          <cell r="Q14">
            <v>0</v>
          </cell>
          <cell r="R14" t="str">
            <v>NAN</v>
          </cell>
          <cell r="S14">
            <v>28.95</v>
          </cell>
          <cell r="T14">
            <v>0</v>
          </cell>
          <cell r="U14">
            <v>0</v>
          </cell>
          <cell r="V14">
            <v>0.36499999999999999</v>
          </cell>
          <cell r="W14">
            <v>0</v>
          </cell>
          <cell r="X14">
            <v>0</v>
          </cell>
          <cell r="Y14">
            <v>0</v>
          </cell>
        </row>
        <row r="15">
          <cell r="A15">
            <v>42964.048611111109</v>
          </cell>
          <cell r="B15">
            <v>235078</v>
          </cell>
          <cell r="C15">
            <v>28.98</v>
          </cell>
          <cell r="D15">
            <v>0</v>
          </cell>
          <cell r="E15">
            <v>0</v>
          </cell>
          <cell r="F15">
            <v>0.45700000000000002</v>
          </cell>
          <cell r="G15">
            <v>0</v>
          </cell>
          <cell r="H15">
            <v>0</v>
          </cell>
          <cell r="I15">
            <v>0</v>
          </cell>
          <cell r="J15" t="str">
            <v>NAN</v>
          </cell>
          <cell r="K15">
            <v>28.92</v>
          </cell>
          <cell r="L15">
            <v>0</v>
          </cell>
          <cell r="M15">
            <v>0</v>
          </cell>
          <cell r="N15">
            <v>0.36499999999999999</v>
          </cell>
          <cell r="O15">
            <v>0</v>
          </cell>
          <cell r="P15">
            <v>0</v>
          </cell>
          <cell r="Q15">
            <v>0</v>
          </cell>
          <cell r="R15" t="str">
            <v>NAN</v>
          </cell>
          <cell r="S15">
            <v>29.05</v>
          </cell>
          <cell r="T15">
            <v>0</v>
          </cell>
          <cell r="U15">
            <v>0</v>
          </cell>
          <cell r="V15">
            <v>0.73099999999999998</v>
          </cell>
          <cell r="W15">
            <v>0</v>
          </cell>
          <cell r="X15">
            <v>0</v>
          </cell>
          <cell r="Y15">
            <v>0</v>
          </cell>
        </row>
        <row r="16">
          <cell r="A16">
            <v>42964.049305555556</v>
          </cell>
          <cell r="B16">
            <v>235079</v>
          </cell>
          <cell r="C16">
            <v>29.08</v>
          </cell>
          <cell r="D16">
            <v>0</v>
          </cell>
          <cell r="E16">
            <v>0</v>
          </cell>
          <cell r="F16">
            <v>1.0960000000000001</v>
          </cell>
          <cell r="G16">
            <v>0</v>
          </cell>
          <cell r="H16">
            <v>0</v>
          </cell>
          <cell r="I16">
            <v>0</v>
          </cell>
          <cell r="J16" t="str">
            <v>NAN</v>
          </cell>
          <cell r="K16">
            <v>29.05</v>
          </cell>
          <cell r="L16">
            <v>0</v>
          </cell>
          <cell r="M16">
            <v>0</v>
          </cell>
          <cell r="N16">
            <v>1.0960000000000001</v>
          </cell>
          <cell r="O16">
            <v>0</v>
          </cell>
          <cell r="P16">
            <v>0</v>
          </cell>
          <cell r="Q16">
            <v>0</v>
          </cell>
          <cell r="R16" t="str">
            <v>NAN</v>
          </cell>
          <cell r="S16">
            <v>29.15</v>
          </cell>
          <cell r="T16">
            <v>0</v>
          </cell>
          <cell r="U16">
            <v>0</v>
          </cell>
          <cell r="V16">
            <v>1.0960000000000001</v>
          </cell>
          <cell r="W16">
            <v>0</v>
          </cell>
          <cell r="X16">
            <v>0</v>
          </cell>
          <cell r="Y16">
            <v>0</v>
          </cell>
        </row>
        <row r="17">
          <cell r="A17">
            <v>42964.05</v>
          </cell>
          <cell r="B17">
            <v>235080</v>
          </cell>
          <cell r="C17">
            <v>29.15</v>
          </cell>
          <cell r="D17">
            <v>0</v>
          </cell>
          <cell r="E17">
            <v>0</v>
          </cell>
          <cell r="F17">
            <v>1.0960000000000001</v>
          </cell>
          <cell r="G17">
            <v>0</v>
          </cell>
          <cell r="H17">
            <v>0</v>
          </cell>
          <cell r="I17">
            <v>0</v>
          </cell>
          <cell r="J17" t="str">
            <v>NAN</v>
          </cell>
          <cell r="K17">
            <v>29.13</v>
          </cell>
          <cell r="L17">
            <v>0</v>
          </cell>
          <cell r="M17">
            <v>0</v>
          </cell>
          <cell r="N17">
            <v>1.0960000000000001</v>
          </cell>
          <cell r="O17">
            <v>0</v>
          </cell>
          <cell r="P17">
            <v>0</v>
          </cell>
          <cell r="Q17">
            <v>0</v>
          </cell>
          <cell r="R17" t="str">
            <v>NAN</v>
          </cell>
          <cell r="S17">
            <v>29.17</v>
          </cell>
          <cell r="T17">
            <v>0</v>
          </cell>
          <cell r="U17">
            <v>0</v>
          </cell>
          <cell r="V17">
            <v>1.0960000000000001</v>
          </cell>
          <cell r="W17">
            <v>0</v>
          </cell>
          <cell r="X17">
            <v>0</v>
          </cell>
          <cell r="Y17">
            <v>0</v>
          </cell>
        </row>
        <row r="18">
          <cell r="A18">
            <v>42964.050694444442</v>
          </cell>
          <cell r="B18">
            <v>235081</v>
          </cell>
          <cell r="C18">
            <v>29.13</v>
          </cell>
          <cell r="D18">
            <v>0</v>
          </cell>
          <cell r="E18">
            <v>0</v>
          </cell>
          <cell r="F18">
            <v>1.0960000000000001</v>
          </cell>
          <cell r="G18">
            <v>0</v>
          </cell>
          <cell r="H18">
            <v>0</v>
          </cell>
          <cell r="I18">
            <v>0</v>
          </cell>
          <cell r="J18" t="str">
            <v>NAN</v>
          </cell>
          <cell r="K18">
            <v>29.13</v>
          </cell>
          <cell r="L18">
            <v>0</v>
          </cell>
          <cell r="M18">
            <v>0</v>
          </cell>
          <cell r="N18">
            <v>1.0960000000000001</v>
          </cell>
          <cell r="O18">
            <v>0</v>
          </cell>
          <cell r="P18">
            <v>0</v>
          </cell>
          <cell r="Q18">
            <v>0</v>
          </cell>
          <cell r="R18" t="str">
            <v>NAN</v>
          </cell>
          <cell r="S18">
            <v>29.14</v>
          </cell>
          <cell r="T18">
            <v>0</v>
          </cell>
          <cell r="U18">
            <v>0</v>
          </cell>
          <cell r="V18">
            <v>1.0960000000000001</v>
          </cell>
          <cell r="W18">
            <v>0</v>
          </cell>
          <cell r="X18">
            <v>0</v>
          </cell>
          <cell r="Y18">
            <v>0</v>
          </cell>
        </row>
        <row r="19">
          <cell r="A19">
            <v>42964.051388888889</v>
          </cell>
          <cell r="B19">
            <v>235082</v>
          </cell>
          <cell r="C19">
            <v>29.11</v>
          </cell>
          <cell r="D19">
            <v>0</v>
          </cell>
          <cell r="E19">
            <v>0</v>
          </cell>
          <cell r="F19">
            <v>1.0960000000000001</v>
          </cell>
          <cell r="G19">
            <v>0</v>
          </cell>
          <cell r="H19">
            <v>0</v>
          </cell>
          <cell r="I19">
            <v>0</v>
          </cell>
          <cell r="J19" t="str">
            <v>NAN</v>
          </cell>
          <cell r="K19">
            <v>29.1</v>
          </cell>
          <cell r="L19">
            <v>0</v>
          </cell>
          <cell r="M19">
            <v>0</v>
          </cell>
          <cell r="N19">
            <v>1.0960000000000001</v>
          </cell>
          <cell r="O19">
            <v>0</v>
          </cell>
          <cell r="P19">
            <v>0</v>
          </cell>
          <cell r="Q19">
            <v>0</v>
          </cell>
          <cell r="R19" t="str">
            <v>NAN</v>
          </cell>
          <cell r="S19">
            <v>29.14</v>
          </cell>
          <cell r="T19">
            <v>0</v>
          </cell>
          <cell r="U19">
            <v>0</v>
          </cell>
          <cell r="V19">
            <v>1.0960000000000001</v>
          </cell>
          <cell r="W19">
            <v>0</v>
          </cell>
          <cell r="X19">
            <v>0</v>
          </cell>
          <cell r="Y19">
            <v>0</v>
          </cell>
        </row>
        <row r="20">
          <cell r="A20">
            <v>42964.052083333336</v>
          </cell>
          <cell r="B20">
            <v>235083</v>
          </cell>
          <cell r="C20">
            <v>29.1</v>
          </cell>
          <cell r="D20">
            <v>0</v>
          </cell>
          <cell r="E20">
            <v>0</v>
          </cell>
          <cell r="F20">
            <v>1.0960000000000001</v>
          </cell>
          <cell r="G20">
            <v>0</v>
          </cell>
          <cell r="H20">
            <v>0</v>
          </cell>
          <cell r="I20">
            <v>0</v>
          </cell>
          <cell r="J20" t="str">
            <v>NAN</v>
          </cell>
          <cell r="K20">
            <v>29.08</v>
          </cell>
          <cell r="L20">
            <v>0</v>
          </cell>
          <cell r="M20">
            <v>0</v>
          </cell>
          <cell r="N20">
            <v>1.0960000000000001</v>
          </cell>
          <cell r="O20">
            <v>0</v>
          </cell>
          <cell r="P20">
            <v>0</v>
          </cell>
          <cell r="Q20">
            <v>0</v>
          </cell>
          <cell r="R20" t="str">
            <v>NAN</v>
          </cell>
          <cell r="S20">
            <v>29.11</v>
          </cell>
          <cell r="T20">
            <v>0</v>
          </cell>
          <cell r="U20">
            <v>0</v>
          </cell>
          <cell r="V20">
            <v>1.0960000000000001</v>
          </cell>
          <cell r="W20">
            <v>0</v>
          </cell>
          <cell r="X20">
            <v>0</v>
          </cell>
          <cell r="Y20">
            <v>0</v>
          </cell>
        </row>
        <row r="21">
          <cell r="A21">
            <v>42964.052777777775</v>
          </cell>
          <cell r="B21">
            <v>235084</v>
          </cell>
          <cell r="C21">
            <v>29.09</v>
          </cell>
          <cell r="D21">
            <v>0</v>
          </cell>
          <cell r="E21">
            <v>0</v>
          </cell>
          <cell r="F21">
            <v>1.0960000000000001</v>
          </cell>
          <cell r="G21">
            <v>0</v>
          </cell>
          <cell r="H21">
            <v>0</v>
          </cell>
          <cell r="I21">
            <v>0</v>
          </cell>
          <cell r="J21" t="str">
            <v>NAN</v>
          </cell>
          <cell r="K21">
            <v>29.08</v>
          </cell>
          <cell r="L21">
            <v>0</v>
          </cell>
          <cell r="M21">
            <v>0</v>
          </cell>
          <cell r="N21">
            <v>1.0960000000000001</v>
          </cell>
          <cell r="O21">
            <v>0</v>
          </cell>
          <cell r="P21">
            <v>0</v>
          </cell>
          <cell r="Q21">
            <v>0</v>
          </cell>
          <cell r="R21" t="str">
            <v>NAN</v>
          </cell>
          <cell r="S21">
            <v>29.11</v>
          </cell>
          <cell r="T21">
            <v>0</v>
          </cell>
          <cell r="U21">
            <v>0</v>
          </cell>
          <cell r="V21">
            <v>1.0960000000000001</v>
          </cell>
          <cell r="W21">
            <v>0</v>
          </cell>
          <cell r="X21">
            <v>0</v>
          </cell>
          <cell r="Y21">
            <v>0</v>
          </cell>
        </row>
        <row r="22">
          <cell r="A22">
            <v>42964.053472222222</v>
          </cell>
          <cell r="B22">
            <v>235085</v>
          </cell>
          <cell r="C22">
            <v>29.06</v>
          </cell>
          <cell r="D22">
            <v>0</v>
          </cell>
          <cell r="E22">
            <v>0</v>
          </cell>
          <cell r="F22">
            <v>1.0960000000000001</v>
          </cell>
          <cell r="G22">
            <v>0</v>
          </cell>
          <cell r="H22">
            <v>0</v>
          </cell>
          <cell r="I22">
            <v>0</v>
          </cell>
          <cell r="J22" t="str">
            <v>NAN</v>
          </cell>
          <cell r="K22">
            <v>29.02</v>
          </cell>
          <cell r="L22">
            <v>0</v>
          </cell>
          <cell r="M22">
            <v>0</v>
          </cell>
          <cell r="N22">
            <v>1.0960000000000001</v>
          </cell>
          <cell r="O22">
            <v>0</v>
          </cell>
          <cell r="P22">
            <v>0</v>
          </cell>
          <cell r="Q22">
            <v>0</v>
          </cell>
          <cell r="R22" t="str">
            <v>NAN</v>
          </cell>
          <cell r="S22">
            <v>29.11</v>
          </cell>
          <cell r="T22">
            <v>0</v>
          </cell>
          <cell r="U22">
            <v>0</v>
          </cell>
          <cell r="V22">
            <v>1.0960000000000001</v>
          </cell>
          <cell r="W22">
            <v>0</v>
          </cell>
          <cell r="X22">
            <v>0</v>
          </cell>
          <cell r="Y22">
            <v>0</v>
          </cell>
        </row>
        <row r="23">
          <cell r="A23">
            <v>42964.054166666669</v>
          </cell>
          <cell r="B23">
            <v>235086</v>
          </cell>
          <cell r="C23">
            <v>29.01</v>
          </cell>
          <cell r="D23">
            <v>0</v>
          </cell>
          <cell r="E23">
            <v>0</v>
          </cell>
          <cell r="F23">
            <v>1.0960000000000001</v>
          </cell>
          <cell r="G23">
            <v>0</v>
          </cell>
          <cell r="H23">
            <v>0</v>
          </cell>
          <cell r="I23">
            <v>0</v>
          </cell>
          <cell r="J23" t="str">
            <v>NAN</v>
          </cell>
          <cell r="K23">
            <v>29.01</v>
          </cell>
          <cell r="L23">
            <v>0</v>
          </cell>
          <cell r="M23">
            <v>0</v>
          </cell>
          <cell r="N23">
            <v>1.0960000000000001</v>
          </cell>
          <cell r="O23">
            <v>0</v>
          </cell>
          <cell r="P23">
            <v>0</v>
          </cell>
          <cell r="Q23">
            <v>0</v>
          </cell>
          <cell r="R23" t="str">
            <v>NAN</v>
          </cell>
          <cell r="S23">
            <v>29.02</v>
          </cell>
          <cell r="T23">
            <v>0</v>
          </cell>
          <cell r="U23">
            <v>0</v>
          </cell>
          <cell r="V23">
            <v>1.0960000000000001</v>
          </cell>
          <cell r="W23">
            <v>0</v>
          </cell>
          <cell r="X23">
            <v>0</v>
          </cell>
          <cell r="Y23">
            <v>0</v>
          </cell>
        </row>
        <row r="24">
          <cell r="A24">
            <v>42964.054861111108</v>
          </cell>
          <cell r="B24">
            <v>235087</v>
          </cell>
          <cell r="C24">
            <v>28.97</v>
          </cell>
          <cell r="D24">
            <v>0</v>
          </cell>
          <cell r="E24">
            <v>0</v>
          </cell>
          <cell r="F24">
            <v>0.85199999999999998</v>
          </cell>
          <cell r="G24">
            <v>0</v>
          </cell>
          <cell r="H24">
            <v>0</v>
          </cell>
          <cell r="I24">
            <v>0</v>
          </cell>
          <cell r="J24" t="str">
            <v>NAN</v>
          </cell>
          <cell r="K24">
            <v>28.94</v>
          </cell>
          <cell r="L24">
            <v>0</v>
          </cell>
          <cell r="M24">
            <v>0</v>
          </cell>
          <cell r="N24">
            <v>0.36499999999999999</v>
          </cell>
          <cell r="O24">
            <v>0</v>
          </cell>
          <cell r="P24">
            <v>0</v>
          </cell>
          <cell r="Q24">
            <v>0</v>
          </cell>
          <cell r="R24" t="str">
            <v>NAN</v>
          </cell>
          <cell r="S24">
            <v>28.99</v>
          </cell>
          <cell r="T24">
            <v>0</v>
          </cell>
          <cell r="U24">
            <v>0</v>
          </cell>
          <cell r="V24">
            <v>1.0960000000000001</v>
          </cell>
          <cell r="W24">
            <v>0</v>
          </cell>
          <cell r="X24">
            <v>0</v>
          </cell>
          <cell r="Y24">
            <v>0</v>
          </cell>
        </row>
        <row r="25">
          <cell r="A25">
            <v>42964.055555555555</v>
          </cell>
          <cell r="B25">
            <v>235088</v>
          </cell>
          <cell r="C25">
            <v>28.88</v>
          </cell>
          <cell r="D25">
            <v>0</v>
          </cell>
          <cell r="E25">
            <v>0</v>
          </cell>
          <cell r="F25">
            <v>0.36499999999999999</v>
          </cell>
          <cell r="G25">
            <v>0</v>
          </cell>
          <cell r="H25">
            <v>0</v>
          </cell>
          <cell r="I25">
            <v>0</v>
          </cell>
          <cell r="J25" t="str">
            <v>NAN</v>
          </cell>
          <cell r="K25">
            <v>28.85</v>
          </cell>
          <cell r="L25">
            <v>0</v>
          </cell>
          <cell r="M25">
            <v>0</v>
          </cell>
          <cell r="N25">
            <v>0.36499999999999999</v>
          </cell>
          <cell r="O25">
            <v>0</v>
          </cell>
          <cell r="P25">
            <v>0</v>
          </cell>
          <cell r="Q25">
            <v>0</v>
          </cell>
          <cell r="R25" t="str">
            <v>NAN</v>
          </cell>
          <cell r="S25">
            <v>28.93</v>
          </cell>
          <cell r="T25">
            <v>0</v>
          </cell>
          <cell r="U25">
            <v>0</v>
          </cell>
          <cell r="V25">
            <v>0.36499999999999999</v>
          </cell>
          <cell r="W25">
            <v>0</v>
          </cell>
          <cell r="X25">
            <v>0</v>
          </cell>
          <cell r="Y25">
            <v>0</v>
          </cell>
        </row>
        <row r="26">
          <cell r="A26">
            <v>42964.056250000001</v>
          </cell>
          <cell r="B26">
            <v>235089</v>
          </cell>
          <cell r="C26">
            <v>28.84</v>
          </cell>
          <cell r="D26">
            <v>0</v>
          </cell>
          <cell r="E26">
            <v>0</v>
          </cell>
          <cell r="F26">
            <v>0.36499999999999999</v>
          </cell>
          <cell r="G26">
            <v>0</v>
          </cell>
          <cell r="H26">
            <v>0</v>
          </cell>
          <cell r="I26">
            <v>0</v>
          </cell>
          <cell r="J26" t="str">
            <v>NAN</v>
          </cell>
          <cell r="K26">
            <v>28.82</v>
          </cell>
          <cell r="L26">
            <v>0</v>
          </cell>
          <cell r="M26">
            <v>0</v>
          </cell>
          <cell r="N26">
            <v>0.36499999999999999</v>
          </cell>
          <cell r="O26">
            <v>0</v>
          </cell>
          <cell r="P26">
            <v>0</v>
          </cell>
          <cell r="Q26">
            <v>0</v>
          </cell>
          <cell r="R26" t="str">
            <v>NAN</v>
          </cell>
          <cell r="S26">
            <v>28.85</v>
          </cell>
          <cell r="T26">
            <v>0</v>
          </cell>
          <cell r="U26">
            <v>0</v>
          </cell>
          <cell r="V26">
            <v>0.36499999999999999</v>
          </cell>
          <cell r="W26">
            <v>0</v>
          </cell>
          <cell r="X26">
            <v>0</v>
          </cell>
          <cell r="Y26">
            <v>0</v>
          </cell>
        </row>
        <row r="27">
          <cell r="A27">
            <v>42964.056944444441</v>
          </cell>
          <cell r="B27">
            <v>235090</v>
          </cell>
          <cell r="C27">
            <v>28.85</v>
          </cell>
          <cell r="D27">
            <v>0</v>
          </cell>
          <cell r="E27">
            <v>0</v>
          </cell>
          <cell r="F27">
            <v>0.36499999999999999</v>
          </cell>
          <cell r="G27">
            <v>0</v>
          </cell>
          <cell r="H27">
            <v>0</v>
          </cell>
          <cell r="I27">
            <v>0</v>
          </cell>
          <cell r="J27" t="str">
            <v>NAN</v>
          </cell>
          <cell r="K27">
            <v>28.83</v>
          </cell>
          <cell r="L27">
            <v>0</v>
          </cell>
          <cell r="M27">
            <v>0</v>
          </cell>
          <cell r="N27">
            <v>0.36499999999999999</v>
          </cell>
          <cell r="O27">
            <v>0</v>
          </cell>
          <cell r="P27">
            <v>0</v>
          </cell>
          <cell r="Q27">
            <v>0</v>
          </cell>
          <cell r="R27" t="str">
            <v>NAN</v>
          </cell>
          <cell r="S27">
            <v>28.86</v>
          </cell>
          <cell r="T27">
            <v>0</v>
          </cell>
          <cell r="U27">
            <v>0</v>
          </cell>
          <cell r="V27">
            <v>0.36499999999999999</v>
          </cell>
          <cell r="W27">
            <v>0</v>
          </cell>
          <cell r="X27">
            <v>0</v>
          </cell>
          <cell r="Y27">
            <v>0</v>
          </cell>
        </row>
        <row r="28">
          <cell r="A28">
            <v>42964.057638888888</v>
          </cell>
          <cell r="B28">
            <v>235091</v>
          </cell>
          <cell r="C28">
            <v>28.81</v>
          </cell>
          <cell r="D28">
            <v>0</v>
          </cell>
          <cell r="E28">
            <v>0</v>
          </cell>
          <cell r="F28">
            <v>0.36499999999999999</v>
          </cell>
          <cell r="G28">
            <v>0</v>
          </cell>
          <cell r="H28">
            <v>0</v>
          </cell>
          <cell r="I28">
            <v>0</v>
          </cell>
          <cell r="J28" t="str">
            <v>NAN</v>
          </cell>
          <cell r="K28">
            <v>28.78</v>
          </cell>
          <cell r="L28">
            <v>0</v>
          </cell>
          <cell r="M28">
            <v>0</v>
          </cell>
          <cell r="N28">
            <v>0.36499999999999999</v>
          </cell>
          <cell r="O28">
            <v>0</v>
          </cell>
          <cell r="P28">
            <v>0</v>
          </cell>
          <cell r="Q28">
            <v>0</v>
          </cell>
          <cell r="R28" t="str">
            <v>NAN</v>
          </cell>
          <cell r="S28">
            <v>28.84</v>
          </cell>
          <cell r="T28">
            <v>0</v>
          </cell>
          <cell r="U28">
            <v>0</v>
          </cell>
          <cell r="V28">
            <v>0.36499999999999999</v>
          </cell>
          <cell r="W28">
            <v>0</v>
          </cell>
          <cell r="X28">
            <v>0</v>
          </cell>
          <cell r="Y28">
            <v>0</v>
          </cell>
        </row>
        <row r="29">
          <cell r="A29">
            <v>42964.058333333334</v>
          </cell>
          <cell r="B29">
            <v>235092</v>
          </cell>
          <cell r="C29">
            <v>28.8</v>
          </cell>
          <cell r="D29">
            <v>0</v>
          </cell>
          <cell r="E29">
            <v>0</v>
          </cell>
          <cell r="F29">
            <v>0.36499999999999999</v>
          </cell>
          <cell r="G29">
            <v>0</v>
          </cell>
          <cell r="H29">
            <v>0</v>
          </cell>
          <cell r="I29">
            <v>0</v>
          </cell>
          <cell r="J29" t="str">
            <v>NAN</v>
          </cell>
          <cell r="K29">
            <v>28.78</v>
          </cell>
          <cell r="L29">
            <v>0</v>
          </cell>
          <cell r="M29">
            <v>0</v>
          </cell>
          <cell r="N29">
            <v>0.36499999999999999</v>
          </cell>
          <cell r="O29">
            <v>0</v>
          </cell>
          <cell r="P29">
            <v>0</v>
          </cell>
          <cell r="Q29">
            <v>0</v>
          </cell>
          <cell r="R29" t="str">
            <v>NAN</v>
          </cell>
          <cell r="S29">
            <v>28.8</v>
          </cell>
          <cell r="T29">
            <v>0</v>
          </cell>
          <cell r="U29">
            <v>0</v>
          </cell>
          <cell r="V29">
            <v>0.36499999999999999</v>
          </cell>
          <cell r="W29">
            <v>0</v>
          </cell>
          <cell r="X29">
            <v>0</v>
          </cell>
          <cell r="Y29">
            <v>0</v>
          </cell>
        </row>
        <row r="30">
          <cell r="A30">
            <v>42964.059027777781</v>
          </cell>
          <cell r="B30">
            <v>235093</v>
          </cell>
          <cell r="C30">
            <v>28.76</v>
          </cell>
          <cell r="D30">
            <v>0</v>
          </cell>
          <cell r="E30">
            <v>0</v>
          </cell>
          <cell r="F30">
            <v>0.36499999999999999</v>
          </cell>
          <cell r="G30">
            <v>0</v>
          </cell>
          <cell r="H30">
            <v>0</v>
          </cell>
          <cell r="I30">
            <v>0</v>
          </cell>
          <cell r="J30" t="str">
            <v>NAN</v>
          </cell>
          <cell r="K30">
            <v>28.73</v>
          </cell>
          <cell r="L30">
            <v>0</v>
          </cell>
          <cell r="M30">
            <v>0</v>
          </cell>
          <cell r="N30">
            <v>0.36499999999999999</v>
          </cell>
          <cell r="O30">
            <v>0</v>
          </cell>
          <cell r="P30">
            <v>0</v>
          </cell>
          <cell r="Q30">
            <v>0</v>
          </cell>
          <cell r="R30" t="str">
            <v>NAN</v>
          </cell>
          <cell r="S30">
            <v>28.79</v>
          </cell>
          <cell r="T30">
            <v>0</v>
          </cell>
          <cell r="U30">
            <v>0</v>
          </cell>
          <cell r="V30">
            <v>0.36499999999999999</v>
          </cell>
          <cell r="W30">
            <v>0</v>
          </cell>
          <cell r="X30">
            <v>0</v>
          </cell>
          <cell r="Y30">
            <v>0</v>
          </cell>
        </row>
        <row r="31">
          <cell r="A31">
            <v>42964.05972222222</v>
          </cell>
          <cell r="B31">
            <v>235094</v>
          </cell>
          <cell r="C31">
            <v>28.75</v>
          </cell>
          <cell r="D31">
            <v>0</v>
          </cell>
          <cell r="E31">
            <v>0</v>
          </cell>
          <cell r="F31">
            <v>0.36499999999999999</v>
          </cell>
          <cell r="G31">
            <v>0</v>
          </cell>
          <cell r="H31">
            <v>0</v>
          </cell>
          <cell r="I31">
            <v>0</v>
          </cell>
          <cell r="J31" t="str">
            <v>NAN</v>
          </cell>
          <cell r="K31">
            <v>28.71</v>
          </cell>
          <cell r="L31">
            <v>0</v>
          </cell>
          <cell r="M31">
            <v>0</v>
          </cell>
          <cell r="N31">
            <v>0.36499999999999999</v>
          </cell>
          <cell r="O31">
            <v>0</v>
          </cell>
          <cell r="P31">
            <v>0</v>
          </cell>
          <cell r="Q31">
            <v>0</v>
          </cell>
          <cell r="R31" t="str">
            <v>NAN</v>
          </cell>
          <cell r="S31">
            <v>28.75</v>
          </cell>
          <cell r="T31">
            <v>0</v>
          </cell>
          <cell r="U31">
            <v>0</v>
          </cell>
          <cell r="V31">
            <v>0.36499999999999999</v>
          </cell>
          <cell r="W31">
            <v>0</v>
          </cell>
          <cell r="X31">
            <v>0</v>
          </cell>
          <cell r="Y31">
            <v>0</v>
          </cell>
        </row>
        <row r="32">
          <cell r="A32">
            <v>42964.060416666667</v>
          </cell>
          <cell r="B32">
            <v>235095</v>
          </cell>
          <cell r="C32">
            <v>28.71</v>
          </cell>
          <cell r="D32">
            <v>0</v>
          </cell>
          <cell r="E32">
            <v>0</v>
          </cell>
          <cell r="F32">
            <v>0.36499999999999999</v>
          </cell>
          <cell r="G32">
            <v>0</v>
          </cell>
          <cell r="H32">
            <v>0</v>
          </cell>
          <cell r="I32">
            <v>0</v>
          </cell>
          <cell r="J32" t="str">
            <v>NAN</v>
          </cell>
          <cell r="K32">
            <v>28.71</v>
          </cell>
          <cell r="L32">
            <v>0</v>
          </cell>
          <cell r="M32">
            <v>0</v>
          </cell>
          <cell r="N32">
            <v>0.36499999999999999</v>
          </cell>
          <cell r="O32">
            <v>0</v>
          </cell>
          <cell r="P32">
            <v>0</v>
          </cell>
          <cell r="Q32">
            <v>0</v>
          </cell>
          <cell r="R32" t="str">
            <v>NAN</v>
          </cell>
          <cell r="S32">
            <v>28.73</v>
          </cell>
          <cell r="T32">
            <v>0</v>
          </cell>
          <cell r="U32">
            <v>0</v>
          </cell>
          <cell r="V32">
            <v>0.36499999999999999</v>
          </cell>
          <cell r="W32">
            <v>0</v>
          </cell>
          <cell r="X32">
            <v>0</v>
          </cell>
          <cell r="Y32">
            <v>0</v>
          </cell>
        </row>
        <row r="33">
          <cell r="A33">
            <v>42964.061111111114</v>
          </cell>
          <cell r="B33">
            <v>235096</v>
          </cell>
          <cell r="C33">
            <v>28.69</v>
          </cell>
          <cell r="D33">
            <v>0</v>
          </cell>
          <cell r="E33">
            <v>0</v>
          </cell>
          <cell r="F33">
            <v>0.36499999999999999</v>
          </cell>
          <cell r="G33">
            <v>0</v>
          </cell>
          <cell r="H33">
            <v>0</v>
          </cell>
          <cell r="I33">
            <v>0</v>
          </cell>
          <cell r="J33" t="str">
            <v>NAN</v>
          </cell>
          <cell r="K33">
            <v>28.65</v>
          </cell>
          <cell r="L33">
            <v>0</v>
          </cell>
          <cell r="M33">
            <v>0</v>
          </cell>
          <cell r="N33">
            <v>0.36499999999999999</v>
          </cell>
          <cell r="O33">
            <v>0</v>
          </cell>
          <cell r="P33">
            <v>0</v>
          </cell>
          <cell r="Q33">
            <v>0</v>
          </cell>
          <cell r="R33" t="str">
            <v>NAN</v>
          </cell>
          <cell r="S33">
            <v>28.72</v>
          </cell>
          <cell r="T33">
            <v>0</v>
          </cell>
          <cell r="U33">
            <v>0</v>
          </cell>
          <cell r="V33">
            <v>0.36499999999999999</v>
          </cell>
          <cell r="W33">
            <v>0</v>
          </cell>
          <cell r="X33">
            <v>0</v>
          </cell>
          <cell r="Y33">
            <v>0</v>
          </cell>
        </row>
        <row r="34">
          <cell r="A34">
            <v>42964.061805555553</v>
          </cell>
          <cell r="B34">
            <v>235097</v>
          </cell>
          <cell r="C34">
            <v>28.64</v>
          </cell>
          <cell r="D34">
            <v>0</v>
          </cell>
          <cell r="E34">
            <v>0</v>
          </cell>
          <cell r="F34">
            <v>0.36499999999999999</v>
          </cell>
          <cell r="G34">
            <v>0</v>
          </cell>
          <cell r="H34">
            <v>0</v>
          </cell>
          <cell r="I34">
            <v>0</v>
          </cell>
          <cell r="J34" t="str">
            <v>NAN</v>
          </cell>
          <cell r="K34">
            <v>28.62</v>
          </cell>
          <cell r="L34">
            <v>0</v>
          </cell>
          <cell r="M34">
            <v>0</v>
          </cell>
          <cell r="N34">
            <v>0.36499999999999999</v>
          </cell>
          <cell r="O34">
            <v>0</v>
          </cell>
          <cell r="P34">
            <v>0</v>
          </cell>
          <cell r="Q34">
            <v>0</v>
          </cell>
          <cell r="R34" t="str">
            <v>NAN</v>
          </cell>
          <cell r="S34">
            <v>28.64</v>
          </cell>
          <cell r="T34">
            <v>0</v>
          </cell>
          <cell r="U34">
            <v>0</v>
          </cell>
          <cell r="V34">
            <v>0.36499999999999999</v>
          </cell>
          <cell r="W34">
            <v>0</v>
          </cell>
          <cell r="X34">
            <v>0</v>
          </cell>
          <cell r="Y34">
            <v>0</v>
          </cell>
        </row>
        <row r="35">
          <cell r="A35">
            <v>42964.0625</v>
          </cell>
          <cell r="B35">
            <v>235098</v>
          </cell>
          <cell r="C35">
            <v>28.6</v>
          </cell>
          <cell r="D35">
            <v>0</v>
          </cell>
          <cell r="E35">
            <v>0</v>
          </cell>
          <cell r="F35">
            <v>0.33500000000000002</v>
          </cell>
          <cell r="G35">
            <v>0</v>
          </cell>
          <cell r="H35">
            <v>0</v>
          </cell>
          <cell r="I35">
            <v>0</v>
          </cell>
          <cell r="J35" t="str">
            <v>NAN</v>
          </cell>
          <cell r="K35">
            <v>28.58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>NAN</v>
          </cell>
          <cell r="S35">
            <v>28.62</v>
          </cell>
          <cell r="T35">
            <v>0</v>
          </cell>
          <cell r="U35">
            <v>0</v>
          </cell>
          <cell r="V35">
            <v>0.36499999999999999</v>
          </cell>
          <cell r="W35">
            <v>0</v>
          </cell>
          <cell r="X35">
            <v>0</v>
          </cell>
          <cell r="Y35">
            <v>0</v>
          </cell>
        </row>
        <row r="36">
          <cell r="A36">
            <v>42964.063194444447</v>
          </cell>
          <cell r="B36">
            <v>235099</v>
          </cell>
          <cell r="C36">
            <v>28.54</v>
          </cell>
          <cell r="D36">
            <v>0</v>
          </cell>
          <cell r="E36">
            <v>0</v>
          </cell>
          <cell r="F36">
            <v>6.0999999999999999E-2</v>
          </cell>
          <cell r="G36">
            <v>0</v>
          </cell>
          <cell r="H36">
            <v>0</v>
          </cell>
          <cell r="I36">
            <v>0</v>
          </cell>
          <cell r="J36" t="str">
            <v>NAN</v>
          </cell>
          <cell r="K36">
            <v>28.51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>NAN</v>
          </cell>
          <cell r="S36">
            <v>28.58</v>
          </cell>
          <cell r="T36">
            <v>0</v>
          </cell>
          <cell r="U36">
            <v>0</v>
          </cell>
          <cell r="V36">
            <v>0.36499999999999999</v>
          </cell>
          <cell r="W36">
            <v>0</v>
          </cell>
          <cell r="X36">
            <v>0</v>
          </cell>
          <cell r="Y36">
            <v>0</v>
          </cell>
        </row>
        <row r="37">
          <cell r="A37">
            <v>42964.063888888886</v>
          </cell>
          <cell r="B37">
            <v>235100</v>
          </cell>
          <cell r="C37">
            <v>28.53</v>
          </cell>
          <cell r="D37">
            <v>0</v>
          </cell>
          <cell r="E37">
            <v>0</v>
          </cell>
          <cell r="F37">
            <v>0.36499999999999999</v>
          </cell>
          <cell r="G37">
            <v>0</v>
          </cell>
          <cell r="H37">
            <v>0</v>
          </cell>
          <cell r="I37">
            <v>0</v>
          </cell>
          <cell r="J37" t="str">
            <v>NAN</v>
          </cell>
          <cell r="K37">
            <v>28.51</v>
          </cell>
          <cell r="L37">
            <v>0</v>
          </cell>
          <cell r="M37">
            <v>0</v>
          </cell>
          <cell r="N37">
            <v>0.36499999999999999</v>
          </cell>
          <cell r="O37">
            <v>0</v>
          </cell>
          <cell r="P37">
            <v>0</v>
          </cell>
          <cell r="Q37">
            <v>0</v>
          </cell>
          <cell r="R37" t="str">
            <v>NAN</v>
          </cell>
          <cell r="S37">
            <v>28.55</v>
          </cell>
          <cell r="T37">
            <v>0</v>
          </cell>
          <cell r="U37">
            <v>0</v>
          </cell>
          <cell r="V37">
            <v>0.36499999999999999</v>
          </cell>
          <cell r="W37">
            <v>0</v>
          </cell>
          <cell r="X37">
            <v>0</v>
          </cell>
          <cell r="Y37">
            <v>0</v>
          </cell>
        </row>
        <row r="38">
          <cell r="A38">
            <v>42964.064583333333</v>
          </cell>
          <cell r="B38">
            <v>235101</v>
          </cell>
          <cell r="C38">
            <v>28.55</v>
          </cell>
          <cell r="D38">
            <v>0</v>
          </cell>
          <cell r="E38">
            <v>0</v>
          </cell>
          <cell r="F38">
            <v>0.36499999999999999</v>
          </cell>
          <cell r="G38">
            <v>0</v>
          </cell>
          <cell r="H38">
            <v>0</v>
          </cell>
          <cell r="I38">
            <v>0</v>
          </cell>
          <cell r="J38" t="str">
            <v>NAN</v>
          </cell>
          <cell r="K38">
            <v>28.53</v>
          </cell>
          <cell r="L38">
            <v>0</v>
          </cell>
          <cell r="M38">
            <v>0</v>
          </cell>
          <cell r="N38">
            <v>0.36499999999999999</v>
          </cell>
          <cell r="O38">
            <v>0</v>
          </cell>
          <cell r="P38">
            <v>0</v>
          </cell>
          <cell r="Q38">
            <v>0</v>
          </cell>
          <cell r="R38" t="str">
            <v>NAN</v>
          </cell>
          <cell r="S38">
            <v>28.58</v>
          </cell>
          <cell r="T38">
            <v>0</v>
          </cell>
          <cell r="U38">
            <v>0</v>
          </cell>
          <cell r="V38">
            <v>0.36499999999999999</v>
          </cell>
          <cell r="W38">
            <v>0</v>
          </cell>
          <cell r="X38">
            <v>0</v>
          </cell>
          <cell r="Y38">
            <v>0</v>
          </cell>
        </row>
        <row r="39">
          <cell r="A39">
            <v>42964.06527777778</v>
          </cell>
          <cell r="B39">
            <v>235102</v>
          </cell>
          <cell r="C39">
            <v>28.57</v>
          </cell>
          <cell r="D39">
            <v>0</v>
          </cell>
          <cell r="E39">
            <v>0</v>
          </cell>
          <cell r="F39">
            <v>0.36499999999999999</v>
          </cell>
          <cell r="G39">
            <v>0</v>
          </cell>
          <cell r="H39">
            <v>0</v>
          </cell>
          <cell r="I39">
            <v>0</v>
          </cell>
          <cell r="J39" t="str">
            <v>NAN</v>
          </cell>
          <cell r="K39">
            <v>28.53</v>
          </cell>
          <cell r="L39">
            <v>0</v>
          </cell>
          <cell r="M39">
            <v>0</v>
          </cell>
          <cell r="N39">
            <v>0.36499999999999999</v>
          </cell>
          <cell r="O39">
            <v>0</v>
          </cell>
          <cell r="P39">
            <v>0</v>
          </cell>
          <cell r="Q39">
            <v>0</v>
          </cell>
          <cell r="R39" t="str">
            <v>NAN</v>
          </cell>
          <cell r="S39">
            <v>28.6</v>
          </cell>
          <cell r="T39">
            <v>0</v>
          </cell>
          <cell r="U39">
            <v>0</v>
          </cell>
          <cell r="V39">
            <v>0.36499999999999999</v>
          </cell>
          <cell r="W39">
            <v>0</v>
          </cell>
          <cell r="X39">
            <v>0</v>
          </cell>
          <cell r="Y39">
            <v>0</v>
          </cell>
        </row>
        <row r="40">
          <cell r="A40">
            <v>42964.065972222219</v>
          </cell>
          <cell r="B40">
            <v>235103</v>
          </cell>
          <cell r="C40">
            <v>28.54</v>
          </cell>
          <cell r="D40">
            <v>0</v>
          </cell>
          <cell r="E40">
            <v>0</v>
          </cell>
          <cell r="F40">
            <v>0.36499999999999999</v>
          </cell>
          <cell r="G40">
            <v>0</v>
          </cell>
          <cell r="H40">
            <v>0</v>
          </cell>
          <cell r="I40">
            <v>0</v>
          </cell>
          <cell r="J40" t="str">
            <v>NAN</v>
          </cell>
          <cell r="K40">
            <v>28.53</v>
          </cell>
          <cell r="L40">
            <v>0</v>
          </cell>
          <cell r="M40">
            <v>0</v>
          </cell>
          <cell r="N40">
            <v>0.36499999999999999</v>
          </cell>
          <cell r="O40">
            <v>0</v>
          </cell>
          <cell r="P40">
            <v>0</v>
          </cell>
          <cell r="Q40">
            <v>0</v>
          </cell>
          <cell r="R40" t="str">
            <v>NAN</v>
          </cell>
          <cell r="S40">
            <v>28.55</v>
          </cell>
          <cell r="T40">
            <v>0</v>
          </cell>
          <cell r="U40">
            <v>0</v>
          </cell>
          <cell r="V40">
            <v>0.36499999999999999</v>
          </cell>
          <cell r="W40">
            <v>0</v>
          </cell>
          <cell r="X40">
            <v>0</v>
          </cell>
          <cell r="Y40">
            <v>0</v>
          </cell>
        </row>
        <row r="41">
          <cell r="A41">
            <v>42964.066666666666</v>
          </cell>
          <cell r="B41">
            <v>235104</v>
          </cell>
          <cell r="C41">
            <v>28.53</v>
          </cell>
          <cell r="D41">
            <v>0</v>
          </cell>
          <cell r="E41">
            <v>0</v>
          </cell>
          <cell r="F41">
            <v>0.36499999999999999</v>
          </cell>
          <cell r="G41">
            <v>0</v>
          </cell>
          <cell r="H41">
            <v>0</v>
          </cell>
          <cell r="I41">
            <v>0</v>
          </cell>
          <cell r="J41" t="str">
            <v>NAN</v>
          </cell>
          <cell r="K41">
            <v>28.47</v>
          </cell>
          <cell r="L41">
            <v>0</v>
          </cell>
          <cell r="M41">
            <v>0</v>
          </cell>
          <cell r="N41">
            <v>0.36499999999999999</v>
          </cell>
          <cell r="O41">
            <v>0</v>
          </cell>
          <cell r="P41">
            <v>0</v>
          </cell>
          <cell r="Q41">
            <v>0</v>
          </cell>
          <cell r="R41" t="str">
            <v>NAN</v>
          </cell>
          <cell r="S41">
            <v>28.57</v>
          </cell>
          <cell r="T41">
            <v>0</v>
          </cell>
          <cell r="U41">
            <v>0</v>
          </cell>
          <cell r="V41">
            <v>0.36499999999999999</v>
          </cell>
          <cell r="W41">
            <v>0</v>
          </cell>
          <cell r="X41">
            <v>0</v>
          </cell>
          <cell r="Y41">
            <v>0</v>
          </cell>
        </row>
        <row r="42">
          <cell r="A42">
            <v>42964.067361111112</v>
          </cell>
          <cell r="B42">
            <v>235105</v>
          </cell>
          <cell r="C42">
            <v>28.27</v>
          </cell>
          <cell r="D42">
            <v>0</v>
          </cell>
          <cell r="E42">
            <v>0</v>
          </cell>
          <cell r="F42">
            <v>9.0999999999999998E-2</v>
          </cell>
          <cell r="G42">
            <v>0</v>
          </cell>
          <cell r="H42">
            <v>0</v>
          </cell>
          <cell r="I42">
            <v>0</v>
          </cell>
          <cell r="J42" t="str">
            <v>NAN</v>
          </cell>
          <cell r="K42">
            <v>28.16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 t="str">
            <v>NAN</v>
          </cell>
          <cell r="S42">
            <v>28.44</v>
          </cell>
          <cell r="T42">
            <v>0</v>
          </cell>
          <cell r="U42">
            <v>0</v>
          </cell>
          <cell r="V42">
            <v>0.36499999999999999</v>
          </cell>
          <cell r="W42">
            <v>0</v>
          </cell>
          <cell r="X42">
            <v>0</v>
          </cell>
          <cell r="Y42">
            <v>0</v>
          </cell>
        </row>
        <row r="43">
          <cell r="A43">
            <v>42964.068055555559</v>
          </cell>
          <cell r="B43">
            <v>235106</v>
          </cell>
          <cell r="C43">
            <v>28.01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 t="str">
            <v>NAN</v>
          </cell>
          <cell r="K43">
            <v>27.88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NAN</v>
          </cell>
          <cell r="S43">
            <v>28.14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A44">
            <v>42964.068749999999</v>
          </cell>
          <cell r="B44">
            <v>235107</v>
          </cell>
          <cell r="C44">
            <v>27.7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 t="str">
            <v>NAN</v>
          </cell>
          <cell r="K44">
            <v>27.53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 t="str">
            <v>NAN</v>
          </cell>
          <cell r="S44">
            <v>27.85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A45">
            <v>42964.069444444445</v>
          </cell>
          <cell r="B45">
            <v>235108</v>
          </cell>
          <cell r="C45">
            <v>27.27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 t="str">
            <v>NAN</v>
          </cell>
          <cell r="K45">
            <v>27.1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 t="str">
            <v>NAN</v>
          </cell>
          <cell r="S45">
            <v>27.5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A46">
            <v>42964.070138888892</v>
          </cell>
          <cell r="B46">
            <v>235109</v>
          </cell>
          <cell r="C46">
            <v>26.95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 t="str">
            <v>NAN</v>
          </cell>
          <cell r="K46">
            <v>26.89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 t="str">
            <v>NAN</v>
          </cell>
          <cell r="S46">
            <v>27.07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A47">
            <v>42964.070833333331</v>
          </cell>
          <cell r="B47">
            <v>235110</v>
          </cell>
          <cell r="C47">
            <v>26.82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 t="str">
            <v>NAN</v>
          </cell>
          <cell r="K47">
            <v>26.77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NAN</v>
          </cell>
          <cell r="S47">
            <v>26.87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>
            <v>42964.071527777778</v>
          </cell>
          <cell r="B48">
            <v>235111</v>
          </cell>
          <cell r="C48">
            <v>26.69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 t="str">
            <v>NAN</v>
          </cell>
          <cell r="K48">
            <v>26.63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 t="str">
            <v>NAN</v>
          </cell>
          <cell r="S48">
            <v>26.77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A49">
            <v>42964.072222222225</v>
          </cell>
          <cell r="B49">
            <v>235112</v>
          </cell>
          <cell r="C49">
            <v>26.55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 t="str">
            <v>NAN</v>
          </cell>
          <cell r="K49">
            <v>26.53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NAN</v>
          </cell>
          <cell r="S49">
            <v>26.61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>
            <v>42964.072916666664</v>
          </cell>
          <cell r="B50">
            <v>235113</v>
          </cell>
          <cell r="C50">
            <v>26.5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 t="str">
            <v>NAN</v>
          </cell>
          <cell r="K50">
            <v>26.47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>NAN</v>
          </cell>
          <cell r="S50">
            <v>26.52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>
            <v>42964.073611111111</v>
          </cell>
          <cell r="B51">
            <v>235114</v>
          </cell>
          <cell r="C51">
            <v>26.5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 t="str">
            <v>NAN</v>
          </cell>
          <cell r="K51">
            <v>26.48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 t="str">
            <v>NAN</v>
          </cell>
          <cell r="S51">
            <v>26.51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A52">
            <v>42964.074305555558</v>
          </cell>
          <cell r="B52">
            <v>235115</v>
          </cell>
          <cell r="C52">
            <v>26.52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 t="str">
            <v>NAN</v>
          </cell>
          <cell r="K52">
            <v>26.5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 t="str">
            <v>NAN</v>
          </cell>
          <cell r="S52">
            <v>26.55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A53">
            <v>42964.074999999997</v>
          </cell>
          <cell r="B53">
            <v>235116</v>
          </cell>
          <cell r="C53">
            <v>26.57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 t="str">
            <v>NAN</v>
          </cell>
          <cell r="K53">
            <v>26.52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 t="str">
            <v>NAN</v>
          </cell>
          <cell r="S53">
            <v>26.6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A54">
            <v>42964.075694444444</v>
          </cell>
          <cell r="B54">
            <v>235117</v>
          </cell>
          <cell r="C54">
            <v>26.63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 t="str">
            <v>NAN</v>
          </cell>
          <cell r="K54">
            <v>26.59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 t="str">
            <v>NAN</v>
          </cell>
          <cell r="S54">
            <v>26.69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A55">
            <v>42964.076388888891</v>
          </cell>
          <cell r="B55">
            <v>235118</v>
          </cell>
          <cell r="C55">
            <v>26.7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 t="str">
            <v>NAN</v>
          </cell>
          <cell r="K55">
            <v>26.66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 t="str">
            <v>NAN</v>
          </cell>
          <cell r="S55">
            <v>26.74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>
            <v>42964.07708333333</v>
          </cell>
          <cell r="B56">
            <v>235119</v>
          </cell>
          <cell r="C56">
            <v>26.78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NAN</v>
          </cell>
          <cell r="K56">
            <v>26.75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NAN</v>
          </cell>
          <cell r="S56">
            <v>26.81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A57">
            <v>42964.077777777777</v>
          </cell>
          <cell r="B57">
            <v>235120</v>
          </cell>
          <cell r="C57">
            <v>26.88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NAN</v>
          </cell>
          <cell r="K57">
            <v>26.83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str">
            <v>NAN</v>
          </cell>
          <cell r="S57">
            <v>26.92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A58">
            <v>42964.078472222223</v>
          </cell>
          <cell r="B58">
            <v>235121</v>
          </cell>
          <cell r="C58">
            <v>27.09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NAN</v>
          </cell>
          <cell r="K58">
            <v>26.93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NAN</v>
          </cell>
          <cell r="S58">
            <v>27.31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A59">
            <v>42964.07916666667</v>
          </cell>
          <cell r="B59">
            <v>235122</v>
          </cell>
          <cell r="C59">
            <v>27.25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NAN</v>
          </cell>
          <cell r="K59">
            <v>27.21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 t="str">
            <v>NAN</v>
          </cell>
          <cell r="S59">
            <v>27.31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A60">
            <v>42964.079861111109</v>
          </cell>
          <cell r="B60">
            <v>235123</v>
          </cell>
          <cell r="C60">
            <v>27.16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NAN</v>
          </cell>
          <cell r="K60">
            <v>27.11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 t="str">
            <v>NAN</v>
          </cell>
          <cell r="S60">
            <v>27.21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A61">
            <v>42964.080555555556</v>
          </cell>
          <cell r="B61">
            <v>235124</v>
          </cell>
          <cell r="C61">
            <v>27.32</v>
          </cell>
          <cell r="D61">
            <v>0</v>
          </cell>
          <cell r="E61">
            <v>0</v>
          </cell>
          <cell r="F61">
            <v>0.122</v>
          </cell>
          <cell r="G61">
            <v>0</v>
          </cell>
          <cell r="H61">
            <v>0</v>
          </cell>
          <cell r="I61">
            <v>0</v>
          </cell>
          <cell r="J61" t="str">
            <v>NAN</v>
          </cell>
          <cell r="K61">
            <v>27.23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 t="str">
            <v>NAN</v>
          </cell>
          <cell r="S61">
            <v>27.43</v>
          </cell>
          <cell r="T61">
            <v>0</v>
          </cell>
          <cell r="U61">
            <v>0</v>
          </cell>
          <cell r="V61">
            <v>0.36499999999999999</v>
          </cell>
          <cell r="W61">
            <v>0</v>
          </cell>
          <cell r="X61">
            <v>0</v>
          </cell>
          <cell r="Y61">
            <v>0</v>
          </cell>
        </row>
        <row r="62">
          <cell r="A62">
            <v>42964.081250000003</v>
          </cell>
          <cell r="B62">
            <v>235125</v>
          </cell>
          <cell r="C62">
            <v>27.58</v>
          </cell>
          <cell r="D62">
            <v>0</v>
          </cell>
          <cell r="E62">
            <v>0</v>
          </cell>
          <cell r="F62">
            <v>0.36499999999999999</v>
          </cell>
          <cell r="G62">
            <v>0</v>
          </cell>
          <cell r="H62">
            <v>0</v>
          </cell>
          <cell r="I62">
            <v>0</v>
          </cell>
          <cell r="J62" t="str">
            <v>NAN</v>
          </cell>
          <cell r="K62">
            <v>27.46</v>
          </cell>
          <cell r="L62">
            <v>0</v>
          </cell>
          <cell r="M62">
            <v>0</v>
          </cell>
          <cell r="N62">
            <v>0.36499999999999999</v>
          </cell>
          <cell r="O62">
            <v>0</v>
          </cell>
          <cell r="P62">
            <v>0</v>
          </cell>
          <cell r="Q62">
            <v>0</v>
          </cell>
          <cell r="R62" t="str">
            <v>NAN</v>
          </cell>
          <cell r="S62">
            <v>27.71</v>
          </cell>
          <cell r="T62">
            <v>0</v>
          </cell>
          <cell r="U62">
            <v>0</v>
          </cell>
          <cell r="V62">
            <v>0.36499999999999999</v>
          </cell>
          <cell r="W62">
            <v>0</v>
          </cell>
          <cell r="X62">
            <v>0</v>
          </cell>
          <cell r="Y62">
            <v>0</v>
          </cell>
        </row>
        <row r="63">
          <cell r="A63">
            <v>42964.081944444442</v>
          </cell>
          <cell r="B63">
            <v>235126</v>
          </cell>
          <cell r="C63">
            <v>27.82</v>
          </cell>
          <cell r="D63">
            <v>0</v>
          </cell>
          <cell r="E63">
            <v>0</v>
          </cell>
          <cell r="F63">
            <v>0.97399999999999998</v>
          </cell>
          <cell r="G63">
            <v>0</v>
          </cell>
          <cell r="H63">
            <v>0</v>
          </cell>
          <cell r="I63">
            <v>0</v>
          </cell>
          <cell r="J63" t="str">
            <v>NAN</v>
          </cell>
          <cell r="K63">
            <v>27.74</v>
          </cell>
          <cell r="L63">
            <v>0</v>
          </cell>
          <cell r="M63">
            <v>0</v>
          </cell>
          <cell r="N63">
            <v>0.36499999999999999</v>
          </cell>
          <cell r="O63">
            <v>0</v>
          </cell>
          <cell r="P63">
            <v>0</v>
          </cell>
          <cell r="Q63">
            <v>0</v>
          </cell>
          <cell r="R63" t="str">
            <v>NAN</v>
          </cell>
          <cell r="S63">
            <v>27.86</v>
          </cell>
          <cell r="T63">
            <v>0</v>
          </cell>
          <cell r="U63">
            <v>0</v>
          </cell>
          <cell r="V63">
            <v>1.0960000000000001</v>
          </cell>
          <cell r="W63">
            <v>0</v>
          </cell>
          <cell r="X63">
            <v>0</v>
          </cell>
          <cell r="Y63">
            <v>0</v>
          </cell>
        </row>
        <row r="64">
          <cell r="A64">
            <v>42964.082638888889</v>
          </cell>
          <cell r="B64">
            <v>235127</v>
          </cell>
          <cell r="C64">
            <v>27.82</v>
          </cell>
          <cell r="D64">
            <v>0</v>
          </cell>
          <cell r="E64">
            <v>0</v>
          </cell>
          <cell r="F64">
            <v>0.88300000000000001</v>
          </cell>
          <cell r="G64">
            <v>0</v>
          </cell>
          <cell r="H64">
            <v>0</v>
          </cell>
          <cell r="I64">
            <v>0</v>
          </cell>
          <cell r="J64" t="str">
            <v>NAN</v>
          </cell>
          <cell r="K64">
            <v>27.76</v>
          </cell>
          <cell r="L64">
            <v>0</v>
          </cell>
          <cell r="M64">
            <v>0</v>
          </cell>
          <cell r="N64">
            <v>0.36499999999999999</v>
          </cell>
          <cell r="O64">
            <v>0</v>
          </cell>
          <cell r="P64">
            <v>0</v>
          </cell>
          <cell r="Q64">
            <v>0</v>
          </cell>
          <cell r="R64" t="str">
            <v>NAN</v>
          </cell>
          <cell r="S64">
            <v>27.86</v>
          </cell>
          <cell r="T64">
            <v>0</v>
          </cell>
          <cell r="U64">
            <v>0</v>
          </cell>
          <cell r="V64">
            <v>1.0960000000000001</v>
          </cell>
          <cell r="W64">
            <v>0</v>
          </cell>
          <cell r="X64">
            <v>0</v>
          </cell>
          <cell r="Y64">
            <v>0</v>
          </cell>
        </row>
        <row r="65">
          <cell r="A65">
            <v>42964.083333333336</v>
          </cell>
          <cell r="B65">
            <v>235128</v>
          </cell>
          <cell r="C65">
            <v>27.53</v>
          </cell>
          <cell r="D65">
            <v>0</v>
          </cell>
          <cell r="E65">
            <v>0</v>
          </cell>
          <cell r="F65">
            <v>0.183</v>
          </cell>
          <cell r="G65">
            <v>0</v>
          </cell>
          <cell r="H65">
            <v>0</v>
          </cell>
          <cell r="I65">
            <v>0</v>
          </cell>
          <cell r="J65" t="str">
            <v>NAN</v>
          </cell>
          <cell r="K65">
            <v>27.28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 t="str">
            <v>NAN</v>
          </cell>
          <cell r="S65">
            <v>27.74</v>
          </cell>
          <cell r="T65">
            <v>0</v>
          </cell>
          <cell r="U65">
            <v>0</v>
          </cell>
          <cell r="V65">
            <v>0.36499999999999999</v>
          </cell>
          <cell r="W65">
            <v>0</v>
          </cell>
          <cell r="X65">
            <v>0</v>
          </cell>
          <cell r="Y65">
            <v>0</v>
          </cell>
        </row>
        <row r="66">
          <cell r="A66">
            <v>42964.084027777775</v>
          </cell>
          <cell r="B66">
            <v>235129</v>
          </cell>
          <cell r="C66">
            <v>26.98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 t="str">
            <v>NAN</v>
          </cell>
          <cell r="K66">
            <v>26.77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 t="str">
            <v>NAN</v>
          </cell>
          <cell r="S66">
            <v>27.21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>
            <v>42964.084722222222</v>
          </cell>
          <cell r="B67">
            <v>235130</v>
          </cell>
          <cell r="C67">
            <v>26.61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 t="str">
            <v>NAN</v>
          </cell>
          <cell r="K67">
            <v>26.53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 t="str">
            <v>NAN</v>
          </cell>
          <cell r="S67">
            <v>26.73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</row>
        <row r="68">
          <cell r="A68">
            <v>42964.085416666669</v>
          </cell>
          <cell r="B68">
            <v>235131</v>
          </cell>
          <cell r="C68">
            <v>26.47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 t="str">
            <v>NAN</v>
          </cell>
          <cell r="K68">
            <v>26.45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 t="str">
            <v>NAN</v>
          </cell>
          <cell r="S68">
            <v>26.52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  <row r="69">
          <cell r="A69">
            <v>42964.086111111108</v>
          </cell>
          <cell r="B69">
            <v>235132</v>
          </cell>
          <cell r="C69">
            <v>26.41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 t="str">
            <v>NAN</v>
          </cell>
          <cell r="K69">
            <v>26.38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NAN</v>
          </cell>
          <cell r="S69">
            <v>26.45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>
            <v>42964.086805555555</v>
          </cell>
          <cell r="B70">
            <v>235133</v>
          </cell>
          <cell r="C70">
            <v>26.36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 t="str">
            <v>NAN</v>
          </cell>
          <cell r="K70">
            <v>26.33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 t="str">
            <v>NAN</v>
          </cell>
          <cell r="S70">
            <v>26.38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A71">
            <v>42964.087500000001</v>
          </cell>
          <cell r="B71">
            <v>235134</v>
          </cell>
          <cell r="C71">
            <v>26.34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 t="str">
            <v>NAN</v>
          </cell>
          <cell r="K71">
            <v>26.33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 t="str">
            <v>NAN</v>
          </cell>
          <cell r="S71">
            <v>26.35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A72">
            <v>42964.088194444441</v>
          </cell>
          <cell r="B72">
            <v>235135</v>
          </cell>
          <cell r="C72">
            <v>26.26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 t="str">
            <v>NAN</v>
          </cell>
          <cell r="K72">
            <v>26.19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 t="str">
            <v>NAN</v>
          </cell>
          <cell r="S72">
            <v>26.31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>
            <v>42964.088888888888</v>
          </cell>
          <cell r="B73">
            <v>235136</v>
          </cell>
          <cell r="C73">
            <v>26.16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 t="str">
            <v>NAN</v>
          </cell>
          <cell r="K73">
            <v>26.11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 t="str">
            <v>NAN</v>
          </cell>
          <cell r="S73">
            <v>26.18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</row>
        <row r="74">
          <cell r="A74">
            <v>42964.089583333334</v>
          </cell>
          <cell r="B74">
            <v>235137</v>
          </cell>
          <cell r="C74">
            <v>26.11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 t="str">
            <v>NAN</v>
          </cell>
          <cell r="K74">
            <v>26.07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 t="str">
            <v>NAN</v>
          </cell>
          <cell r="S74">
            <v>26.15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A75">
            <v>42964.090277777781</v>
          </cell>
          <cell r="B75">
            <v>235138</v>
          </cell>
          <cell r="C75">
            <v>26.07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NAN</v>
          </cell>
          <cell r="K75">
            <v>26.05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str">
            <v>NAN</v>
          </cell>
          <cell r="S75">
            <v>26.11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>
            <v>42964.09097222222</v>
          </cell>
          <cell r="B76">
            <v>235139</v>
          </cell>
          <cell r="C76">
            <v>26.06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 t="str">
            <v>NAN</v>
          </cell>
          <cell r="K76">
            <v>26.05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NAN</v>
          </cell>
          <cell r="S76">
            <v>26.07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A77">
            <v>42964.091666666667</v>
          </cell>
          <cell r="B77">
            <v>235140</v>
          </cell>
          <cell r="C77">
            <v>26.07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 t="str">
            <v>NAN</v>
          </cell>
          <cell r="K77">
            <v>26.06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 t="str">
            <v>NAN</v>
          </cell>
          <cell r="S77">
            <v>26.08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A78">
            <v>42964.092361111114</v>
          </cell>
          <cell r="B78">
            <v>235141</v>
          </cell>
          <cell r="C78">
            <v>26.07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 t="str">
            <v>NAN</v>
          </cell>
          <cell r="K78">
            <v>26.05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 t="str">
            <v>NAN</v>
          </cell>
          <cell r="S78">
            <v>26.09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A79">
            <v>42964.093055555553</v>
          </cell>
          <cell r="B79">
            <v>235142</v>
          </cell>
          <cell r="C79">
            <v>26.09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 t="str">
            <v>NAN</v>
          </cell>
          <cell r="K79">
            <v>26.08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 t="str">
            <v>NAN</v>
          </cell>
          <cell r="S79">
            <v>26.1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>
            <v>42964.09375</v>
          </cell>
          <cell r="B80">
            <v>235143</v>
          </cell>
          <cell r="C80">
            <v>26.1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 t="str">
            <v>NAN</v>
          </cell>
          <cell r="K80">
            <v>26.08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 t="str">
            <v>NAN</v>
          </cell>
          <cell r="S80">
            <v>26.13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</row>
        <row r="81">
          <cell r="A81">
            <v>42964.094444444447</v>
          </cell>
          <cell r="B81">
            <v>235144</v>
          </cell>
          <cell r="C81">
            <v>26.12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 t="str">
            <v>NAN</v>
          </cell>
          <cell r="K81">
            <v>26.1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>NAN</v>
          </cell>
          <cell r="S81">
            <v>26.13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</row>
        <row r="82">
          <cell r="A82">
            <v>42964.095138888886</v>
          </cell>
          <cell r="B82">
            <v>235145</v>
          </cell>
          <cell r="C82">
            <v>26.16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 t="str">
            <v>NAN</v>
          </cell>
          <cell r="K82">
            <v>26.13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 t="str">
            <v>NAN</v>
          </cell>
          <cell r="S82">
            <v>26.19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A83">
            <v>42964.095833333333</v>
          </cell>
          <cell r="B83">
            <v>235146</v>
          </cell>
          <cell r="C83">
            <v>26.22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 t="str">
            <v>NAN</v>
          </cell>
          <cell r="K83">
            <v>26.19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 t="str">
            <v>NAN</v>
          </cell>
          <cell r="S83">
            <v>26.26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</row>
        <row r="84">
          <cell r="A84">
            <v>42964.09652777778</v>
          </cell>
          <cell r="B84">
            <v>235147</v>
          </cell>
          <cell r="C84">
            <v>26.24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 t="str">
            <v>NAN</v>
          </cell>
          <cell r="K84">
            <v>26.22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 t="str">
            <v>NAN</v>
          </cell>
          <cell r="S84">
            <v>26.26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</row>
        <row r="85">
          <cell r="A85">
            <v>42964.097222222219</v>
          </cell>
          <cell r="B85">
            <v>235148</v>
          </cell>
          <cell r="C85">
            <v>26.21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 t="str">
            <v>NAN</v>
          </cell>
          <cell r="K85">
            <v>26.2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 t="str">
            <v>NAN</v>
          </cell>
          <cell r="S85">
            <v>26.23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>
            <v>42964.097916666666</v>
          </cell>
          <cell r="B86">
            <v>235149</v>
          </cell>
          <cell r="C86">
            <v>26.24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 t="str">
            <v>NAN</v>
          </cell>
          <cell r="K86">
            <v>26.22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>NAN</v>
          </cell>
          <cell r="S86">
            <v>26.27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A87">
            <v>42964.098611111112</v>
          </cell>
          <cell r="B87">
            <v>235150</v>
          </cell>
          <cell r="C87">
            <v>26.25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 t="str">
            <v>NAN</v>
          </cell>
          <cell r="K87">
            <v>26.24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 t="str">
            <v>NAN</v>
          </cell>
          <cell r="S87">
            <v>26.26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A88">
            <v>42964.099305555559</v>
          </cell>
          <cell r="B88">
            <v>235151</v>
          </cell>
          <cell r="C88">
            <v>26.24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 t="str">
            <v>NAN</v>
          </cell>
          <cell r="K88">
            <v>26.21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>NAN</v>
          </cell>
          <cell r="S88">
            <v>26.26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A89">
            <v>42964.1</v>
          </cell>
          <cell r="B89">
            <v>235152</v>
          </cell>
          <cell r="C89">
            <v>26.2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 t="str">
            <v>NAN</v>
          </cell>
          <cell r="K89">
            <v>26.18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 t="str">
            <v>NAN</v>
          </cell>
          <cell r="S89">
            <v>26.21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A90">
            <v>42964.100694444445</v>
          </cell>
          <cell r="B90">
            <v>235153</v>
          </cell>
          <cell r="C90">
            <v>26.13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 t="str">
            <v>NAN</v>
          </cell>
          <cell r="K90">
            <v>26.09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>NAN</v>
          </cell>
          <cell r="S90">
            <v>26.15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A91">
            <v>42964.101388888892</v>
          </cell>
          <cell r="B91">
            <v>235154</v>
          </cell>
          <cell r="C91">
            <v>26.11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 t="str">
            <v>NAN</v>
          </cell>
          <cell r="K91">
            <v>26.1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>NAN</v>
          </cell>
          <cell r="S91">
            <v>26.14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>
            <v>42964.102083333331</v>
          </cell>
          <cell r="B92">
            <v>235155</v>
          </cell>
          <cell r="C92">
            <v>26.16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NAN</v>
          </cell>
          <cell r="K92">
            <v>26.13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 t="str">
            <v>NAN</v>
          </cell>
          <cell r="S92">
            <v>26.17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A93">
            <v>42964.102777777778</v>
          </cell>
          <cell r="B93">
            <v>235156</v>
          </cell>
          <cell r="C93">
            <v>26.2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 t="str">
            <v>NAN</v>
          </cell>
          <cell r="K93">
            <v>26.17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 t="str">
            <v>NAN</v>
          </cell>
          <cell r="S93">
            <v>26.25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A94">
            <v>42964.103472222225</v>
          </cell>
          <cell r="B94">
            <v>235157</v>
          </cell>
          <cell r="C94">
            <v>26.22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 t="str">
            <v>NAN</v>
          </cell>
          <cell r="K94">
            <v>26.19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 t="str">
            <v>NAN</v>
          </cell>
          <cell r="S94">
            <v>26.25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A95">
            <v>42964.104166666664</v>
          </cell>
          <cell r="B95">
            <v>235158</v>
          </cell>
          <cell r="C95">
            <v>26.25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 t="str">
            <v>NAN</v>
          </cell>
          <cell r="K95">
            <v>26.23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 t="str">
            <v>NAN</v>
          </cell>
          <cell r="S95">
            <v>26.26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A96">
            <v>42964.104861111111</v>
          </cell>
          <cell r="B96">
            <v>235159</v>
          </cell>
          <cell r="C96">
            <v>26.29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NAN</v>
          </cell>
          <cell r="K96">
            <v>26.26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NAN</v>
          </cell>
          <cell r="S96">
            <v>26.33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A97">
            <v>42964.105555555558</v>
          </cell>
          <cell r="B97">
            <v>235160</v>
          </cell>
          <cell r="C97">
            <v>26.46</v>
          </cell>
          <cell r="D97">
            <v>0</v>
          </cell>
          <cell r="E97">
            <v>0</v>
          </cell>
          <cell r="F97">
            <v>0.36499999999999999</v>
          </cell>
          <cell r="G97">
            <v>0</v>
          </cell>
          <cell r="H97">
            <v>0</v>
          </cell>
          <cell r="I97">
            <v>0</v>
          </cell>
          <cell r="J97" t="str">
            <v>NAN</v>
          </cell>
          <cell r="K97">
            <v>26.33</v>
          </cell>
          <cell r="L97">
            <v>0</v>
          </cell>
          <cell r="M97">
            <v>0</v>
          </cell>
          <cell r="N97">
            <v>0.36499999999999999</v>
          </cell>
          <cell r="O97">
            <v>0</v>
          </cell>
          <cell r="P97">
            <v>0</v>
          </cell>
          <cell r="Q97">
            <v>0</v>
          </cell>
          <cell r="R97" t="str">
            <v>NAN</v>
          </cell>
          <cell r="S97">
            <v>26.63</v>
          </cell>
          <cell r="T97">
            <v>0</v>
          </cell>
          <cell r="U97">
            <v>0</v>
          </cell>
          <cell r="V97">
            <v>0.36499999999999999</v>
          </cell>
          <cell r="W97">
            <v>0</v>
          </cell>
          <cell r="X97">
            <v>0</v>
          </cell>
          <cell r="Y97">
            <v>0</v>
          </cell>
        </row>
        <row r="98">
          <cell r="A98">
            <v>42964.106249999997</v>
          </cell>
          <cell r="B98">
            <v>235161</v>
          </cell>
          <cell r="C98">
            <v>26.8</v>
          </cell>
          <cell r="D98">
            <v>0</v>
          </cell>
          <cell r="E98">
            <v>0</v>
          </cell>
          <cell r="F98">
            <v>1.0649999999999999</v>
          </cell>
          <cell r="G98">
            <v>0</v>
          </cell>
          <cell r="H98">
            <v>0</v>
          </cell>
          <cell r="I98">
            <v>0</v>
          </cell>
          <cell r="J98" t="str">
            <v>NAN</v>
          </cell>
          <cell r="K98">
            <v>26.66</v>
          </cell>
          <cell r="L98">
            <v>0</v>
          </cell>
          <cell r="M98">
            <v>0</v>
          </cell>
          <cell r="N98">
            <v>0.73099999999999998</v>
          </cell>
          <cell r="O98">
            <v>0</v>
          </cell>
          <cell r="P98">
            <v>0</v>
          </cell>
          <cell r="Q98">
            <v>0</v>
          </cell>
          <cell r="R98" t="str">
            <v>NAN</v>
          </cell>
          <cell r="S98">
            <v>26.9</v>
          </cell>
          <cell r="T98">
            <v>0</v>
          </cell>
          <cell r="U98">
            <v>0</v>
          </cell>
          <cell r="V98">
            <v>1.0960000000000001</v>
          </cell>
          <cell r="W98">
            <v>0</v>
          </cell>
          <cell r="X98">
            <v>0</v>
          </cell>
          <cell r="Y98">
            <v>0</v>
          </cell>
        </row>
        <row r="99">
          <cell r="A99">
            <v>42964.106944444444</v>
          </cell>
          <cell r="B99">
            <v>235162</v>
          </cell>
          <cell r="C99">
            <v>27</v>
          </cell>
          <cell r="D99">
            <v>0</v>
          </cell>
          <cell r="E99">
            <v>0</v>
          </cell>
          <cell r="F99">
            <v>1.5529999999999999</v>
          </cell>
          <cell r="G99">
            <v>0</v>
          </cell>
          <cell r="H99">
            <v>0</v>
          </cell>
          <cell r="I99">
            <v>0</v>
          </cell>
          <cell r="J99" t="str">
            <v>NAN</v>
          </cell>
          <cell r="K99">
            <v>26.92</v>
          </cell>
          <cell r="L99">
            <v>0</v>
          </cell>
          <cell r="M99">
            <v>0</v>
          </cell>
          <cell r="N99">
            <v>1.0960000000000001</v>
          </cell>
          <cell r="O99">
            <v>0</v>
          </cell>
          <cell r="P99">
            <v>0</v>
          </cell>
          <cell r="Q99">
            <v>0</v>
          </cell>
          <cell r="R99" t="str">
            <v>NAN</v>
          </cell>
          <cell r="S99">
            <v>27.1</v>
          </cell>
          <cell r="T99">
            <v>0</v>
          </cell>
          <cell r="U99">
            <v>0</v>
          </cell>
          <cell r="V99">
            <v>1.8260000000000001</v>
          </cell>
          <cell r="W99">
            <v>0</v>
          </cell>
          <cell r="X99">
            <v>0</v>
          </cell>
          <cell r="Y99">
            <v>0</v>
          </cell>
        </row>
        <row r="100">
          <cell r="A100">
            <v>42964.107638888891</v>
          </cell>
          <cell r="B100">
            <v>235163</v>
          </cell>
          <cell r="C100">
            <v>27.13</v>
          </cell>
          <cell r="D100">
            <v>0</v>
          </cell>
          <cell r="E100">
            <v>0</v>
          </cell>
          <cell r="F100">
            <v>1.8260000000000001</v>
          </cell>
          <cell r="G100">
            <v>0</v>
          </cell>
          <cell r="H100">
            <v>0</v>
          </cell>
          <cell r="I100">
            <v>0</v>
          </cell>
          <cell r="J100" t="str">
            <v>NAN</v>
          </cell>
          <cell r="K100">
            <v>27.06</v>
          </cell>
          <cell r="L100">
            <v>0</v>
          </cell>
          <cell r="M100">
            <v>0</v>
          </cell>
          <cell r="N100">
            <v>1.8260000000000001</v>
          </cell>
          <cell r="O100">
            <v>0</v>
          </cell>
          <cell r="P100">
            <v>0</v>
          </cell>
          <cell r="Q100">
            <v>0</v>
          </cell>
          <cell r="R100" t="str">
            <v>NAN</v>
          </cell>
          <cell r="S100">
            <v>27.2</v>
          </cell>
          <cell r="T100">
            <v>0</v>
          </cell>
          <cell r="U100">
            <v>0</v>
          </cell>
          <cell r="V100">
            <v>1.8260000000000001</v>
          </cell>
          <cell r="W100">
            <v>0</v>
          </cell>
          <cell r="X100">
            <v>0</v>
          </cell>
          <cell r="Y100">
            <v>0</v>
          </cell>
        </row>
        <row r="101">
          <cell r="A101">
            <v>42964.10833333333</v>
          </cell>
          <cell r="B101">
            <v>235164</v>
          </cell>
          <cell r="C101">
            <v>27.25</v>
          </cell>
          <cell r="D101">
            <v>0</v>
          </cell>
          <cell r="E101">
            <v>0</v>
          </cell>
          <cell r="F101">
            <v>1.827</v>
          </cell>
          <cell r="G101">
            <v>0</v>
          </cell>
          <cell r="H101">
            <v>0</v>
          </cell>
          <cell r="I101">
            <v>0</v>
          </cell>
          <cell r="J101" t="str">
            <v>NAN</v>
          </cell>
          <cell r="K101">
            <v>27.21</v>
          </cell>
          <cell r="L101">
            <v>0</v>
          </cell>
          <cell r="M101">
            <v>0</v>
          </cell>
          <cell r="N101">
            <v>1.8260000000000001</v>
          </cell>
          <cell r="O101">
            <v>0</v>
          </cell>
          <cell r="P101">
            <v>0</v>
          </cell>
          <cell r="Q101">
            <v>0</v>
          </cell>
          <cell r="R101" t="str">
            <v>NAN</v>
          </cell>
          <cell r="S101">
            <v>27.29</v>
          </cell>
          <cell r="T101">
            <v>0</v>
          </cell>
          <cell r="U101">
            <v>0</v>
          </cell>
          <cell r="V101">
            <v>1.827</v>
          </cell>
          <cell r="W101">
            <v>0</v>
          </cell>
          <cell r="X101">
            <v>0</v>
          </cell>
          <cell r="Y101">
            <v>0</v>
          </cell>
        </row>
        <row r="102">
          <cell r="A102">
            <v>42964.109027777777</v>
          </cell>
          <cell r="B102">
            <v>235165</v>
          </cell>
          <cell r="C102">
            <v>27.31</v>
          </cell>
          <cell r="D102">
            <v>0</v>
          </cell>
          <cell r="E102">
            <v>0</v>
          </cell>
          <cell r="F102">
            <v>1.827</v>
          </cell>
          <cell r="G102">
            <v>0</v>
          </cell>
          <cell r="H102">
            <v>0</v>
          </cell>
          <cell r="I102">
            <v>0</v>
          </cell>
          <cell r="J102" t="str">
            <v>NAN</v>
          </cell>
          <cell r="K102">
            <v>27.28</v>
          </cell>
          <cell r="L102">
            <v>0</v>
          </cell>
          <cell r="M102">
            <v>0</v>
          </cell>
          <cell r="N102">
            <v>1.827</v>
          </cell>
          <cell r="O102">
            <v>0</v>
          </cell>
          <cell r="P102">
            <v>0</v>
          </cell>
          <cell r="Q102">
            <v>0</v>
          </cell>
          <cell r="R102" t="str">
            <v>NAN</v>
          </cell>
          <cell r="S102">
            <v>27.31</v>
          </cell>
          <cell r="T102">
            <v>0</v>
          </cell>
          <cell r="U102">
            <v>0</v>
          </cell>
          <cell r="V102">
            <v>1.827</v>
          </cell>
          <cell r="W102">
            <v>0</v>
          </cell>
          <cell r="X102">
            <v>0</v>
          </cell>
          <cell r="Y102">
            <v>0</v>
          </cell>
        </row>
        <row r="103">
          <cell r="A103">
            <v>42964.109722222223</v>
          </cell>
          <cell r="B103">
            <v>235166</v>
          </cell>
          <cell r="C103">
            <v>27.29</v>
          </cell>
          <cell r="D103">
            <v>0</v>
          </cell>
          <cell r="E103">
            <v>0</v>
          </cell>
          <cell r="F103">
            <v>1.827</v>
          </cell>
          <cell r="G103">
            <v>0</v>
          </cell>
          <cell r="H103">
            <v>0</v>
          </cell>
          <cell r="I103">
            <v>0</v>
          </cell>
          <cell r="J103" t="str">
            <v>NAN</v>
          </cell>
          <cell r="K103">
            <v>27.26</v>
          </cell>
          <cell r="L103">
            <v>0</v>
          </cell>
          <cell r="M103">
            <v>0</v>
          </cell>
          <cell r="N103">
            <v>1.827</v>
          </cell>
          <cell r="O103">
            <v>0</v>
          </cell>
          <cell r="P103">
            <v>0</v>
          </cell>
          <cell r="Q103">
            <v>0</v>
          </cell>
          <cell r="R103" t="str">
            <v>NAN</v>
          </cell>
          <cell r="S103">
            <v>27.31</v>
          </cell>
          <cell r="T103">
            <v>0</v>
          </cell>
          <cell r="U103">
            <v>0</v>
          </cell>
          <cell r="V103">
            <v>1.827</v>
          </cell>
          <cell r="W103">
            <v>0</v>
          </cell>
          <cell r="X103">
            <v>0</v>
          </cell>
          <cell r="Y103">
            <v>0</v>
          </cell>
        </row>
        <row r="104">
          <cell r="A104">
            <v>42964.11041666667</v>
          </cell>
          <cell r="B104">
            <v>235167</v>
          </cell>
          <cell r="C104">
            <v>27.31</v>
          </cell>
          <cell r="D104">
            <v>0</v>
          </cell>
          <cell r="E104">
            <v>0</v>
          </cell>
          <cell r="F104">
            <v>1.827</v>
          </cell>
          <cell r="G104">
            <v>0</v>
          </cell>
          <cell r="H104">
            <v>0</v>
          </cell>
          <cell r="I104">
            <v>0</v>
          </cell>
          <cell r="J104" t="str">
            <v>NAN</v>
          </cell>
          <cell r="K104">
            <v>27.3</v>
          </cell>
          <cell r="L104">
            <v>0</v>
          </cell>
          <cell r="M104">
            <v>0</v>
          </cell>
          <cell r="N104">
            <v>1.827</v>
          </cell>
          <cell r="O104">
            <v>0</v>
          </cell>
          <cell r="P104">
            <v>0</v>
          </cell>
          <cell r="Q104">
            <v>0</v>
          </cell>
          <cell r="R104" t="str">
            <v>NAN</v>
          </cell>
          <cell r="S104">
            <v>27.32</v>
          </cell>
          <cell r="T104">
            <v>0</v>
          </cell>
          <cell r="U104">
            <v>0</v>
          </cell>
          <cell r="V104">
            <v>1.827</v>
          </cell>
          <cell r="W104">
            <v>0</v>
          </cell>
          <cell r="X104">
            <v>0</v>
          </cell>
          <cell r="Y104">
            <v>0</v>
          </cell>
        </row>
        <row r="105">
          <cell r="A105">
            <v>42964.111111111109</v>
          </cell>
          <cell r="B105">
            <v>235168</v>
          </cell>
          <cell r="C105">
            <v>27.29</v>
          </cell>
          <cell r="D105">
            <v>0</v>
          </cell>
          <cell r="E105">
            <v>0</v>
          </cell>
          <cell r="F105">
            <v>1.5529999999999999</v>
          </cell>
          <cell r="G105">
            <v>0</v>
          </cell>
          <cell r="H105">
            <v>0</v>
          </cell>
          <cell r="I105">
            <v>0</v>
          </cell>
          <cell r="J105" t="str">
            <v>NAN</v>
          </cell>
          <cell r="K105">
            <v>27.25</v>
          </cell>
          <cell r="L105">
            <v>0</v>
          </cell>
          <cell r="M105">
            <v>0</v>
          </cell>
          <cell r="N105">
            <v>1.0960000000000001</v>
          </cell>
          <cell r="O105">
            <v>0</v>
          </cell>
          <cell r="P105">
            <v>0</v>
          </cell>
          <cell r="Q105">
            <v>0</v>
          </cell>
          <cell r="R105" t="str">
            <v>NAN</v>
          </cell>
          <cell r="S105">
            <v>27.31</v>
          </cell>
          <cell r="T105">
            <v>0</v>
          </cell>
          <cell r="U105">
            <v>0</v>
          </cell>
          <cell r="V105">
            <v>1.827</v>
          </cell>
          <cell r="W105">
            <v>0</v>
          </cell>
          <cell r="X105">
            <v>0</v>
          </cell>
          <cell r="Y105">
            <v>0</v>
          </cell>
        </row>
        <row r="106">
          <cell r="A106">
            <v>42964.111805555556</v>
          </cell>
          <cell r="B106">
            <v>235169</v>
          </cell>
          <cell r="C106">
            <v>27.25</v>
          </cell>
          <cell r="D106">
            <v>0</v>
          </cell>
          <cell r="E106">
            <v>0</v>
          </cell>
          <cell r="F106">
            <v>1.0960000000000001</v>
          </cell>
          <cell r="G106">
            <v>0</v>
          </cell>
          <cell r="H106">
            <v>0</v>
          </cell>
          <cell r="I106">
            <v>0</v>
          </cell>
          <cell r="J106" t="str">
            <v>NAN</v>
          </cell>
          <cell r="K106">
            <v>27.24</v>
          </cell>
          <cell r="L106">
            <v>0</v>
          </cell>
          <cell r="M106">
            <v>0</v>
          </cell>
          <cell r="N106">
            <v>1.0960000000000001</v>
          </cell>
          <cell r="O106">
            <v>0</v>
          </cell>
          <cell r="P106">
            <v>0</v>
          </cell>
          <cell r="Q106">
            <v>0</v>
          </cell>
          <cell r="R106" t="str">
            <v>NAN</v>
          </cell>
          <cell r="S106">
            <v>27.25</v>
          </cell>
          <cell r="T106">
            <v>0</v>
          </cell>
          <cell r="U106">
            <v>0</v>
          </cell>
          <cell r="V106">
            <v>1.0960000000000001</v>
          </cell>
          <cell r="W106">
            <v>0</v>
          </cell>
          <cell r="X106">
            <v>0</v>
          </cell>
          <cell r="Y106">
            <v>0</v>
          </cell>
        </row>
        <row r="107">
          <cell r="A107">
            <v>42964.112500000003</v>
          </cell>
          <cell r="B107">
            <v>235170</v>
          </cell>
          <cell r="C107">
            <v>27.22</v>
          </cell>
          <cell r="D107">
            <v>0</v>
          </cell>
          <cell r="E107">
            <v>0</v>
          </cell>
          <cell r="F107">
            <v>1.0960000000000001</v>
          </cell>
          <cell r="G107">
            <v>0</v>
          </cell>
          <cell r="H107">
            <v>0</v>
          </cell>
          <cell r="I107">
            <v>0</v>
          </cell>
          <cell r="J107" t="str">
            <v>NAN</v>
          </cell>
          <cell r="K107">
            <v>27.19</v>
          </cell>
          <cell r="L107">
            <v>0</v>
          </cell>
          <cell r="M107">
            <v>0</v>
          </cell>
          <cell r="N107">
            <v>1.0960000000000001</v>
          </cell>
          <cell r="O107">
            <v>0</v>
          </cell>
          <cell r="P107">
            <v>0</v>
          </cell>
          <cell r="Q107">
            <v>0</v>
          </cell>
          <cell r="R107" t="str">
            <v>NAN</v>
          </cell>
          <cell r="S107">
            <v>27.24</v>
          </cell>
          <cell r="T107">
            <v>0</v>
          </cell>
          <cell r="U107">
            <v>0</v>
          </cell>
          <cell r="V107">
            <v>1.0960000000000001</v>
          </cell>
          <cell r="W107">
            <v>0</v>
          </cell>
          <cell r="X107">
            <v>0</v>
          </cell>
          <cell r="Y107">
            <v>0</v>
          </cell>
        </row>
        <row r="108">
          <cell r="A108">
            <v>42964.113194444442</v>
          </cell>
          <cell r="B108">
            <v>235171</v>
          </cell>
          <cell r="C108">
            <v>27.18</v>
          </cell>
          <cell r="D108">
            <v>0</v>
          </cell>
          <cell r="E108">
            <v>0</v>
          </cell>
          <cell r="F108">
            <v>1.0960000000000001</v>
          </cell>
          <cell r="G108">
            <v>0</v>
          </cell>
          <cell r="H108">
            <v>0</v>
          </cell>
          <cell r="I108">
            <v>0</v>
          </cell>
          <cell r="J108" t="str">
            <v>NAN</v>
          </cell>
          <cell r="K108">
            <v>27.16</v>
          </cell>
          <cell r="L108">
            <v>0</v>
          </cell>
          <cell r="M108">
            <v>0</v>
          </cell>
          <cell r="N108">
            <v>1.0960000000000001</v>
          </cell>
          <cell r="O108">
            <v>0</v>
          </cell>
          <cell r="P108">
            <v>0</v>
          </cell>
          <cell r="Q108">
            <v>0</v>
          </cell>
          <cell r="R108" t="str">
            <v>NAN</v>
          </cell>
          <cell r="S108">
            <v>27.19</v>
          </cell>
          <cell r="T108">
            <v>0</v>
          </cell>
          <cell r="U108">
            <v>0</v>
          </cell>
          <cell r="V108">
            <v>1.0960000000000001</v>
          </cell>
          <cell r="W108">
            <v>0</v>
          </cell>
          <cell r="X108">
            <v>0</v>
          </cell>
          <cell r="Y108">
            <v>0</v>
          </cell>
        </row>
        <row r="109">
          <cell r="A109">
            <v>42964.113888888889</v>
          </cell>
          <cell r="B109">
            <v>235172</v>
          </cell>
          <cell r="C109">
            <v>27.21</v>
          </cell>
          <cell r="D109">
            <v>0</v>
          </cell>
          <cell r="E109">
            <v>0</v>
          </cell>
          <cell r="F109">
            <v>1.2789999999999999</v>
          </cell>
          <cell r="G109">
            <v>0</v>
          </cell>
          <cell r="H109">
            <v>0</v>
          </cell>
          <cell r="I109">
            <v>0</v>
          </cell>
          <cell r="J109" t="str">
            <v>NAN</v>
          </cell>
          <cell r="K109">
            <v>27.19</v>
          </cell>
          <cell r="L109">
            <v>0</v>
          </cell>
          <cell r="M109">
            <v>0</v>
          </cell>
          <cell r="N109">
            <v>1.0960000000000001</v>
          </cell>
          <cell r="O109">
            <v>0</v>
          </cell>
          <cell r="P109">
            <v>0</v>
          </cell>
          <cell r="Q109">
            <v>0</v>
          </cell>
          <cell r="R109" t="str">
            <v>NAN</v>
          </cell>
          <cell r="S109">
            <v>27.22</v>
          </cell>
          <cell r="T109">
            <v>0</v>
          </cell>
          <cell r="U109">
            <v>0</v>
          </cell>
          <cell r="V109">
            <v>1.827</v>
          </cell>
          <cell r="W109">
            <v>0</v>
          </cell>
          <cell r="X109">
            <v>0</v>
          </cell>
          <cell r="Y109">
            <v>0</v>
          </cell>
        </row>
        <row r="110">
          <cell r="A110">
            <v>42964.114583333336</v>
          </cell>
          <cell r="B110">
            <v>235173</v>
          </cell>
          <cell r="C110">
            <v>27.23</v>
          </cell>
          <cell r="D110">
            <v>0</v>
          </cell>
          <cell r="E110">
            <v>0</v>
          </cell>
          <cell r="F110">
            <v>1.492</v>
          </cell>
          <cell r="G110">
            <v>0</v>
          </cell>
          <cell r="H110">
            <v>0</v>
          </cell>
          <cell r="I110">
            <v>0</v>
          </cell>
          <cell r="J110" t="str">
            <v>NAN</v>
          </cell>
          <cell r="K110">
            <v>27.21</v>
          </cell>
          <cell r="L110">
            <v>0</v>
          </cell>
          <cell r="M110">
            <v>0</v>
          </cell>
          <cell r="N110">
            <v>1.0960000000000001</v>
          </cell>
          <cell r="O110">
            <v>0</v>
          </cell>
          <cell r="P110">
            <v>0</v>
          </cell>
          <cell r="Q110">
            <v>0</v>
          </cell>
          <cell r="R110" t="str">
            <v>NAN</v>
          </cell>
          <cell r="S110">
            <v>27.24</v>
          </cell>
          <cell r="T110">
            <v>0</v>
          </cell>
          <cell r="U110">
            <v>0</v>
          </cell>
          <cell r="V110">
            <v>1.827</v>
          </cell>
          <cell r="W110">
            <v>0</v>
          </cell>
          <cell r="X110">
            <v>0</v>
          </cell>
          <cell r="Y110">
            <v>0</v>
          </cell>
        </row>
        <row r="111">
          <cell r="A111">
            <v>42964.115277777775</v>
          </cell>
          <cell r="B111">
            <v>235174</v>
          </cell>
          <cell r="C111">
            <v>27.21</v>
          </cell>
          <cell r="D111">
            <v>0</v>
          </cell>
          <cell r="E111">
            <v>0</v>
          </cell>
          <cell r="F111">
            <v>1.827</v>
          </cell>
          <cell r="G111">
            <v>0</v>
          </cell>
          <cell r="H111">
            <v>0</v>
          </cell>
          <cell r="I111">
            <v>0</v>
          </cell>
          <cell r="J111" t="str">
            <v>NAN</v>
          </cell>
          <cell r="K111">
            <v>27.19</v>
          </cell>
          <cell r="L111">
            <v>0</v>
          </cell>
          <cell r="M111">
            <v>0</v>
          </cell>
          <cell r="N111">
            <v>1.827</v>
          </cell>
          <cell r="O111">
            <v>0</v>
          </cell>
          <cell r="P111">
            <v>0</v>
          </cell>
          <cell r="Q111">
            <v>0</v>
          </cell>
          <cell r="R111" t="str">
            <v>NAN</v>
          </cell>
          <cell r="S111">
            <v>27.23</v>
          </cell>
          <cell r="T111">
            <v>0</v>
          </cell>
          <cell r="U111">
            <v>0</v>
          </cell>
          <cell r="V111">
            <v>1.827</v>
          </cell>
          <cell r="W111">
            <v>0</v>
          </cell>
          <cell r="X111">
            <v>0</v>
          </cell>
          <cell r="Y111">
            <v>0</v>
          </cell>
        </row>
        <row r="112">
          <cell r="A112">
            <v>42964.115972222222</v>
          </cell>
          <cell r="B112">
            <v>235175</v>
          </cell>
          <cell r="C112">
            <v>27.2</v>
          </cell>
          <cell r="D112">
            <v>0</v>
          </cell>
          <cell r="E112">
            <v>0</v>
          </cell>
          <cell r="F112">
            <v>1.2789999999999999</v>
          </cell>
          <cell r="G112">
            <v>0</v>
          </cell>
          <cell r="H112">
            <v>0</v>
          </cell>
          <cell r="I112">
            <v>0</v>
          </cell>
          <cell r="J112" t="str">
            <v>NAN</v>
          </cell>
          <cell r="K112">
            <v>27.19</v>
          </cell>
          <cell r="L112">
            <v>0</v>
          </cell>
          <cell r="M112">
            <v>0</v>
          </cell>
          <cell r="N112">
            <v>1.0960000000000001</v>
          </cell>
          <cell r="O112">
            <v>0</v>
          </cell>
          <cell r="P112">
            <v>0</v>
          </cell>
          <cell r="Q112">
            <v>0</v>
          </cell>
          <cell r="R112" t="str">
            <v>NAN</v>
          </cell>
          <cell r="S112">
            <v>27.22</v>
          </cell>
          <cell r="T112">
            <v>0</v>
          </cell>
          <cell r="U112">
            <v>0</v>
          </cell>
          <cell r="V112">
            <v>1.827</v>
          </cell>
          <cell r="W112">
            <v>0</v>
          </cell>
          <cell r="X112">
            <v>0</v>
          </cell>
          <cell r="Y112">
            <v>0</v>
          </cell>
        </row>
        <row r="113">
          <cell r="A113">
            <v>42964.116666666669</v>
          </cell>
          <cell r="B113">
            <v>235176</v>
          </cell>
          <cell r="C113">
            <v>27.21</v>
          </cell>
          <cell r="D113">
            <v>0</v>
          </cell>
          <cell r="E113">
            <v>0</v>
          </cell>
          <cell r="F113">
            <v>1.1259999999999999</v>
          </cell>
          <cell r="G113">
            <v>0</v>
          </cell>
          <cell r="H113">
            <v>0</v>
          </cell>
          <cell r="I113">
            <v>0</v>
          </cell>
          <cell r="J113" t="str">
            <v>NAN</v>
          </cell>
          <cell r="K113">
            <v>27.18</v>
          </cell>
          <cell r="L113">
            <v>0</v>
          </cell>
          <cell r="M113">
            <v>0</v>
          </cell>
          <cell r="N113">
            <v>1.0960000000000001</v>
          </cell>
          <cell r="O113">
            <v>0</v>
          </cell>
          <cell r="P113">
            <v>0</v>
          </cell>
          <cell r="Q113">
            <v>0</v>
          </cell>
          <cell r="R113" t="str">
            <v>NAN</v>
          </cell>
          <cell r="S113">
            <v>27.21</v>
          </cell>
          <cell r="T113">
            <v>0</v>
          </cell>
          <cell r="U113">
            <v>0</v>
          </cell>
          <cell r="V113">
            <v>1.4610000000000001</v>
          </cell>
          <cell r="W113">
            <v>0</v>
          </cell>
          <cell r="X113">
            <v>0</v>
          </cell>
          <cell r="Y113">
            <v>0</v>
          </cell>
        </row>
        <row r="114">
          <cell r="A114">
            <v>42964.117361111108</v>
          </cell>
          <cell r="B114">
            <v>235177</v>
          </cell>
          <cell r="C114">
            <v>27.22</v>
          </cell>
          <cell r="D114">
            <v>0</v>
          </cell>
          <cell r="E114">
            <v>0</v>
          </cell>
          <cell r="F114">
            <v>1.0960000000000001</v>
          </cell>
          <cell r="G114">
            <v>0</v>
          </cell>
          <cell r="H114">
            <v>0</v>
          </cell>
          <cell r="I114">
            <v>0</v>
          </cell>
          <cell r="J114" t="str">
            <v>NAN</v>
          </cell>
          <cell r="K114">
            <v>27.21</v>
          </cell>
          <cell r="L114">
            <v>0</v>
          </cell>
          <cell r="M114">
            <v>0</v>
          </cell>
          <cell r="N114">
            <v>1.0960000000000001</v>
          </cell>
          <cell r="O114">
            <v>0</v>
          </cell>
          <cell r="P114">
            <v>0</v>
          </cell>
          <cell r="Q114">
            <v>0</v>
          </cell>
          <cell r="R114" t="str">
            <v>NAN</v>
          </cell>
          <cell r="S114">
            <v>27.23</v>
          </cell>
          <cell r="T114">
            <v>0</v>
          </cell>
          <cell r="U114">
            <v>0</v>
          </cell>
          <cell r="V114">
            <v>1.0960000000000001</v>
          </cell>
          <cell r="W114">
            <v>0</v>
          </cell>
          <cell r="X114">
            <v>0</v>
          </cell>
          <cell r="Y114">
            <v>0</v>
          </cell>
        </row>
        <row r="115">
          <cell r="A115">
            <v>42964.118055555555</v>
          </cell>
          <cell r="B115">
            <v>235178</v>
          </cell>
          <cell r="C115">
            <v>27.24</v>
          </cell>
          <cell r="D115">
            <v>0</v>
          </cell>
          <cell r="E115">
            <v>0</v>
          </cell>
          <cell r="F115">
            <v>1.0960000000000001</v>
          </cell>
          <cell r="G115">
            <v>0</v>
          </cell>
          <cell r="H115">
            <v>0</v>
          </cell>
          <cell r="I115">
            <v>0</v>
          </cell>
          <cell r="J115" t="str">
            <v>NAN</v>
          </cell>
          <cell r="K115">
            <v>27.23</v>
          </cell>
          <cell r="L115">
            <v>0</v>
          </cell>
          <cell r="M115">
            <v>0</v>
          </cell>
          <cell r="N115">
            <v>1.0960000000000001</v>
          </cell>
          <cell r="O115">
            <v>0</v>
          </cell>
          <cell r="P115">
            <v>0</v>
          </cell>
          <cell r="Q115">
            <v>0</v>
          </cell>
          <cell r="R115" t="str">
            <v>NAN</v>
          </cell>
          <cell r="S115">
            <v>27.25</v>
          </cell>
          <cell r="T115">
            <v>0</v>
          </cell>
          <cell r="U115">
            <v>0</v>
          </cell>
          <cell r="V115">
            <v>1.0960000000000001</v>
          </cell>
          <cell r="W115">
            <v>0</v>
          </cell>
          <cell r="X115">
            <v>0</v>
          </cell>
          <cell r="Y115">
            <v>0</v>
          </cell>
        </row>
        <row r="116">
          <cell r="A116">
            <v>42964.118750000001</v>
          </cell>
          <cell r="B116">
            <v>235179</v>
          </cell>
          <cell r="C116">
            <v>27.26</v>
          </cell>
          <cell r="D116">
            <v>0</v>
          </cell>
          <cell r="E116">
            <v>0</v>
          </cell>
          <cell r="F116">
            <v>1.583</v>
          </cell>
          <cell r="G116">
            <v>0</v>
          </cell>
          <cell r="H116">
            <v>0</v>
          </cell>
          <cell r="I116">
            <v>0</v>
          </cell>
          <cell r="J116" t="str">
            <v>NAN</v>
          </cell>
          <cell r="K116">
            <v>27.23</v>
          </cell>
          <cell r="L116">
            <v>0</v>
          </cell>
          <cell r="M116">
            <v>0</v>
          </cell>
          <cell r="N116">
            <v>1.0960000000000001</v>
          </cell>
          <cell r="O116">
            <v>0</v>
          </cell>
          <cell r="P116">
            <v>0</v>
          </cell>
          <cell r="Q116">
            <v>0</v>
          </cell>
          <cell r="R116" t="str">
            <v>NAN</v>
          </cell>
          <cell r="S116">
            <v>27.28</v>
          </cell>
          <cell r="T116">
            <v>0</v>
          </cell>
          <cell r="U116">
            <v>0</v>
          </cell>
          <cell r="V116">
            <v>1.827</v>
          </cell>
          <cell r="W116">
            <v>0</v>
          </cell>
          <cell r="X116">
            <v>0</v>
          </cell>
          <cell r="Y116">
            <v>0</v>
          </cell>
        </row>
        <row r="117">
          <cell r="A117">
            <v>42964.119444444441</v>
          </cell>
          <cell r="B117">
            <v>235180</v>
          </cell>
          <cell r="C117">
            <v>27.21</v>
          </cell>
          <cell r="D117">
            <v>0</v>
          </cell>
          <cell r="E117">
            <v>0</v>
          </cell>
          <cell r="F117">
            <v>1.0960000000000001</v>
          </cell>
          <cell r="G117">
            <v>0</v>
          </cell>
          <cell r="H117">
            <v>0</v>
          </cell>
          <cell r="I117">
            <v>0</v>
          </cell>
          <cell r="J117">
            <v>134.19999999999999</v>
          </cell>
          <cell r="K117">
            <v>27.19</v>
          </cell>
          <cell r="L117">
            <v>0</v>
          </cell>
          <cell r="M117">
            <v>0</v>
          </cell>
          <cell r="N117">
            <v>1.0960000000000001</v>
          </cell>
          <cell r="O117">
            <v>0</v>
          </cell>
          <cell r="P117">
            <v>0</v>
          </cell>
          <cell r="Q117">
            <v>0</v>
          </cell>
          <cell r="R117">
            <v>132.6</v>
          </cell>
          <cell r="S117">
            <v>27.25</v>
          </cell>
          <cell r="T117">
            <v>0</v>
          </cell>
          <cell r="U117">
            <v>0</v>
          </cell>
          <cell r="V117">
            <v>1.0960000000000001</v>
          </cell>
          <cell r="W117">
            <v>0</v>
          </cell>
          <cell r="X117">
            <v>0</v>
          </cell>
          <cell r="Y117">
            <v>0</v>
          </cell>
        </row>
        <row r="118">
          <cell r="A118">
            <v>42964.120138888888</v>
          </cell>
          <cell r="B118">
            <v>235181</v>
          </cell>
          <cell r="C118">
            <v>27.17</v>
          </cell>
          <cell r="D118">
            <v>0</v>
          </cell>
          <cell r="E118">
            <v>0</v>
          </cell>
          <cell r="F118">
            <v>1.0960000000000001</v>
          </cell>
          <cell r="G118">
            <v>0</v>
          </cell>
          <cell r="H118">
            <v>0</v>
          </cell>
          <cell r="I118">
            <v>0</v>
          </cell>
          <cell r="J118">
            <v>133.6</v>
          </cell>
          <cell r="K118">
            <v>27.14</v>
          </cell>
          <cell r="L118">
            <v>0</v>
          </cell>
          <cell r="M118">
            <v>0</v>
          </cell>
          <cell r="N118">
            <v>1.0960000000000001</v>
          </cell>
          <cell r="O118">
            <v>0</v>
          </cell>
          <cell r="P118">
            <v>0</v>
          </cell>
          <cell r="Q118">
            <v>0</v>
          </cell>
          <cell r="R118">
            <v>131.19999999999999</v>
          </cell>
          <cell r="S118">
            <v>27.21</v>
          </cell>
          <cell r="T118">
            <v>0</v>
          </cell>
          <cell r="U118">
            <v>0</v>
          </cell>
          <cell r="V118">
            <v>1.0960000000000001</v>
          </cell>
          <cell r="W118">
            <v>0</v>
          </cell>
          <cell r="X118">
            <v>0</v>
          </cell>
          <cell r="Y118">
            <v>0</v>
          </cell>
        </row>
        <row r="119">
          <cell r="A119">
            <v>42964.120833333334</v>
          </cell>
          <cell r="B119">
            <v>235182</v>
          </cell>
          <cell r="C119">
            <v>27.11</v>
          </cell>
          <cell r="D119">
            <v>0</v>
          </cell>
          <cell r="E119">
            <v>0</v>
          </cell>
          <cell r="F119">
            <v>1.0960000000000001</v>
          </cell>
          <cell r="G119">
            <v>0</v>
          </cell>
          <cell r="H119">
            <v>0</v>
          </cell>
          <cell r="I119">
            <v>0</v>
          </cell>
          <cell r="J119">
            <v>132.69999999999999</v>
          </cell>
          <cell r="K119">
            <v>27.09</v>
          </cell>
          <cell r="L119">
            <v>0</v>
          </cell>
          <cell r="M119">
            <v>0</v>
          </cell>
          <cell r="N119">
            <v>1.0960000000000001</v>
          </cell>
          <cell r="O119">
            <v>0</v>
          </cell>
          <cell r="P119">
            <v>0</v>
          </cell>
          <cell r="Q119">
            <v>0</v>
          </cell>
          <cell r="R119">
            <v>130.9</v>
          </cell>
          <cell r="S119">
            <v>27.13</v>
          </cell>
          <cell r="T119">
            <v>0</v>
          </cell>
          <cell r="U119">
            <v>0</v>
          </cell>
          <cell r="V119">
            <v>1.0960000000000001</v>
          </cell>
          <cell r="W119">
            <v>0</v>
          </cell>
          <cell r="X119">
            <v>0</v>
          </cell>
          <cell r="Y119">
            <v>0</v>
          </cell>
        </row>
        <row r="120">
          <cell r="A120">
            <v>42964.121527777781</v>
          </cell>
          <cell r="B120">
            <v>235183</v>
          </cell>
          <cell r="C120">
            <v>27.15</v>
          </cell>
          <cell r="D120">
            <v>0</v>
          </cell>
          <cell r="E120">
            <v>0</v>
          </cell>
          <cell r="F120">
            <v>1.0960000000000001</v>
          </cell>
          <cell r="G120">
            <v>0</v>
          </cell>
          <cell r="H120">
            <v>0</v>
          </cell>
          <cell r="I120">
            <v>0</v>
          </cell>
          <cell r="J120">
            <v>133.80000000000001</v>
          </cell>
          <cell r="K120">
            <v>27.12</v>
          </cell>
          <cell r="L120">
            <v>0</v>
          </cell>
          <cell r="M120">
            <v>0</v>
          </cell>
          <cell r="N120">
            <v>1.0960000000000001</v>
          </cell>
          <cell r="O120">
            <v>0</v>
          </cell>
          <cell r="P120">
            <v>0</v>
          </cell>
          <cell r="Q120">
            <v>0</v>
          </cell>
          <cell r="R120">
            <v>131.80000000000001</v>
          </cell>
          <cell r="S120">
            <v>27.18</v>
          </cell>
          <cell r="T120">
            <v>0</v>
          </cell>
          <cell r="U120">
            <v>0</v>
          </cell>
          <cell r="V120">
            <v>1.0960000000000001</v>
          </cell>
          <cell r="W120">
            <v>0</v>
          </cell>
          <cell r="X120">
            <v>0</v>
          </cell>
          <cell r="Y120">
            <v>0</v>
          </cell>
        </row>
        <row r="121">
          <cell r="A121">
            <v>42964.12222222222</v>
          </cell>
          <cell r="B121">
            <v>235184</v>
          </cell>
          <cell r="C121">
            <v>27.16</v>
          </cell>
          <cell r="D121">
            <v>0</v>
          </cell>
          <cell r="E121">
            <v>0</v>
          </cell>
          <cell r="F121">
            <v>1.0960000000000001</v>
          </cell>
          <cell r="G121">
            <v>0</v>
          </cell>
          <cell r="H121">
            <v>0</v>
          </cell>
          <cell r="I121">
            <v>0</v>
          </cell>
          <cell r="J121">
            <v>133.30000000000001</v>
          </cell>
          <cell r="K121">
            <v>27.14</v>
          </cell>
          <cell r="L121">
            <v>0</v>
          </cell>
          <cell r="M121">
            <v>0</v>
          </cell>
          <cell r="N121">
            <v>1.0960000000000001</v>
          </cell>
          <cell r="O121">
            <v>0</v>
          </cell>
          <cell r="P121">
            <v>0</v>
          </cell>
          <cell r="Q121">
            <v>0</v>
          </cell>
          <cell r="R121">
            <v>131.1</v>
          </cell>
          <cell r="S121">
            <v>27.18</v>
          </cell>
          <cell r="T121">
            <v>0</v>
          </cell>
          <cell r="U121">
            <v>0</v>
          </cell>
          <cell r="V121">
            <v>1.0960000000000001</v>
          </cell>
          <cell r="W121">
            <v>0</v>
          </cell>
          <cell r="X121">
            <v>0</v>
          </cell>
          <cell r="Y121">
            <v>0</v>
          </cell>
        </row>
        <row r="122">
          <cell r="A122">
            <v>42964.122916666667</v>
          </cell>
          <cell r="B122">
            <v>235185</v>
          </cell>
          <cell r="C122">
            <v>27.13</v>
          </cell>
          <cell r="D122">
            <v>0</v>
          </cell>
          <cell r="E122">
            <v>0</v>
          </cell>
          <cell r="F122">
            <v>1.0960000000000001</v>
          </cell>
          <cell r="G122">
            <v>0</v>
          </cell>
          <cell r="H122">
            <v>0</v>
          </cell>
          <cell r="I122">
            <v>0</v>
          </cell>
          <cell r="J122">
            <v>132.1</v>
          </cell>
          <cell r="K122">
            <v>27.11</v>
          </cell>
          <cell r="L122">
            <v>0</v>
          </cell>
          <cell r="M122">
            <v>0</v>
          </cell>
          <cell r="N122">
            <v>1.0960000000000001</v>
          </cell>
          <cell r="O122">
            <v>0</v>
          </cell>
          <cell r="P122">
            <v>0</v>
          </cell>
          <cell r="Q122">
            <v>0</v>
          </cell>
          <cell r="R122">
            <v>130.4</v>
          </cell>
          <cell r="S122">
            <v>27.14</v>
          </cell>
          <cell r="T122">
            <v>0</v>
          </cell>
          <cell r="U122">
            <v>0</v>
          </cell>
          <cell r="V122">
            <v>1.0960000000000001</v>
          </cell>
          <cell r="W122">
            <v>0</v>
          </cell>
          <cell r="X122">
            <v>0</v>
          </cell>
          <cell r="Y122">
            <v>0</v>
          </cell>
        </row>
        <row r="123">
          <cell r="A123">
            <v>42964.123611111114</v>
          </cell>
          <cell r="B123">
            <v>235186</v>
          </cell>
          <cell r="C123">
            <v>27.12</v>
          </cell>
          <cell r="D123">
            <v>0</v>
          </cell>
          <cell r="E123">
            <v>0</v>
          </cell>
          <cell r="F123">
            <v>1.0960000000000001</v>
          </cell>
          <cell r="G123">
            <v>0</v>
          </cell>
          <cell r="H123">
            <v>0</v>
          </cell>
          <cell r="I123">
            <v>0</v>
          </cell>
          <cell r="J123">
            <v>132.5</v>
          </cell>
          <cell r="K123">
            <v>27.11</v>
          </cell>
          <cell r="L123">
            <v>0</v>
          </cell>
          <cell r="M123">
            <v>0</v>
          </cell>
          <cell r="N123">
            <v>1.0960000000000001</v>
          </cell>
          <cell r="O123">
            <v>0</v>
          </cell>
          <cell r="P123">
            <v>0</v>
          </cell>
          <cell r="Q123">
            <v>0</v>
          </cell>
          <cell r="R123">
            <v>131</v>
          </cell>
          <cell r="S123">
            <v>27.14</v>
          </cell>
          <cell r="T123">
            <v>0</v>
          </cell>
          <cell r="U123">
            <v>0</v>
          </cell>
          <cell r="V123">
            <v>1.0960000000000001</v>
          </cell>
          <cell r="W123">
            <v>0</v>
          </cell>
          <cell r="X123">
            <v>0</v>
          </cell>
          <cell r="Y123">
            <v>0</v>
          </cell>
        </row>
        <row r="124">
          <cell r="A124">
            <v>42964.124305555553</v>
          </cell>
          <cell r="B124">
            <v>235187</v>
          </cell>
          <cell r="C124">
            <v>27.11</v>
          </cell>
          <cell r="D124">
            <v>0</v>
          </cell>
          <cell r="E124">
            <v>0</v>
          </cell>
          <cell r="F124">
            <v>1.0960000000000001</v>
          </cell>
          <cell r="G124">
            <v>0</v>
          </cell>
          <cell r="H124">
            <v>0</v>
          </cell>
          <cell r="I124">
            <v>0</v>
          </cell>
          <cell r="J124" t="str">
            <v>NAN</v>
          </cell>
          <cell r="K124">
            <v>27.11</v>
          </cell>
          <cell r="L124">
            <v>0</v>
          </cell>
          <cell r="M124">
            <v>0</v>
          </cell>
          <cell r="N124">
            <v>1.0960000000000001</v>
          </cell>
          <cell r="O124">
            <v>0</v>
          </cell>
          <cell r="P124">
            <v>0</v>
          </cell>
          <cell r="Q124">
            <v>0</v>
          </cell>
          <cell r="R124" t="str">
            <v>NAN</v>
          </cell>
          <cell r="S124">
            <v>27.12</v>
          </cell>
          <cell r="T124">
            <v>0</v>
          </cell>
          <cell r="U124">
            <v>0</v>
          </cell>
          <cell r="V124">
            <v>1.0960000000000001</v>
          </cell>
          <cell r="W124">
            <v>0</v>
          </cell>
          <cell r="X124">
            <v>0</v>
          </cell>
          <cell r="Y124">
            <v>0</v>
          </cell>
        </row>
        <row r="125">
          <cell r="A125">
            <v>42964.125</v>
          </cell>
          <cell r="B125">
            <v>235188</v>
          </cell>
          <cell r="C125">
            <v>27.13</v>
          </cell>
          <cell r="D125">
            <v>0</v>
          </cell>
          <cell r="E125">
            <v>0</v>
          </cell>
          <cell r="F125">
            <v>1.0960000000000001</v>
          </cell>
          <cell r="G125">
            <v>0</v>
          </cell>
          <cell r="H125">
            <v>0</v>
          </cell>
          <cell r="I125">
            <v>0</v>
          </cell>
          <cell r="J125" t="str">
            <v>NAN</v>
          </cell>
          <cell r="K125">
            <v>27.12</v>
          </cell>
          <cell r="L125">
            <v>0</v>
          </cell>
          <cell r="M125">
            <v>0</v>
          </cell>
          <cell r="N125">
            <v>1.0960000000000001</v>
          </cell>
          <cell r="O125">
            <v>0</v>
          </cell>
          <cell r="P125">
            <v>0</v>
          </cell>
          <cell r="Q125">
            <v>0</v>
          </cell>
          <cell r="R125" t="str">
            <v>NAN</v>
          </cell>
          <cell r="S125">
            <v>27.15</v>
          </cell>
          <cell r="T125">
            <v>0</v>
          </cell>
          <cell r="U125">
            <v>0</v>
          </cell>
          <cell r="V125">
            <v>1.0960000000000001</v>
          </cell>
          <cell r="W125">
            <v>0</v>
          </cell>
          <cell r="X125">
            <v>0</v>
          </cell>
          <cell r="Y125">
            <v>0</v>
          </cell>
        </row>
        <row r="126">
          <cell r="A126">
            <v>42964.125694444447</v>
          </cell>
          <cell r="B126">
            <v>235189</v>
          </cell>
          <cell r="C126">
            <v>27.14</v>
          </cell>
          <cell r="D126">
            <v>0</v>
          </cell>
          <cell r="E126">
            <v>0</v>
          </cell>
          <cell r="F126">
            <v>1.0960000000000001</v>
          </cell>
          <cell r="G126">
            <v>0</v>
          </cell>
          <cell r="H126">
            <v>0</v>
          </cell>
          <cell r="I126">
            <v>0</v>
          </cell>
          <cell r="J126" t="str">
            <v>NAN</v>
          </cell>
          <cell r="K126">
            <v>27.12</v>
          </cell>
          <cell r="L126">
            <v>0</v>
          </cell>
          <cell r="M126">
            <v>0</v>
          </cell>
          <cell r="N126">
            <v>1.0960000000000001</v>
          </cell>
          <cell r="O126">
            <v>0</v>
          </cell>
          <cell r="P126">
            <v>0</v>
          </cell>
          <cell r="Q126">
            <v>0</v>
          </cell>
          <cell r="R126" t="str">
            <v>NAN</v>
          </cell>
          <cell r="S126">
            <v>27.15</v>
          </cell>
          <cell r="T126">
            <v>0</v>
          </cell>
          <cell r="U126">
            <v>0</v>
          </cell>
          <cell r="V126">
            <v>1.0960000000000001</v>
          </cell>
          <cell r="W126">
            <v>0</v>
          </cell>
          <cell r="X126">
            <v>0</v>
          </cell>
          <cell r="Y126">
            <v>0</v>
          </cell>
        </row>
        <row r="127">
          <cell r="A127">
            <v>42964.126388888886</v>
          </cell>
          <cell r="B127">
            <v>235190</v>
          </cell>
          <cell r="C127">
            <v>27.11</v>
          </cell>
          <cell r="D127">
            <v>0</v>
          </cell>
          <cell r="E127">
            <v>0</v>
          </cell>
          <cell r="F127">
            <v>1.0960000000000001</v>
          </cell>
          <cell r="G127">
            <v>0</v>
          </cell>
          <cell r="H127">
            <v>0</v>
          </cell>
          <cell r="I127">
            <v>0</v>
          </cell>
          <cell r="J127">
            <v>132</v>
          </cell>
          <cell r="K127">
            <v>27.1</v>
          </cell>
          <cell r="L127">
            <v>0</v>
          </cell>
          <cell r="M127">
            <v>0</v>
          </cell>
          <cell r="N127">
            <v>1.0960000000000001</v>
          </cell>
          <cell r="O127">
            <v>0</v>
          </cell>
          <cell r="P127">
            <v>0</v>
          </cell>
          <cell r="Q127">
            <v>0</v>
          </cell>
          <cell r="R127">
            <v>129.4</v>
          </cell>
          <cell r="S127">
            <v>27.14</v>
          </cell>
          <cell r="T127">
            <v>0</v>
          </cell>
          <cell r="U127">
            <v>0</v>
          </cell>
          <cell r="V127">
            <v>1.0960000000000001</v>
          </cell>
          <cell r="W127">
            <v>0</v>
          </cell>
          <cell r="X127">
            <v>0</v>
          </cell>
          <cell r="Y127">
            <v>0</v>
          </cell>
        </row>
        <row r="128">
          <cell r="A128">
            <v>42964.127083333333</v>
          </cell>
          <cell r="B128">
            <v>235191</v>
          </cell>
          <cell r="C128">
            <v>27.1</v>
          </cell>
          <cell r="D128">
            <v>0</v>
          </cell>
          <cell r="E128">
            <v>0</v>
          </cell>
          <cell r="F128">
            <v>1.0960000000000001</v>
          </cell>
          <cell r="G128">
            <v>0</v>
          </cell>
          <cell r="H128">
            <v>0</v>
          </cell>
          <cell r="I128">
            <v>0</v>
          </cell>
          <cell r="J128">
            <v>132.5</v>
          </cell>
          <cell r="K128">
            <v>27.09</v>
          </cell>
          <cell r="L128">
            <v>0</v>
          </cell>
          <cell r="M128">
            <v>0</v>
          </cell>
          <cell r="N128">
            <v>1.0960000000000001</v>
          </cell>
          <cell r="O128">
            <v>0</v>
          </cell>
          <cell r="P128">
            <v>0</v>
          </cell>
          <cell r="Q128">
            <v>0</v>
          </cell>
          <cell r="R128">
            <v>129.6</v>
          </cell>
          <cell r="S128">
            <v>27.12</v>
          </cell>
          <cell r="T128">
            <v>0</v>
          </cell>
          <cell r="U128">
            <v>0</v>
          </cell>
          <cell r="V128">
            <v>1.0960000000000001</v>
          </cell>
          <cell r="W128">
            <v>0</v>
          </cell>
          <cell r="X128">
            <v>0</v>
          </cell>
          <cell r="Y128">
            <v>0</v>
          </cell>
        </row>
        <row r="129">
          <cell r="A129">
            <v>42964.12777777778</v>
          </cell>
          <cell r="B129">
            <v>235192</v>
          </cell>
          <cell r="C129">
            <v>27.09</v>
          </cell>
          <cell r="D129">
            <v>0</v>
          </cell>
          <cell r="E129">
            <v>0</v>
          </cell>
          <cell r="F129">
            <v>1.0660000000000001</v>
          </cell>
          <cell r="G129">
            <v>0</v>
          </cell>
          <cell r="H129">
            <v>0</v>
          </cell>
          <cell r="I129">
            <v>0</v>
          </cell>
          <cell r="J129">
            <v>131.69999999999999</v>
          </cell>
          <cell r="K129">
            <v>27.07</v>
          </cell>
          <cell r="L129">
            <v>0</v>
          </cell>
          <cell r="M129">
            <v>0</v>
          </cell>
          <cell r="N129">
            <v>0.73099999999999998</v>
          </cell>
          <cell r="O129">
            <v>0</v>
          </cell>
          <cell r="P129">
            <v>0</v>
          </cell>
          <cell r="Q129">
            <v>0</v>
          </cell>
          <cell r="R129">
            <v>129.80000000000001</v>
          </cell>
          <cell r="S129">
            <v>27.12</v>
          </cell>
          <cell r="T129">
            <v>0</v>
          </cell>
          <cell r="U129">
            <v>0</v>
          </cell>
          <cell r="V129">
            <v>1.0960000000000001</v>
          </cell>
          <cell r="W129">
            <v>0</v>
          </cell>
          <cell r="X129">
            <v>0</v>
          </cell>
          <cell r="Y129">
            <v>0</v>
          </cell>
        </row>
        <row r="130">
          <cell r="A130">
            <v>42964.128472222219</v>
          </cell>
          <cell r="B130">
            <v>235193</v>
          </cell>
          <cell r="C130">
            <v>27.07</v>
          </cell>
          <cell r="D130">
            <v>0</v>
          </cell>
          <cell r="E130">
            <v>0</v>
          </cell>
          <cell r="F130">
            <v>1.0960000000000001</v>
          </cell>
          <cell r="G130">
            <v>0</v>
          </cell>
          <cell r="H130">
            <v>0</v>
          </cell>
          <cell r="I130">
            <v>0</v>
          </cell>
          <cell r="J130">
            <v>134.30000000000001</v>
          </cell>
          <cell r="K130">
            <v>27.05</v>
          </cell>
          <cell r="L130">
            <v>0</v>
          </cell>
          <cell r="M130">
            <v>0</v>
          </cell>
          <cell r="N130">
            <v>1.0960000000000001</v>
          </cell>
          <cell r="O130">
            <v>0</v>
          </cell>
          <cell r="P130">
            <v>0</v>
          </cell>
          <cell r="Q130">
            <v>0</v>
          </cell>
          <cell r="R130">
            <v>132.80000000000001</v>
          </cell>
          <cell r="S130">
            <v>27.1</v>
          </cell>
          <cell r="T130">
            <v>0</v>
          </cell>
          <cell r="U130">
            <v>0</v>
          </cell>
          <cell r="V130">
            <v>1.0960000000000001</v>
          </cell>
          <cell r="W130">
            <v>0</v>
          </cell>
          <cell r="X130">
            <v>0</v>
          </cell>
          <cell r="Y130">
            <v>0</v>
          </cell>
        </row>
        <row r="131">
          <cell r="A131">
            <v>42964.129166666666</v>
          </cell>
          <cell r="B131">
            <v>235194</v>
          </cell>
          <cell r="C131">
            <v>27.1</v>
          </cell>
          <cell r="D131">
            <v>0</v>
          </cell>
          <cell r="E131">
            <v>0</v>
          </cell>
          <cell r="F131">
            <v>1.0960000000000001</v>
          </cell>
          <cell r="G131">
            <v>0</v>
          </cell>
          <cell r="H131">
            <v>0</v>
          </cell>
          <cell r="I131">
            <v>0</v>
          </cell>
          <cell r="J131">
            <v>133.69999999999999</v>
          </cell>
          <cell r="K131">
            <v>27.1</v>
          </cell>
          <cell r="L131">
            <v>0</v>
          </cell>
          <cell r="M131">
            <v>0</v>
          </cell>
          <cell r="N131">
            <v>1.0960000000000001</v>
          </cell>
          <cell r="O131">
            <v>0</v>
          </cell>
          <cell r="P131">
            <v>0</v>
          </cell>
          <cell r="Q131">
            <v>0</v>
          </cell>
          <cell r="R131">
            <v>132</v>
          </cell>
          <cell r="S131">
            <v>27.12</v>
          </cell>
          <cell r="T131">
            <v>0</v>
          </cell>
          <cell r="U131">
            <v>0</v>
          </cell>
          <cell r="V131">
            <v>1.0960000000000001</v>
          </cell>
          <cell r="W131">
            <v>0</v>
          </cell>
          <cell r="X131">
            <v>0</v>
          </cell>
          <cell r="Y131">
            <v>0</v>
          </cell>
        </row>
        <row r="132">
          <cell r="A132">
            <v>42964.129861111112</v>
          </cell>
          <cell r="B132">
            <v>235195</v>
          </cell>
          <cell r="C132">
            <v>27.1</v>
          </cell>
          <cell r="D132">
            <v>0</v>
          </cell>
          <cell r="E132">
            <v>0</v>
          </cell>
          <cell r="F132">
            <v>1.0960000000000001</v>
          </cell>
          <cell r="G132">
            <v>0</v>
          </cell>
          <cell r="H132">
            <v>0</v>
          </cell>
          <cell r="I132">
            <v>0</v>
          </cell>
          <cell r="J132">
            <v>133.80000000000001</v>
          </cell>
          <cell r="K132">
            <v>27.09</v>
          </cell>
          <cell r="L132">
            <v>0</v>
          </cell>
          <cell r="M132">
            <v>0</v>
          </cell>
          <cell r="N132">
            <v>1.0960000000000001</v>
          </cell>
          <cell r="O132">
            <v>0</v>
          </cell>
          <cell r="P132">
            <v>0</v>
          </cell>
          <cell r="Q132">
            <v>0</v>
          </cell>
          <cell r="R132">
            <v>131.69999999999999</v>
          </cell>
          <cell r="S132">
            <v>27.12</v>
          </cell>
          <cell r="T132">
            <v>0</v>
          </cell>
          <cell r="U132">
            <v>0</v>
          </cell>
          <cell r="V132">
            <v>1.0960000000000001</v>
          </cell>
          <cell r="W132">
            <v>0</v>
          </cell>
          <cell r="X132">
            <v>0</v>
          </cell>
          <cell r="Y132">
            <v>0</v>
          </cell>
        </row>
        <row r="133">
          <cell r="A133">
            <v>42964.130555555559</v>
          </cell>
          <cell r="B133">
            <v>235196</v>
          </cell>
          <cell r="C133">
            <v>26.93</v>
          </cell>
          <cell r="D133">
            <v>0</v>
          </cell>
          <cell r="E133">
            <v>0</v>
          </cell>
          <cell r="F133">
            <v>0.54800000000000004</v>
          </cell>
          <cell r="G133">
            <v>0</v>
          </cell>
          <cell r="H133">
            <v>0</v>
          </cell>
          <cell r="I133">
            <v>0</v>
          </cell>
          <cell r="J133" t="str">
            <v>NAN</v>
          </cell>
          <cell r="K133">
            <v>26.78</v>
          </cell>
          <cell r="L133">
            <v>0</v>
          </cell>
          <cell r="M133">
            <v>0</v>
          </cell>
          <cell r="N133">
            <v>0.36499999999999999</v>
          </cell>
          <cell r="O133">
            <v>0</v>
          </cell>
          <cell r="P133">
            <v>0</v>
          </cell>
          <cell r="Q133">
            <v>0</v>
          </cell>
          <cell r="R133" t="str">
            <v>NAN</v>
          </cell>
          <cell r="S133">
            <v>27.06</v>
          </cell>
          <cell r="T133">
            <v>0</v>
          </cell>
          <cell r="U133">
            <v>0</v>
          </cell>
          <cell r="V133">
            <v>1.0960000000000001</v>
          </cell>
          <cell r="W133">
            <v>0</v>
          </cell>
          <cell r="X133">
            <v>0</v>
          </cell>
          <cell r="Y133">
            <v>0</v>
          </cell>
        </row>
        <row r="134">
          <cell r="A134">
            <v>42964.131249999999</v>
          </cell>
          <cell r="B134">
            <v>235197</v>
          </cell>
          <cell r="C134">
            <v>26.68</v>
          </cell>
          <cell r="D134">
            <v>0</v>
          </cell>
          <cell r="E134">
            <v>0</v>
          </cell>
          <cell r="F134">
            <v>0.03</v>
          </cell>
          <cell r="G134">
            <v>0</v>
          </cell>
          <cell r="H134">
            <v>0</v>
          </cell>
          <cell r="I134">
            <v>0</v>
          </cell>
          <cell r="J134" t="str">
            <v>NAN</v>
          </cell>
          <cell r="K134">
            <v>26.56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str">
            <v>NAN</v>
          </cell>
          <cell r="S134">
            <v>26.79</v>
          </cell>
          <cell r="T134">
            <v>0</v>
          </cell>
          <cell r="U134">
            <v>0</v>
          </cell>
          <cell r="V134">
            <v>0.36499999999999999</v>
          </cell>
          <cell r="W134">
            <v>0</v>
          </cell>
          <cell r="X134">
            <v>0</v>
          </cell>
          <cell r="Y134">
            <v>0</v>
          </cell>
        </row>
        <row r="135">
          <cell r="A135">
            <v>42964.131944444445</v>
          </cell>
          <cell r="B135">
            <v>235198</v>
          </cell>
          <cell r="C135">
            <v>26.47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 t="str">
            <v>NAN</v>
          </cell>
          <cell r="K135">
            <v>26.37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 t="str">
            <v>NAN</v>
          </cell>
          <cell r="S135">
            <v>26.56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>
            <v>42964.132638888892</v>
          </cell>
          <cell r="B136">
            <v>235199</v>
          </cell>
          <cell r="C136">
            <v>26.3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 t="str">
            <v>NAN</v>
          </cell>
          <cell r="K136">
            <v>26.26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 t="str">
            <v>NAN</v>
          </cell>
          <cell r="S136">
            <v>26.36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>
            <v>42964.133333333331</v>
          </cell>
          <cell r="B137">
            <v>235200</v>
          </cell>
          <cell r="C137">
            <v>26.18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str">
            <v>NAN</v>
          </cell>
          <cell r="K137">
            <v>26.09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 t="str">
            <v>NAN</v>
          </cell>
          <cell r="S137">
            <v>26.26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A138">
            <v>42964.134027777778</v>
          </cell>
          <cell r="B138">
            <v>235201</v>
          </cell>
          <cell r="C138">
            <v>26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 t="str">
            <v>NAN</v>
          </cell>
          <cell r="K138">
            <v>25.94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 t="str">
            <v>NAN</v>
          </cell>
          <cell r="S138">
            <v>26.05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>
            <v>42964.134722222225</v>
          </cell>
          <cell r="B139">
            <v>235202</v>
          </cell>
          <cell r="C139">
            <v>25.89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 t="str">
            <v>NAN</v>
          </cell>
          <cell r="K139">
            <v>25.86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 t="str">
            <v>NAN</v>
          </cell>
          <cell r="S139">
            <v>25.94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A140">
            <v>42964.135416666664</v>
          </cell>
          <cell r="B140">
            <v>235203</v>
          </cell>
          <cell r="C140">
            <v>25.79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 t="str">
            <v>NAN</v>
          </cell>
          <cell r="K140">
            <v>25.76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 t="str">
            <v>NAN</v>
          </cell>
          <cell r="S140">
            <v>25.85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A141">
            <v>42964.136111111111</v>
          </cell>
          <cell r="B141">
            <v>235204</v>
          </cell>
          <cell r="C141">
            <v>25.73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 t="str">
            <v>NAN</v>
          </cell>
          <cell r="K141">
            <v>25.71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 t="str">
            <v>NAN</v>
          </cell>
          <cell r="S141">
            <v>25.76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A142">
            <v>42964.136805555558</v>
          </cell>
          <cell r="B142">
            <v>235205</v>
          </cell>
          <cell r="C142">
            <v>25.73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 t="str">
            <v>NAN</v>
          </cell>
          <cell r="K142">
            <v>25.72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 t="str">
            <v>NAN</v>
          </cell>
          <cell r="S142">
            <v>25.78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A143">
            <v>42964.137499999997</v>
          </cell>
          <cell r="B143">
            <v>235206</v>
          </cell>
          <cell r="C143">
            <v>25.77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 t="str">
            <v>NAN</v>
          </cell>
          <cell r="K143">
            <v>25.75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 t="str">
            <v>NAN</v>
          </cell>
          <cell r="S143">
            <v>25.79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A144">
            <v>42964.138194444444</v>
          </cell>
          <cell r="B144">
            <v>235207</v>
          </cell>
          <cell r="C144">
            <v>25.75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 t="str">
            <v>NAN</v>
          </cell>
          <cell r="K144">
            <v>25.72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 t="str">
            <v>NAN</v>
          </cell>
          <cell r="S144">
            <v>25.79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A145">
            <v>42964.138888888891</v>
          </cell>
          <cell r="B145">
            <v>235208</v>
          </cell>
          <cell r="C145">
            <v>25.69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 t="str">
            <v>NAN</v>
          </cell>
          <cell r="K145">
            <v>25.68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 t="str">
            <v>NAN</v>
          </cell>
          <cell r="S145">
            <v>25.71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A146">
            <v>42964.13958333333</v>
          </cell>
          <cell r="B146">
            <v>235209</v>
          </cell>
          <cell r="C146">
            <v>25.63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 t="str">
            <v>NAN</v>
          </cell>
          <cell r="K146">
            <v>25.61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 t="str">
            <v>NAN</v>
          </cell>
          <cell r="S146">
            <v>25.66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>
            <v>42964.140277777777</v>
          </cell>
          <cell r="B147">
            <v>235210</v>
          </cell>
          <cell r="C147">
            <v>25.79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 t="str">
            <v>NAN</v>
          </cell>
          <cell r="K147">
            <v>25.71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 t="str">
            <v>NAN</v>
          </cell>
          <cell r="S147">
            <v>25.84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A148">
            <v>42964.140972222223</v>
          </cell>
          <cell r="B148">
            <v>235211</v>
          </cell>
          <cell r="C148">
            <v>25.91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 t="str">
            <v>NAN</v>
          </cell>
          <cell r="K148">
            <v>25.86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 t="str">
            <v>NAN</v>
          </cell>
          <cell r="S148">
            <v>25.97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A149">
            <v>42964.14166666667</v>
          </cell>
          <cell r="B149">
            <v>235212</v>
          </cell>
          <cell r="C149">
            <v>26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 t="str">
            <v>NAN</v>
          </cell>
          <cell r="K149">
            <v>25.97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 t="str">
            <v>NAN</v>
          </cell>
          <cell r="S149">
            <v>26.04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A150">
            <v>42964.142361111109</v>
          </cell>
          <cell r="B150">
            <v>235213</v>
          </cell>
          <cell r="C150">
            <v>26.08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 t="str">
            <v>NAN</v>
          </cell>
          <cell r="K150">
            <v>26.04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 t="str">
            <v>NAN</v>
          </cell>
          <cell r="S150">
            <v>26.11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A151">
            <v>42964.143055555556</v>
          </cell>
          <cell r="B151">
            <v>235214</v>
          </cell>
          <cell r="C151">
            <v>26.12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 t="str">
            <v>NAN</v>
          </cell>
          <cell r="K151">
            <v>26.1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 t="str">
            <v>NAN</v>
          </cell>
          <cell r="S151">
            <v>26.14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A152">
            <v>42964.143750000003</v>
          </cell>
          <cell r="B152">
            <v>235215</v>
          </cell>
          <cell r="C152">
            <v>26.16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 t="str">
            <v>NAN</v>
          </cell>
          <cell r="K152">
            <v>26.14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 t="str">
            <v>NAN</v>
          </cell>
          <cell r="S152">
            <v>26.17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A153">
            <v>42964.144444444442</v>
          </cell>
          <cell r="B153">
            <v>235216</v>
          </cell>
          <cell r="C153">
            <v>26.16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 t="str">
            <v>NAN</v>
          </cell>
          <cell r="K153">
            <v>26.15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 t="str">
            <v>NAN</v>
          </cell>
          <cell r="S153">
            <v>26.16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A154">
            <v>42964.145138888889</v>
          </cell>
          <cell r="B154">
            <v>235217</v>
          </cell>
          <cell r="C154">
            <v>26.15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 t="str">
            <v>NAN</v>
          </cell>
          <cell r="K154">
            <v>26.13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 t="str">
            <v>NAN</v>
          </cell>
          <cell r="S154">
            <v>26.18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A155">
            <v>42964.145833333336</v>
          </cell>
          <cell r="B155">
            <v>235218</v>
          </cell>
          <cell r="C155">
            <v>26.17</v>
          </cell>
          <cell r="D155">
            <v>0</v>
          </cell>
          <cell r="E155">
            <v>0</v>
          </cell>
          <cell r="F155">
            <v>0.183</v>
          </cell>
          <cell r="G155">
            <v>0</v>
          </cell>
          <cell r="H155">
            <v>0</v>
          </cell>
          <cell r="I155">
            <v>0</v>
          </cell>
          <cell r="J155" t="str">
            <v>NAN</v>
          </cell>
          <cell r="K155">
            <v>26.15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 t="str">
            <v>NAN</v>
          </cell>
          <cell r="S155">
            <v>26.18</v>
          </cell>
          <cell r="T155">
            <v>0</v>
          </cell>
          <cell r="U155">
            <v>0</v>
          </cell>
          <cell r="V155">
            <v>0.36499999999999999</v>
          </cell>
          <cell r="W155">
            <v>0</v>
          </cell>
          <cell r="X155">
            <v>0</v>
          </cell>
          <cell r="Y155">
            <v>0</v>
          </cell>
        </row>
        <row r="156">
          <cell r="A156">
            <v>42964.146527777775</v>
          </cell>
          <cell r="B156">
            <v>235219</v>
          </cell>
          <cell r="C156">
            <v>26.18</v>
          </cell>
          <cell r="D156">
            <v>0</v>
          </cell>
          <cell r="E156">
            <v>0</v>
          </cell>
          <cell r="F156">
            <v>0.36499999999999999</v>
          </cell>
          <cell r="G156">
            <v>0</v>
          </cell>
          <cell r="H156">
            <v>0</v>
          </cell>
          <cell r="I156">
            <v>0</v>
          </cell>
          <cell r="J156" t="str">
            <v>NAN</v>
          </cell>
          <cell r="K156">
            <v>26.17</v>
          </cell>
          <cell r="L156">
            <v>0</v>
          </cell>
          <cell r="M156">
            <v>0</v>
          </cell>
          <cell r="N156">
            <v>0.36499999999999999</v>
          </cell>
          <cell r="O156">
            <v>0</v>
          </cell>
          <cell r="P156">
            <v>0</v>
          </cell>
          <cell r="Q156">
            <v>0</v>
          </cell>
          <cell r="R156" t="str">
            <v>NAN</v>
          </cell>
          <cell r="S156">
            <v>26.2</v>
          </cell>
          <cell r="T156">
            <v>0</v>
          </cell>
          <cell r="U156">
            <v>0</v>
          </cell>
          <cell r="V156">
            <v>0.36499999999999999</v>
          </cell>
          <cell r="W156">
            <v>0</v>
          </cell>
          <cell r="X156">
            <v>0</v>
          </cell>
          <cell r="Y156">
            <v>0</v>
          </cell>
        </row>
        <row r="157">
          <cell r="A157">
            <v>42964.147222222222</v>
          </cell>
          <cell r="B157">
            <v>235220</v>
          </cell>
          <cell r="C157">
            <v>26.22</v>
          </cell>
          <cell r="D157">
            <v>0</v>
          </cell>
          <cell r="E157">
            <v>0</v>
          </cell>
          <cell r="F157">
            <v>0.36499999999999999</v>
          </cell>
          <cell r="G157">
            <v>0</v>
          </cell>
          <cell r="H157">
            <v>0</v>
          </cell>
          <cell r="I157">
            <v>0</v>
          </cell>
          <cell r="J157" t="str">
            <v>NAN</v>
          </cell>
          <cell r="K157">
            <v>26.19</v>
          </cell>
          <cell r="L157">
            <v>0</v>
          </cell>
          <cell r="M157">
            <v>0</v>
          </cell>
          <cell r="N157">
            <v>0.36499999999999999</v>
          </cell>
          <cell r="O157">
            <v>0</v>
          </cell>
          <cell r="P157">
            <v>0</v>
          </cell>
          <cell r="Q157">
            <v>0</v>
          </cell>
          <cell r="R157" t="str">
            <v>NAN</v>
          </cell>
          <cell r="S157">
            <v>26.26</v>
          </cell>
          <cell r="T157">
            <v>0</v>
          </cell>
          <cell r="U157">
            <v>0</v>
          </cell>
          <cell r="V157">
            <v>0.36499999999999999</v>
          </cell>
          <cell r="W157">
            <v>0</v>
          </cell>
          <cell r="X157">
            <v>0</v>
          </cell>
          <cell r="Y157">
            <v>0</v>
          </cell>
        </row>
        <row r="158">
          <cell r="A158">
            <v>42964.147916666669</v>
          </cell>
          <cell r="B158">
            <v>235221</v>
          </cell>
          <cell r="C158">
            <v>26.2</v>
          </cell>
          <cell r="D158">
            <v>0</v>
          </cell>
          <cell r="E158">
            <v>0</v>
          </cell>
          <cell r="F158">
            <v>0.36499999999999999</v>
          </cell>
          <cell r="G158">
            <v>0</v>
          </cell>
          <cell r="H158">
            <v>0</v>
          </cell>
          <cell r="I158">
            <v>0</v>
          </cell>
          <cell r="J158" t="str">
            <v>NAN</v>
          </cell>
          <cell r="K158">
            <v>26.14</v>
          </cell>
          <cell r="L158">
            <v>0</v>
          </cell>
          <cell r="M158">
            <v>0</v>
          </cell>
          <cell r="N158">
            <v>0.36499999999999999</v>
          </cell>
          <cell r="O158">
            <v>0</v>
          </cell>
          <cell r="P158">
            <v>0</v>
          </cell>
          <cell r="Q158">
            <v>0</v>
          </cell>
          <cell r="R158" t="str">
            <v>NAN</v>
          </cell>
          <cell r="S158">
            <v>26.24</v>
          </cell>
          <cell r="T158">
            <v>0</v>
          </cell>
          <cell r="U158">
            <v>0</v>
          </cell>
          <cell r="V158">
            <v>0.36499999999999999</v>
          </cell>
          <cell r="W158">
            <v>0</v>
          </cell>
          <cell r="X158">
            <v>0</v>
          </cell>
          <cell r="Y158">
            <v>0</v>
          </cell>
        </row>
        <row r="159">
          <cell r="A159">
            <v>42964.148611111108</v>
          </cell>
          <cell r="B159">
            <v>235222</v>
          </cell>
          <cell r="C159">
            <v>26.09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 t="str">
            <v>NAN</v>
          </cell>
          <cell r="K159">
            <v>26.02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 t="str">
            <v>NAN</v>
          </cell>
          <cell r="S159">
            <v>26.13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A160">
            <v>42964.149305555555</v>
          </cell>
          <cell r="B160">
            <v>235223</v>
          </cell>
          <cell r="C160">
            <v>25.93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 t="str">
            <v>NAN</v>
          </cell>
          <cell r="K160">
            <v>25.86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 t="str">
            <v>NAN</v>
          </cell>
          <cell r="S160">
            <v>25.99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A161">
            <v>42964.15</v>
          </cell>
          <cell r="B161">
            <v>235224</v>
          </cell>
          <cell r="C161">
            <v>25.79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 t="str">
            <v>NAN</v>
          </cell>
          <cell r="K161">
            <v>25.74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 t="str">
            <v>NAN</v>
          </cell>
          <cell r="S161">
            <v>25.86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A162">
            <v>42964.150694444441</v>
          </cell>
          <cell r="B162">
            <v>235225</v>
          </cell>
          <cell r="C162">
            <v>25.7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 t="str">
            <v>NAN</v>
          </cell>
          <cell r="K162">
            <v>25.69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 t="str">
            <v>NAN</v>
          </cell>
          <cell r="S162">
            <v>25.73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A163">
            <v>42964.151388888888</v>
          </cell>
          <cell r="B163">
            <v>235226</v>
          </cell>
          <cell r="C163">
            <v>25.68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 t="str">
            <v>NAN</v>
          </cell>
          <cell r="K163">
            <v>25.64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 t="str">
            <v>NAN</v>
          </cell>
          <cell r="S163">
            <v>25.69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>
            <v>42964.152083333334</v>
          </cell>
          <cell r="B164">
            <v>235227</v>
          </cell>
          <cell r="C164">
            <v>25.64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 t="str">
            <v>NAN</v>
          </cell>
          <cell r="K164">
            <v>25.64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 t="str">
            <v>NAN</v>
          </cell>
          <cell r="S164">
            <v>25.67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>
            <v>42964.152777777781</v>
          </cell>
          <cell r="B165">
            <v>235228</v>
          </cell>
          <cell r="C165">
            <v>25.64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 t="str">
            <v>NAN</v>
          </cell>
          <cell r="K165">
            <v>25.62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 t="str">
            <v>NAN</v>
          </cell>
          <cell r="S165">
            <v>25.65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</row>
        <row r="166">
          <cell r="A166">
            <v>42964.15347222222</v>
          </cell>
          <cell r="B166">
            <v>235229</v>
          </cell>
          <cell r="C166">
            <v>25.61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 t="str">
            <v>NAN</v>
          </cell>
          <cell r="K166">
            <v>25.61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 t="str">
            <v>NAN</v>
          </cell>
          <cell r="S166">
            <v>25.62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</row>
        <row r="167">
          <cell r="A167">
            <v>42964.154166666667</v>
          </cell>
          <cell r="B167">
            <v>235230</v>
          </cell>
          <cell r="C167">
            <v>25.61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 t="str">
            <v>NAN</v>
          </cell>
          <cell r="K167">
            <v>25.6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 t="str">
            <v>NAN</v>
          </cell>
          <cell r="S167">
            <v>25.61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</row>
        <row r="168">
          <cell r="A168">
            <v>42964.154861111114</v>
          </cell>
          <cell r="B168">
            <v>235231</v>
          </cell>
          <cell r="C168">
            <v>25.61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>NAN</v>
          </cell>
          <cell r="K168">
            <v>25.6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 t="str">
            <v>NAN</v>
          </cell>
          <cell r="S168">
            <v>25.63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</row>
        <row r="169">
          <cell r="A169">
            <v>42964.155555555553</v>
          </cell>
          <cell r="B169">
            <v>235232</v>
          </cell>
          <cell r="C169">
            <v>25.61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 t="str">
            <v>NAN</v>
          </cell>
          <cell r="K169">
            <v>25.6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 t="str">
            <v>NAN</v>
          </cell>
          <cell r="S169">
            <v>25.62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</row>
        <row r="170">
          <cell r="A170">
            <v>42964.15625</v>
          </cell>
          <cell r="B170">
            <v>235233</v>
          </cell>
          <cell r="C170">
            <v>25.56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 t="str">
            <v>NAN</v>
          </cell>
          <cell r="K170">
            <v>25.55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 t="str">
            <v>NAN</v>
          </cell>
          <cell r="S170">
            <v>25.6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</row>
        <row r="171">
          <cell r="A171">
            <v>42964.156944444447</v>
          </cell>
          <cell r="B171">
            <v>235234</v>
          </cell>
          <cell r="C171">
            <v>25.53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 t="str">
            <v>NAN</v>
          </cell>
          <cell r="K171">
            <v>25.51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 t="str">
            <v>NAN</v>
          </cell>
          <cell r="S171">
            <v>25.56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</row>
        <row r="172">
          <cell r="A172">
            <v>42964.157638888886</v>
          </cell>
          <cell r="B172">
            <v>235235</v>
          </cell>
          <cell r="C172">
            <v>25.49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 t="str">
            <v>NAN</v>
          </cell>
          <cell r="K172">
            <v>25.46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 t="str">
            <v>NAN</v>
          </cell>
          <cell r="S172">
            <v>25.51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</row>
        <row r="173">
          <cell r="A173">
            <v>42964.158333333333</v>
          </cell>
          <cell r="B173">
            <v>235236</v>
          </cell>
          <cell r="C173">
            <v>25.45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 t="str">
            <v>NAN</v>
          </cell>
          <cell r="K173">
            <v>25.42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 t="str">
            <v>NAN</v>
          </cell>
          <cell r="S173">
            <v>25.46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</row>
        <row r="174">
          <cell r="A174">
            <v>42964.15902777778</v>
          </cell>
          <cell r="B174">
            <v>235237</v>
          </cell>
          <cell r="C174">
            <v>25.42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 t="str">
            <v>NAN</v>
          </cell>
          <cell r="K174">
            <v>25.42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 t="str">
            <v>NAN</v>
          </cell>
          <cell r="S174">
            <v>25.43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</row>
        <row r="175">
          <cell r="A175">
            <v>42964.159722222219</v>
          </cell>
          <cell r="B175">
            <v>235238</v>
          </cell>
          <cell r="C175">
            <v>25.4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 t="str">
            <v>NAN</v>
          </cell>
          <cell r="K175">
            <v>25.38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 t="str">
            <v>NAN</v>
          </cell>
          <cell r="S175">
            <v>25.43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</row>
        <row r="176">
          <cell r="A176">
            <v>42964.160416666666</v>
          </cell>
          <cell r="B176">
            <v>235239</v>
          </cell>
          <cell r="C176">
            <v>25.39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 t="str">
            <v>NAN</v>
          </cell>
          <cell r="K176">
            <v>25.37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 t="str">
            <v>NAN</v>
          </cell>
          <cell r="S176">
            <v>25.41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>
            <v>42964.161111111112</v>
          </cell>
          <cell r="B177">
            <v>235240</v>
          </cell>
          <cell r="C177">
            <v>25.37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 t="str">
            <v>NAN</v>
          </cell>
          <cell r="K177">
            <v>25.37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 t="str">
            <v>NAN</v>
          </cell>
          <cell r="S177">
            <v>25.38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</row>
        <row r="178">
          <cell r="A178">
            <v>42964.161805555559</v>
          </cell>
          <cell r="B178">
            <v>235241</v>
          </cell>
          <cell r="C178">
            <v>25.35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 t="str">
            <v>NAN</v>
          </cell>
          <cell r="K178">
            <v>25.34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 t="str">
            <v>NAN</v>
          </cell>
          <cell r="S178">
            <v>25.37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</row>
        <row r="179">
          <cell r="A179">
            <v>42964.162499999999</v>
          </cell>
          <cell r="B179">
            <v>235242</v>
          </cell>
          <cell r="C179">
            <v>25.33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 t="str">
            <v>NAN</v>
          </cell>
          <cell r="K179">
            <v>25.32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 t="str">
            <v>NAN</v>
          </cell>
          <cell r="S179">
            <v>25.34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</row>
        <row r="180">
          <cell r="A180">
            <v>42964.163194444445</v>
          </cell>
          <cell r="B180">
            <v>235243</v>
          </cell>
          <cell r="C180">
            <v>25.33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 t="str">
            <v>NAN</v>
          </cell>
          <cell r="K180">
            <v>25.31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 t="str">
            <v>NAN</v>
          </cell>
          <cell r="S180">
            <v>25.35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</row>
        <row r="181">
          <cell r="A181">
            <v>42964.163888888892</v>
          </cell>
          <cell r="B181">
            <v>235244</v>
          </cell>
          <cell r="C181">
            <v>25.33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 t="str">
            <v>NAN</v>
          </cell>
          <cell r="K181">
            <v>25.32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 t="str">
            <v>NAN</v>
          </cell>
          <cell r="S181">
            <v>25.35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</row>
        <row r="182">
          <cell r="A182">
            <v>42964.164583333331</v>
          </cell>
          <cell r="B182">
            <v>235245</v>
          </cell>
          <cell r="C182">
            <v>25.34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 t="str">
            <v>NAN</v>
          </cell>
          <cell r="K182">
            <v>25.33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 t="str">
            <v>NAN</v>
          </cell>
          <cell r="S182">
            <v>25.35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A183">
            <v>42964.165277777778</v>
          </cell>
          <cell r="B183">
            <v>235246</v>
          </cell>
          <cell r="C183">
            <v>25.34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 t="str">
            <v>NAN</v>
          </cell>
          <cell r="K183">
            <v>25.32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 t="str">
            <v>NAN</v>
          </cell>
          <cell r="S183">
            <v>25.35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A184">
            <v>42964.165972222225</v>
          </cell>
          <cell r="B184">
            <v>235247</v>
          </cell>
          <cell r="C184">
            <v>25.32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 t="str">
            <v>NAN</v>
          </cell>
          <cell r="K184">
            <v>25.3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 t="str">
            <v>NAN</v>
          </cell>
          <cell r="S184">
            <v>25.34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A185">
            <v>42964.166666666664</v>
          </cell>
          <cell r="B185">
            <v>235248</v>
          </cell>
          <cell r="C185">
            <v>25.3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 t="str">
            <v>NAN</v>
          </cell>
          <cell r="K185">
            <v>25.29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 t="str">
            <v>NAN</v>
          </cell>
          <cell r="S185">
            <v>25.31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</row>
        <row r="186">
          <cell r="A186">
            <v>42964.167361111111</v>
          </cell>
          <cell r="B186">
            <v>235249</v>
          </cell>
          <cell r="C186">
            <v>25.27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 t="str">
            <v>NAN</v>
          </cell>
          <cell r="K186">
            <v>25.26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 t="str">
            <v>NAN</v>
          </cell>
          <cell r="S186">
            <v>25.29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A187">
            <v>42964.168055555558</v>
          </cell>
          <cell r="B187">
            <v>235250</v>
          </cell>
          <cell r="C187">
            <v>25.27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 t="str">
            <v>NAN</v>
          </cell>
          <cell r="K187">
            <v>25.25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 t="str">
            <v>NAN</v>
          </cell>
          <cell r="S187">
            <v>25.28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</row>
        <row r="188">
          <cell r="A188">
            <v>42964.168749999997</v>
          </cell>
          <cell r="B188">
            <v>235251</v>
          </cell>
          <cell r="C188">
            <v>25.27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 t="str">
            <v>NAN</v>
          </cell>
          <cell r="K188">
            <v>25.24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 t="str">
            <v>NAN</v>
          </cell>
          <cell r="S188">
            <v>25.27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</row>
        <row r="189">
          <cell r="A189">
            <v>42964.169444444444</v>
          </cell>
          <cell r="B189">
            <v>235252</v>
          </cell>
          <cell r="C189">
            <v>25.24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 t="str">
            <v>NAN</v>
          </cell>
          <cell r="K189">
            <v>25.24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 t="str">
            <v>NAN</v>
          </cell>
          <cell r="S189">
            <v>25.25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A190">
            <v>42964.170138888891</v>
          </cell>
          <cell r="B190">
            <v>235253</v>
          </cell>
          <cell r="C190">
            <v>25.24</v>
          </cell>
          <cell r="D190">
            <v>0</v>
          </cell>
          <cell r="E190">
            <v>0</v>
          </cell>
          <cell r="F190">
            <v>0.03</v>
          </cell>
          <cell r="G190">
            <v>0</v>
          </cell>
          <cell r="H190">
            <v>0</v>
          </cell>
          <cell r="I190">
            <v>0</v>
          </cell>
          <cell r="J190" t="str">
            <v>NAN</v>
          </cell>
          <cell r="K190">
            <v>25.23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 t="str">
            <v>NAN</v>
          </cell>
          <cell r="S190">
            <v>25.25</v>
          </cell>
          <cell r="T190">
            <v>0</v>
          </cell>
          <cell r="U190">
            <v>0</v>
          </cell>
          <cell r="V190">
            <v>0.36499999999999999</v>
          </cell>
          <cell r="W190">
            <v>0</v>
          </cell>
          <cell r="X190">
            <v>0</v>
          </cell>
          <cell r="Y190">
            <v>0</v>
          </cell>
        </row>
        <row r="191">
          <cell r="A191">
            <v>42964.17083333333</v>
          </cell>
          <cell r="B191">
            <v>235254</v>
          </cell>
          <cell r="C191">
            <v>25.23</v>
          </cell>
          <cell r="D191">
            <v>0</v>
          </cell>
          <cell r="E191">
            <v>0</v>
          </cell>
          <cell r="F191">
            <v>0.33500000000000002</v>
          </cell>
          <cell r="G191">
            <v>0</v>
          </cell>
          <cell r="H191">
            <v>0</v>
          </cell>
          <cell r="I191">
            <v>0</v>
          </cell>
          <cell r="J191" t="str">
            <v>NAN</v>
          </cell>
          <cell r="K191">
            <v>25.23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 t="str">
            <v>NAN</v>
          </cell>
          <cell r="S191">
            <v>25.24</v>
          </cell>
          <cell r="T191">
            <v>0</v>
          </cell>
          <cell r="U191">
            <v>0</v>
          </cell>
          <cell r="V191">
            <v>0.36499999999999999</v>
          </cell>
          <cell r="W191">
            <v>0</v>
          </cell>
          <cell r="X191">
            <v>0</v>
          </cell>
          <cell r="Y191">
            <v>0</v>
          </cell>
        </row>
        <row r="192">
          <cell r="A192">
            <v>42964.171527777777</v>
          </cell>
          <cell r="B192">
            <v>235255</v>
          </cell>
          <cell r="C192">
            <v>25.23</v>
          </cell>
          <cell r="D192">
            <v>0</v>
          </cell>
          <cell r="E192">
            <v>0</v>
          </cell>
          <cell r="F192">
            <v>0.36499999999999999</v>
          </cell>
          <cell r="G192">
            <v>0</v>
          </cell>
          <cell r="H192">
            <v>0</v>
          </cell>
          <cell r="I192">
            <v>0</v>
          </cell>
          <cell r="J192" t="str">
            <v>NAN</v>
          </cell>
          <cell r="K192">
            <v>25.22</v>
          </cell>
          <cell r="L192">
            <v>0</v>
          </cell>
          <cell r="M192">
            <v>0</v>
          </cell>
          <cell r="N192">
            <v>0.36499999999999999</v>
          </cell>
          <cell r="O192">
            <v>0</v>
          </cell>
          <cell r="P192">
            <v>0</v>
          </cell>
          <cell r="Q192">
            <v>0</v>
          </cell>
          <cell r="R192" t="str">
            <v>NAN</v>
          </cell>
          <cell r="S192">
            <v>25.25</v>
          </cell>
          <cell r="T192">
            <v>0</v>
          </cell>
          <cell r="U192">
            <v>0</v>
          </cell>
          <cell r="V192">
            <v>0.36499999999999999</v>
          </cell>
          <cell r="W192">
            <v>0</v>
          </cell>
          <cell r="X192">
            <v>0</v>
          </cell>
          <cell r="Y192">
            <v>0</v>
          </cell>
        </row>
        <row r="193">
          <cell r="A193">
            <v>42964.172222222223</v>
          </cell>
          <cell r="B193">
            <v>235256</v>
          </cell>
          <cell r="C193">
            <v>25.26</v>
          </cell>
          <cell r="D193">
            <v>0</v>
          </cell>
          <cell r="E193">
            <v>0</v>
          </cell>
          <cell r="F193">
            <v>0.36499999999999999</v>
          </cell>
          <cell r="G193">
            <v>0</v>
          </cell>
          <cell r="H193">
            <v>0</v>
          </cell>
          <cell r="I193">
            <v>0</v>
          </cell>
          <cell r="J193" t="str">
            <v>NAN</v>
          </cell>
          <cell r="K193">
            <v>25.25</v>
          </cell>
          <cell r="L193">
            <v>0</v>
          </cell>
          <cell r="M193">
            <v>0</v>
          </cell>
          <cell r="N193">
            <v>0.36499999999999999</v>
          </cell>
          <cell r="O193">
            <v>0</v>
          </cell>
          <cell r="P193">
            <v>0</v>
          </cell>
          <cell r="Q193">
            <v>0</v>
          </cell>
          <cell r="R193" t="str">
            <v>NAN</v>
          </cell>
          <cell r="S193">
            <v>25.27</v>
          </cell>
          <cell r="T193">
            <v>0</v>
          </cell>
          <cell r="U193">
            <v>0</v>
          </cell>
          <cell r="V193">
            <v>0.36499999999999999</v>
          </cell>
          <cell r="W193">
            <v>0</v>
          </cell>
          <cell r="X193">
            <v>0</v>
          </cell>
          <cell r="Y193">
            <v>0</v>
          </cell>
        </row>
        <row r="194">
          <cell r="A194">
            <v>42964.17291666667</v>
          </cell>
          <cell r="B194">
            <v>235257</v>
          </cell>
          <cell r="C194">
            <v>25.3</v>
          </cell>
          <cell r="D194">
            <v>0</v>
          </cell>
          <cell r="E194">
            <v>0</v>
          </cell>
          <cell r="F194">
            <v>0.36499999999999999</v>
          </cell>
          <cell r="G194">
            <v>0</v>
          </cell>
          <cell r="H194">
            <v>0</v>
          </cell>
          <cell r="I194">
            <v>0</v>
          </cell>
          <cell r="J194" t="str">
            <v>NAN</v>
          </cell>
          <cell r="K194">
            <v>25.27</v>
          </cell>
          <cell r="L194">
            <v>0</v>
          </cell>
          <cell r="M194">
            <v>0</v>
          </cell>
          <cell r="N194">
            <v>0.36499999999999999</v>
          </cell>
          <cell r="O194">
            <v>0</v>
          </cell>
          <cell r="P194">
            <v>0</v>
          </cell>
          <cell r="Q194">
            <v>0</v>
          </cell>
          <cell r="R194" t="str">
            <v>NAN</v>
          </cell>
          <cell r="S194">
            <v>25.32</v>
          </cell>
          <cell r="T194">
            <v>0</v>
          </cell>
          <cell r="U194">
            <v>0</v>
          </cell>
          <cell r="V194">
            <v>0.36499999999999999</v>
          </cell>
          <cell r="W194">
            <v>0</v>
          </cell>
          <cell r="X194">
            <v>0</v>
          </cell>
          <cell r="Y194">
            <v>0</v>
          </cell>
        </row>
        <row r="195">
          <cell r="A195">
            <v>42964.173611111109</v>
          </cell>
          <cell r="B195">
            <v>235258</v>
          </cell>
          <cell r="C195">
            <v>25.36</v>
          </cell>
          <cell r="D195">
            <v>0</v>
          </cell>
          <cell r="E195">
            <v>0</v>
          </cell>
          <cell r="F195">
            <v>0.36499999999999999</v>
          </cell>
          <cell r="G195">
            <v>0</v>
          </cell>
          <cell r="H195">
            <v>0</v>
          </cell>
          <cell r="I195">
            <v>0</v>
          </cell>
          <cell r="J195" t="str">
            <v>NAN</v>
          </cell>
          <cell r="K195">
            <v>25.33</v>
          </cell>
          <cell r="L195">
            <v>0</v>
          </cell>
          <cell r="M195">
            <v>0</v>
          </cell>
          <cell r="N195">
            <v>0.36499999999999999</v>
          </cell>
          <cell r="O195">
            <v>0</v>
          </cell>
          <cell r="P195">
            <v>0</v>
          </cell>
          <cell r="Q195">
            <v>0</v>
          </cell>
          <cell r="R195" t="str">
            <v>NAN</v>
          </cell>
          <cell r="S195">
            <v>25.38</v>
          </cell>
          <cell r="T195">
            <v>0</v>
          </cell>
          <cell r="U195">
            <v>0</v>
          </cell>
          <cell r="V195">
            <v>0.36499999999999999</v>
          </cell>
          <cell r="W195">
            <v>0</v>
          </cell>
          <cell r="X195">
            <v>0</v>
          </cell>
          <cell r="Y195">
            <v>0</v>
          </cell>
        </row>
        <row r="196">
          <cell r="A196">
            <v>42964.174305555556</v>
          </cell>
          <cell r="B196">
            <v>235259</v>
          </cell>
          <cell r="C196">
            <v>25.4</v>
          </cell>
          <cell r="D196">
            <v>0</v>
          </cell>
          <cell r="E196">
            <v>0</v>
          </cell>
          <cell r="F196">
            <v>0.36499999999999999</v>
          </cell>
          <cell r="G196">
            <v>0</v>
          </cell>
          <cell r="H196">
            <v>0</v>
          </cell>
          <cell r="I196">
            <v>0</v>
          </cell>
          <cell r="J196" t="str">
            <v>NAN</v>
          </cell>
          <cell r="K196">
            <v>25.38</v>
          </cell>
          <cell r="L196">
            <v>0</v>
          </cell>
          <cell r="M196">
            <v>0</v>
          </cell>
          <cell r="N196">
            <v>0.36499999999999999</v>
          </cell>
          <cell r="O196">
            <v>0</v>
          </cell>
          <cell r="P196">
            <v>0</v>
          </cell>
          <cell r="Q196">
            <v>0</v>
          </cell>
          <cell r="R196" t="str">
            <v>NAN</v>
          </cell>
          <cell r="S196">
            <v>25.43</v>
          </cell>
          <cell r="T196">
            <v>0</v>
          </cell>
          <cell r="U196">
            <v>0</v>
          </cell>
          <cell r="V196">
            <v>0.36499999999999999</v>
          </cell>
          <cell r="W196">
            <v>0</v>
          </cell>
          <cell r="X196">
            <v>0</v>
          </cell>
          <cell r="Y196">
            <v>0</v>
          </cell>
        </row>
        <row r="197">
          <cell r="A197">
            <v>42964.175000000003</v>
          </cell>
          <cell r="B197">
            <v>235260</v>
          </cell>
          <cell r="C197">
            <v>25.43</v>
          </cell>
          <cell r="D197">
            <v>0</v>
          </cell>
          <cell r="E197">
            <v>0</v>
          </cell>
          <cell r="F197">
            <v>0.36499999999999999</v>
          </cell>
          <cell r="G197">
            <v>0</v>
          </cell>
          <cell r="H197">
            <v>0</v>
          </cell>
          <cell r="I197">
            <v>0</v>
          </cell>
          <cell r="J197" t="str">
            <v>NAN</v>
          </cell>
          <cell r="K197">
            <v>25.41</v>
          </cell>
          <cell r="L197">
            <v>0</v>
          </cell>
          <cell r="M197">
            <v>0</v>
          </cell>
          <cell r="N197">
            <v>0.36499999999999999</v>
          </cell>
          <cell r="O197">
            <v>0</v>
          </cell>
          <cell r="P197">
            <v>0</v>
          </cell>
          <cell r="Q197">
            <v>0</v>
          </cell>
          <cell r="R197" t="str">
            <v>NAN</v>
          </cell>
          <cell r="S197">
            <v>25.45</v>
          </cell>
          <cell r="T197">
            <v>0</v>
          </cell>
          <cell r="U197">
            <v>0</v>
          </cell>
          <cell r="V197">
            <v>0.36499999999999999</v>
          </cell>
          <cell r="W197">
            <v>0</v>
          </cell>
          <cell r="X197">
            <v>0</v>
          </cell>
          <cell r="Y197">
            <v>0</v>
          </cell>
        </row>
        <row r="198">
          <cell r="A198">
            <v>42964.175694444442</v>
          </cell>
          <cell r="B198">
            <v>235261</v>
          </cell>
          <cell r="C198">
            <v>25.47</v>
          </cell>
          <cell r="D198">
            <v>0</v>
          </cell>
          <cell r="E198">
            <v>0</v>
          </cell>
          <cell r="F198">
            <v>0.42599999999999999</v>
          </cell>
          <cell r="G198">
            <v>0</v>
          </cell>
          <cell r="H198">
            <v>0</v>
          </cell>
          <cell r="I198">
            <v>0</v>
          </cell>
          <cell r="J198" t="str">
            <v>NAN</v>
          </cell>
          <cell r="K198">
            <v>25.45</v>
          </cell>
          <cell r="L198">
            <v>0</v>
          </cell>
          <cell r="M198">
            <v>0</v>
          </cell>
          <cell r="N198">
            <v>0.36499999999999999</v>
          </cell>
          <cell r="O198">
            <v>0</v>
          </cell>
          <cell r="P198">
            <v>0</v>
          </cell>
          <cell r="Q198">
            <v>0</v>
          </cell>
          <cell r="R198" t="str">
            <v>NAN</v>
          </cell>
          <cell r="S198">
            <v>25.5</v>
          </cell>
          <cell r="T198">
            <v>0</v>
          </cell>
          <cell r="U198">
            <v>0</v>
          </cell>
          <cell r="V198">
            <v>0.73099999999999998</v>
          </cell>
          <cell r="W198">
            <v>0</v>
          </cell>
          <cell r="X198">
            <v>0</v>
          </cell>
          <cell r="Y198">
            <v>0</v>
          </cell>
        </row>
        <row r="199">
          <cell r="A199">
            <v>42964.176388888889</v>
          </cell>
          <cell r="B199">
            <v>235262</v>
          </cell>
          <cell r="C199">
            <v>25.49</v>
          </cell>
          <cell r="D199">
            <v>0</v>
          </cell>
          <cell r="E199">
            <v>0</v>
          </cell>
          <cell r="F199">
            <v>0.42599999999999999</v>
          </cell>
          <cell r="G199">
            <v>0</v>
          </cell>
          <cell r="H199">
            <v>0</v>
          </cell>
          <cell r="I199">
            <v>0</v>
          </cell>
          <cell r="J199" t="str">
            <v>NAN</v>
          </cell>
          <cell r="K199">
            <v>25.48</v>
          </cell>
          <cell r="L199">
            <v>0</v>
          </cell>
          <cell r="M199">
            <v>0</v>
          </cell>
          <cell r="N199">
            <v>0.36499999999999999</v>
          </cell>
          <cell r="O199">
            <v>0</v>
          </cell>
          <cell r="P199">
            <v>0</v>
          </cell>
          <cell r="Q199">
            <v>0</v>
          </cell>
          <cell r="R199" t="str">
            <v>NAN</v>
          </cell>
          <cell r="S199">
            <v>25.5</v>
          </cell>
          <cell r="T199">
            <v>0</v>
          </cell>
          <cell r="U199">
            <v>0</v>
          </cell>
          <cell r="V199">
            <v>0.73099999999999998</v>
          </cell>
          <cell r="W199">
            <v>0</v>
          </cell>
          <cell r="X199">
            <v>0</v>
          </cell>
          <cell r="Y199">
            <v>0</v>
          </cell>
        </row>
        <row r="200">
          <cell r="A200">
            <v>42964.177083333336</v>
          </cell>
          <cell r="B200">
            <v>235263</v>
          </cell>
          <cell r="C200">
            <v>25.49</v>
          </cell>
          <cell r="D200">
            <v>0</v>
          </cell>
          <cell r="E200">
            <v>0</v>
          </cell>
          <cell r="F200">
            <v>0.36499999999999999</v>
          </cell>
          <cell r="G200">
            <v>0</v>
          </cell>
          <cell r="H200">
            <v>0</v>
          </cell>
          <cell r="I200">
            <v>0</v>
          </cell>
          <cell r="J200" t="str">
            <v>NAN</v>
          </cell>
          <cell r="K200">
            <v>25.48</v>
          </cell>
          <cell r="L200">
            <v>0</v>
          </cell>
          <cell r="M200">
            <v>0</v>
          </cell>
          <cell r="N200">
            <v>0.36499999999999999</v>
          </cell>
          <cell r="O200">
            <v>0</v>
          </cell>
          <cell r="P200">
            <v>0</v>
          </cell>
          <cell r="Q200">
            <v>0</v>
          </cell>
          <cell r="R200" t="str">
            <v>NAN</v>
          </cell>
          <cell r="S200">
            <v>25.5</v>
          </cell>
          <cell r="T200">
            <v>0</v>
          </cell>
          <cell r="U200">
            <v>0</v>
          </cell>
          <cell r="V200">
            <v>0.36499999999999999</v>
          </cell>
          <cell r="W200">
            <v>0</v>
          </cell>
          <cell r="X200">
            <v>0</v>
          </cell>
          <cell r="Y200">
            <v>0</v>
          </cell>
        </row>
        <row r="201">
          <cell r="A201">
            <v>42964.177777777775</v>
          </cell>
          <cell r="B201">
            <v>235264</v>
          </cell>
          <cell r="C201">
            <v>25.52</v>
          </cell>
          <cell r="D201">
            <v>0</v>
          </cell>
          <cell r="E201">
            <v>0</v>
          </cell>
          <cell r="F201">
            <v>0.36499999999999999</v>
          </cell>
          <cell r="G201">
            <v>0</v>
          </cell>
          <cell r="H201">
            <v>0</v>
          </cell>
          <cell r="I201">
            <v>0</v>
          </cell>
          <cell r="J201" t="str">
            <v>NAN</v>
          </cell>
          <cell r="K201">
            <v>25.5</v>
          </cell>
          <cell r="L201">
            <v>0</v>
          </cell>
          <cell r="M201">
            <v>0</v>
          </cell>
          <cell r="N201">
            <v>0.36499999999999999</v>
          </cell>
          <cell r="O201">
            <v>0</v>
          </cell>
          <cell r="P201">
            <v>0</v>
          </cell>
          <cell r="Q201">
            <v>0</v>
          </cell>
          <cell r="R201" t="str">
            <v>NAN</v>
          </cell>
          <cell r="S201">
            <v>25.53</v>
          </cell>
          <cell r="T201">
            <v>0</v>
          </cell>
          <cell r="U201">
            <v>0</v>
          </cell>
          <cell r="V201">
            <v>0.36499999999999999</v>
          </cell>
          <cell r="W201">
            <v>0</v>
          </cell>
          <cell r="X201">
            <v>0</v>
          </cell>
          <cell r="Y201">
            <v>0</v>
          </cell>
        </row>
        <row r="202">
          <cell r="A202">
            <v>42964.178472222222</v>
          </cell>
          <cell r="B202">
            <v>235265</v>
          </cell>
          <cell r="C202">
            <v>25.51</v>
          </cell>
          <cell r="D202">
            <v>0</v>
          </cell>
          <cell r="E202">
            <v>0</v>
          </cell>
          <cell r="F202">
            <v>0.36499999999999999</v>
          </cell>
          <cell r="G202">
            <v>0</v>
          </cell>
          <cell r="H202">
            <v>0</v>
          </cell>
          <cell r="I202">
            <v>0</v>
          </cell>
          <cell r="J202" t="str">
            <v>NAN</v>
          </cell>
          <cell r="K202">
            <v>25.5</v>
          </cell>
          <cell r="L202">
            <v>0</v>
          </cell>
          <cell r="M202">
            <v>0</v>
          </cell>
          <cell r="N202">
            <v>0.36499999999999999</v>
          </cell>
          <cell r="O202">
            <v>0</v>
          </cell>
          <cell r="P202">
            <v>0</v>
          </cell>
          <cell r="Q202">
            <v>0</v>
          </cell>
          <cell r="R202" t="str">
            <v>NAN</v>
          </cell>
          <cell r="S202">
            <v>25.52</v>
          </cell>
          <cell r="T202">
            <v>0</v>
          </cell>
          <cell r="U202">
            <v>0</v>
          </cell>
          <cell r="V202">
            <v>0.36499999999999999</v>
          </cell>
          <cell r="W202">
            <v>0</v>
          </cell>
          <cell r="X202">
            <v>0</v>
          </cell>
          <cell r="Y202">
            <v>0</v>
          </cell>
        </row>
        <row r="203">
          <cell r="A203">
            <v>42964.179166666669</v>
          </cell>
          <cell r="B203">
            <v>235266</v>
          </cell>
          <cell r="C203">
            <v>25.48</v>
          </cell>
          <cell r="D203">
            <v>0</v>
          </cell>
          <cell r="E203">
            <v>0</v>
          </cell>
          <cell r="F203">
            <v>0.36499999999999999</v>
          </cell>
          <cell r="G203">
            <v>0</v>
          </cell>
          <cell r="H203">
            <v>0</v>
          </cell>
          <cell r="I203">
            <v>0</v>
          </cell>
          <cell r="J203" t="str">
            <v>NAN</v>
          </cell>
          <cell r="K203">
            <v>25.46</v>
          </cell>
          <cell r="L203">
            <v>0</v>
          </cell>
          <cell r="M203">
            <v>0</v>
          </cell>
          <cell r="N203">
            <v>0.36499999999999999</v>
          </cell>
          <cell r="O203">
            <v>0</v>
          </cell>
          <cell r="P203">
            <v>0</v>
          </cell>
          <cell r="Q203">
            <v>0</v>
          </cell>
          <cell r="R203" t="str">
            <v>NAN</v>
          </cell>
          <cell r="S203">
            <v>25.51</v>
          </cell>
          <cell r="T203">
            <v>0</v>
          </cell>
          <cell r="U203">
            <v>0</v>
          </cell>
          <cell r="V203">
            <v>0.36499999999999999</v>
          </cell>
          <cell r="W203">
            <v>0</v>
          </cell>
          <cell r="X203">
            <v>0</v>
          </cell>
          <cell r="Y203">
            <v>0</v>
          </cell>
        </row>
        <row r="204">
          <cell r="A204">
            <v>42964.179861111108</v>
          </cell>
          <cell r="B204">
            <v>235267</v>
          </cell>
          <cell r="C204">
            <v>25.49</v>
          </cell>
          <cell r="D204">
            <v>0</v>
          </cell>
          <cell r="E204">
            <v>0</v>
          </cell>
          <cell r="F204">
            <v>0.36499999999999999</v>
          </cell>
          <cell r="G204">
            <v>0</v>
          </cell>
          <cell r="H204">
            <v>0</v>
          </cell>
          <cell r="I204">
            <v>0</v>
          </cell>
          <cell r="J204" t="str">
            <v>NAN</v>
          </cell>
          <cell r="K204">
            <v>25.46</v>
          </cell>
          <cell r="L204">
            <v>0</v>
          </cell>
          <cell r="M204">
            <v>0</v>
          </cell>
          <cell r="N204">
            <v>0.36499999999999999</v>
          </cell>
          <cell r="O204">
            <v>0</v>
          </cell>
          <cell r="P204">
            <v>0</v>
          </cell>
          <cell r="Q204">
            <v>0</v>
          </cell>
          <cell r="R204" t="str">
            <v>NAN</v>
          </cell>
          <cell r="S204">
            <v>25.52</v>
          </cell>
          <cell r="T204">
            <v>0</v>
          </cell>
          <cell r="U204">
            <v>0</v>
          </cell>
          <cell r="V204">
            <v>0.36499999999999999</v>
          </cell>
          <cell r="W204">
            <v>0</v>
          </cell>
          <cell r="X204">
            <v>0</v>
          </cell>
          <cell r="Y204">
            <v>0</v>
          </cell>
        </row>
        <row r="205">
          <cell r="A205">
            <v>42964.180555555555</v>
          </cell>
          <cell r="B205">
            <v>235268</v>
          </cell>
          <cell r="C205">
            <v>25.57</v>
          </cell>
          <cell r="D205">
            <v>0</v>
          </cell>
          <cell r="E205">
            <v>0</v>
          </cell>
          <cell r="F205">
            <v>0.36499999999999999</v>
          </cell>
          <cell r="G205">
            <v>0</v>
          </cell>
          <cell r="H205">
            <v>0</v>
          </cell>
          <cell r="I205">
            <v>0</v>
          </cell>
          <cell r="J205" t="str">
            <v>NAN</v>
          </cell>
          <cell r="K205">
            <v>25.51</v>
          </cell>
          <cell r="L205">
            <v>0</v>
          </cell>
          <cell r="M205">
            <v>0</v>
          </cell>
          <cell r="N205">
            <v>0.36499999999999999</v>
          </cell>
          <cell r="O205">
            <v>0</v>
          </cell>
          <cell r="P205">
            <v>0</v>
          </cell>
          <cell r="Q205">
            <v>0</v>
          </cell>
          <cell r="R205" t="str">
            <v>NAN</v>
          </cell>
          <cell r="S205">
            <v>25.63</v>
          </cell>
          <cell r="T205">
            <v>0</v>
          </cell>
          <cell r="U205">
            <v>0</v>
          </cell>
          <cell r="V205">
            <v>0.36499999999999999</v>
          </cell>
          <cell r="W205">
            <v>0</v>
          </cell>
          <cell r="X205">
            <v>0</v>
          </cell>
          <cell r="Y205">
            <v>0</v>
          </cell>
        </row>
        <row r="206">
          <cell r="A206">
            <v>42964.181250000001</v>
          </cell>
          <cell r="B206">
            <v>235269</v>
          </cell>
          <cell r="C206">
            <v>25.57</v>
          </cell>
          <cell r="D206">
            <v>0</v>
          </cell>
          <cell r="E206">
            <v>0</v>
          </cell>
          <cell r="F206">
            <v>0.45700000000000002</v>
          </cell>
          <cell r="G206">
            <v>0</v>
          </cell>
          <cell r="H206">
            <v>0</v>
          </cell>
          <cell r="I206">
            <v>0</v>
          </cell>
          <cell r="J206" t="str">
            <v>NAN</v>
          </cell>
          <cell r="K206">
            <v>25.56</v>
          </cell>
          <cell r="L206">
            <v>0</v>
          </cell>
          <cell r="M206">
            <v>0</v>
          </cell>
          <cell r="N206">
            <v>0.36499999999999999</v>
          </cell>
          <cell r="O206">
            <v>0</v>
          </cell>
          <cell r="P206">
            <v>0</v>
          </cell>
          <cell r="Q206">
            <v>0</v>
          </cell>
          <cell r="R206" t="str">
            <v>NAN</v>
          </cell>
          <cell r="S206">
            <v>25.58</v>
          </cell>
          <cell r="T206">
            <v>0</v>
          </cell>
          <cell r="U206">
            <v>0</v>
          </cell>
          <cell r="V206">
            <v>0.73099999999999998</v>
          </cell>
          <cell r="W206">
            <v>0</v>
          </cell>
          <cell r="X206">
            <v>0</v>
          </cell>
          <cell r="Y206">
            <v>0</v>
          </cell>
        </row>
        <row r="207">
          <cell r="A207">
            <v>42964.181944444441</v>
          </cell>
          <cell r="B207">
            <v>235270</v>
          </cell>
          <cell r="C207">
            <v>25.56</v>
          </cell>
          <cell r="D207">
            <v>0</v>
          </cell>
          <cell r="E207">
            <v>0</v>
          </cell>
          <cell r="F207">
            <v>0.36499999999999999</v>
          </cell>
          <cell r="G207">
            <v>0</v>
          </cell>
          <cell r="H207">
            <v>0</v>
          </cell>
          <cell r="I207">
            <v>0</v>
          </cell>
          <cell r="J207" t="str">
            <v>NAN</v>
          </cell>
          <cell r="K207">
            <v>25.53</v>
          </cell>
          <cell r="L207">
            <v>0</v>
          </cell>
          <cell r="M207">
            <v>0</v>
          </cell>
          <cell r="N207">
            <v>0.36499999999999999</v>
          </cell>
          <cell r="O207">
            <v>0</v>
          </cell>
          <cell r="P207">
            <v>0</v>
          </cell>
          <cell r="Q207">
            <v>0</v>
          </cell>
          <cell r="R207" t="str">
            <v>NAN</v>
          </cell>
          <cell r="S207">
            <v>25.62</v>
          </cell>
          <cell r="T207">
            <v>0</v>
          </cell>
          <cell r="U207">
            <v>0</v>
          </cell>
          <cell r="V207">
            <v>0.36499999999999999</v>
          </cell>
          <cell r="W207">
            <v>0</v>
          </cell>
          <cell r="X207">
            <v>0</v>
          </cell>
          <cell r="Y207">
            <v>0</v>
          </cell>
        </row>
        <row r="208">
          <cell r="A208">
            <v>42964.182638888888</v>
          </cell>
          <cell r="B208">
            <v>235271</v>
          </cell>
          <cell r="C208">
            <v>25.69</v>
          </cell>
          <cell r="D208">
            <v>0</v>
          </cell>
          <cell r="E208">
            <v>0</v>
          </cell>
          <cell r="F208">
            <v>0.76100000000000001</v>
          </cell>
          <cell r="G208">
            <v>0</v>
          </cell>
          <cell r="H208">
            <v>0</v>
          </cell>
          <cell r="I208">
            <v>0</v>
          </cell>
          <cell r="J208" t="str">
            <v>NAN</v>
          </cell>
          <cell r="K208">
            <v>25.66</v>
          </cell>
          <cell r="L208">
            <v>0</v>
          </cell>
          <cell r="M208">
            <v>0</v>
          </cell>
          <cell r="N208">
            <v>0.36499999999999999</v>
          </cell>
          <cell r="O208">
            <v>0</v>
          </cell>
          <cell r="P208">
            <v>0</v>
          </cell>
          <cell r="Q208">
            <v>0</v>
          </cell>
          <cell r="R208" t="str">
            <v>NAN</v>
          </cell>
          <cell r="S208">
            <v>25.72</v>
          </cell>
          <cell r="T208">
            <v>0</v>
          </cell>
          <cell r="U208">
            <v>0</v>
          </cell>
          <cell r="V208">
            <v>1.0960000000000001</v>
          </cell>
          <cell r="W208">
            <v>0</v>
          </cell>
          <cell r="X208">
            <v>0</v>
          </cell>
          <cell r="Y208">
            <v>0</v>
          </cell>
        </row>
        <row r="209">
          <cell r="A209">
            <v>42964.183333333334</v>
          </cell>
          <cell r="B209">
            <v>235272</v>
          </cell>
          <cell r="C209">
            <v>25.76</v>
          </cell>
          <cell r="D209">
            <v>0</v>
          </cell>
          <cell r="E209">
            <v>0</v>
          </cell>
          <cell r="F209">
            <v>1.0960000000000001</v>
          </cell>
          <cell r="G209">
            <v>0</v>
          </cell>
          <cell r="H209">
            <v>0</v>
          </cell>
          <cell r="I209">
            <v>0</v>
          </cell>
          <cell r="J209" t="str">
            <v>NAN</v>
          </cell>
          <cell r="K209">
            <v>25.69</v>
          </cell>
          <cell r="L209">
            <v>0</v>
          </cell>
          <cell r="M209">
            <v>0</v>
          </cell>
          <cell r="N209">
            <v>1.0960000000000001</v>
          </cell>
          <cell r="O209">
            <v>0</v>
          </cell>
          <cell r="P209">
            <v>0</v>
          </cell>
          <cell r="Q209">
            <v>0</v>
          </cell>
          <cell r="R209" t="str">
            <v>NAN</v>
          </cell>
          <cell r="S209">
            <v>25.82</v>
          </cell>
          <cell r="T209">
            <v>0</v>
          </cell>
          <cell r="U209">
            <v>0</v>
          </cell>
          <cell r="V209">
            <v>1.0960000000000001</v>
          </cell>
          <cell r="W209">
            <v>0</v>
          </cell>
          <cell r="X209">
            <v>0</v>
          </cell>
          <cell r="Y209">
            <v>0</v>
          </cell>
        </row>
        <row r="210">
          <cell r="A210">
            <v>42964.184027777781</v>
          </cell>
          <cell r="B210">
            <v>235273</v>
          </cell>
          <cell r="C210">
            <v>25.85</v>
          </cell>
          <cell r="D210">
            <v>0</v>
          </cell>
          <cell r="E210">
            <v>0</v>
          </cell>
          <cell r="F210">
            <v>1.0960000000000001</v>
          </cell>
          <cell r="G210">
            <v>0</v>
          </cell>
          <cell r="H210">
            <v>0</v>
          </cell>
          <cell r="I210">
            <v>0</v>
          </cell>
          <cell r="J210">
            <v>131.69999999999999</v>
          </cell>
          <cell r="K210">
            <v>25.82</v>
          </cell>
          <cell r="L210">
            <v>0</v>
          </cell>
          <cell r="M210">
            <v>0</v>
          </cell>
          <cell r="N210">
            <v>1.0960000000000001</v>
          </cell>
          <cell r="O210">
            <v>0</v>
          </cell>
          <cell r="P210">
            <v>0</v>
          </cell>
          <cell r="Q210">
            <v>0</v>
          </cell>
          <cell r="R210">
            <v>128.69999999999999</v>
          </cell>
          <cell r="S210">
            <v>25.91</v>
          </cell>
          <cell r="T210">
            <v>0</v>
          </cell>
          <cell r="U210">
            <v>0</v>
          </cell>
          <cell r="V210">
            <v>1.0960000000000001</v>
          </cell>
          <cell r="W210">
            <v>0</v>
          </cell>
          <cell r="X210">
            <v>0</v>
          </cell>
          <cell r="Y210">
            <v>0</v>
          </cell>
        </row>
        <row r="211">
          <cell r="A211">
            <v>42964.18472222222</v>
          </cell>
          <cell r="B211">
            <v>235274</v>
          </cell>
          <cell r="C211">
            <v>25.9</v>
          </cell>
          <cell r="D211">
            <v>0</v>
          </cell>
          <cell r="E211">
            <v>0</v>
          </cell>
          <cell r="F211">
            <v>1.0960000000000001</v>
          </cell>
          <cell r="G211">
            <v>0</v>
          </cell>
          <cell r="H211">
            <v>0</v>
          </cell>
          <cell r="I211">
            <v>0</v>
          </cell>
          <cell r="J211">
            <v>129.4</v>
          </cell>
          <cell r="K211">
            <v>25.88</v>
          </cell>
          <cell r="L211">
            <v>0</v>
          </cell>
          <cell r="M211">
            <v>0</v>
          </cell>
          <cell r="N211">
            <v>1.0960000000000001</v>
          </cell>
          <cell r="O211">
            <v>0</v>
          </cell>
          <cell r="P211">
            <v>0</v>
          </cell>
          <cell r="Q211">
            <v>0</v>
          </cell>
          <cell r="R211">
            <v>126.4</v>
          </cell>
          <cell r="S211">
            <v>25.91</v>
          </cell>
          <cell r="T211">
            <v>0</v>
          </cell>
          <cell r="U211">
            <v>0</v>
          </cell>
          <cell r="V211">
            <v>1.0960000000000001</v>
          </cell>
          <cell r="W211">
            <v>0</v>
          </cell>
          <cell r="X211">
            <v>0</v>
          </cell>
          <cell r="Y211">
            <v>0</v>
          </cell>
        </row>
        <row r="212">
          <cell r="A212">
            <v>42964.185416666667</v>
          </cell>
          <cell r="B212">
            <v>235275</v>
          </cell>
          <cell r="C212">
            <v>25.92</v>
          </cell>
          <cell r="D212">
            <v>0</v>
          </cell>
          <cell r="E212">
            <v>0</v>
          </cell>
          <cell r="F212">
            <v>1.0960000000000001</v>
          </cell>
          <cell r="G212">
            <v>0</v>
          </cell>
          <cell r="H212">
            <v>0</v>
          </cell>
          <cell r="I212">
            <v>0</v>
          </cell>
          <cell r="J212">
            <v>127.1</v>
          </cell>
          <cell r="K212">
            <v>25.89</v>
          </cell>
          <cell r="L212">
            <v>0</v>
          </cell>
          <cell r="M212">
            <v>0</v>
          </cell>
          <cell r="N212">
            <v>1.0960000000000001</v>
          </cell>
          <cell r="O212">
            <v>0</v>
          </cell>
          <cell r="P212">
            <v>0</v>
          </cell>
          <cell r="Q212">
            <v>0</v>
          </cell>
          <cell r="R212">
            <v>123.1</v>
          </cell>
          <cell r="S212">
            <v>25.96</v>
          </cell>
          <cell r="T212">
            <v>0</v>
          </cell>
          <cell r="U212">
            <v>0</v>
          </cell>
          <cell r="V212">
            <v>1.0960000000000001</v>
          </cell>
          <cell r="W212">
            <v>0</v>
          </cell>
          <cell r="X212">
            <v>0</v>
          </cell>
          <cell r="Y212">
            <v>0</v>
          </cell>
        </row>
        <row r="213">
          <cell r="A213">
            <v>42964.186111111114</v>
          </cell>
          <cell r="B213">
            <v>235276</v>
          </cell>
          <cell r="C213">
            <v>25.97</v>
          </cell>
          <cell r="D213">
            <v>0</v>
          </cell>
          <cell r="E213">
            <v>0</v>
          </cell>
          <cell r="F213">
            <v>1.0960000000000001</v>
          </cell>
          <cell r="G213">
            <v>0</v>
          </cell>
          <cell r="H213">
            <v>0</v>
          </cell>
          <cell r="I213">
            <v>0</v>
          </cell>
          <cell r="J213">
            <v>126.2</v>
          </cell>
          <cell r="K213">
            <v>25.94</v>
          </cell>
          <cell r="L213">
            <v>0</v>
          </cell>
          <cell r="M213">
            <v>0</v>
          </cell>
          <cell r="N213">
            <v>1.0960000000000001</v>
          </cell>
          <cell r="O213">
            <v>0</v>
          </cell>
          <cell r="P213">
            <v>0</v>
          </cell>
          <cell r="Q213">
            <v>0</v>
          </cell>
          <cell r="R213">
            <v>123.6</v>
          </cell>
          <cell r="S213">
            <v>25.99</v>
          </cell>
          <cell r="T213">
            <v>0</v>
          </cell>
          <cell r="U213">
            <v>0</v>
          </cell>
          <cell r="V213">
            <v>1.0960000000000001</v>
          </cell>
          <cell r="W213">
            <v>0</v>
          </cell>
          <cell r="X213">
            <v>0</v>
          </cell>
          <cell r="Y213">
            <v>0</v>
          </cell>
        </row>
        <row r="214">
          <cell r="A214">
            <v>42964.186805555553</v>
          </cell>
          <cell r="B214">
            <v>235277</v>
          </cell>
          <cell r="C214">
            <v>26.01</v>
          </cell>
          <cell r="D214">
            <v>0</v>
          </cell>
          <cell r="E214">
            <v>0</v>
          </cell>
          <cell r="F214">
            <v>1.0960000000000001</v>
          </cell>
          <cell r="G214">
            <v>0</v>
          </cell>
          <cell r="H214">
            <v>0</v>
          </cell>
          <cell r="I214">
            <v>0</v>
          </cell>
          <cell r="J214">
            <v>119.3</v>
          </cell>
          <cell r="K214">
            <v>25.99</v>
          </cell>
          <cell r="L214">
            <v>0</v>
          </cell>
          <cell r="M214">
            <v>0</v>
          </cell>
          <cell r="N214">
            <v>1.0960000000000001</v>
          </cell>
          <cell r="O214">
            <v>0</v>
          </cell>
          <cell r="P214">
            <v>0</v>
          </cell>
          <cell r="Q214">
            <v>0</v>
          </cell>
          <cell r="R214">
            <v>118.6</v>
          </cell>
          <cell r="S214">
            <v>26.01</v>
          </cell>
          <cell r="T214">
            <v>0</v>
          </cell>
          <cell r="U214">
            <v>0</v>
          </cell>
          <cell r="V214">
            <v>1.0960000000000001</v>
          </cell>
          <cell r="W214">
            <v>0</v>
          </cell>
          <cell r="X214">
            <v>0</v>
          </cell>
          <cell r="Y214">
            <v>0</v>
          </cell>
        </row>
        <row r="215">
          <cell r="A215">
            <v>42964.1875</v>
          </cell>
          <cell r="B215">
            <v>235278</v>
          </cell>
          <cell r="C215">
            <v>26</v>
          </cell>
          <cell r="D215">
            <v>0</v>
          </cell>
          <cell r="E215">
            <v>0</v>
          </cell>
          <cell r="F215">
            <v>1.0960000000000001</v>
          </cell>
          <cell r="G215">
            <v>0</v>
          </cell>
          <cell r="H215">
            <v>0</v>
          </cell>
          <cell r="I215">
            <v>0</v>
          </cell>
          <cell r="J215">
            <v>120.8</v>
          </cell>
          <cell r="K215">
            <v>25.99</v>
          </cell>
          <cell r="L215">
            <v>0</v>
          </cell>
          <cell r="M215">
            <v>0</v>
          </cell>
          <cell r="N215">
            <v>1.0960000000000001</v>
          </cell>
          <cell r="O215">
            <v>0</v>
          </cell>
          <cell r="P215">
            <v>0</v>
          </cell>
          <cell r="Q215">
            <v>0</v>
          </cell>
          <cell r="R215">
            <v>118.2</v>
          </cell>
          <cell r="S215">
            <v>26.03</v>
          </cell>
          <cell r="T215">
            <v>0</v>
          </cell>
          <cell r="U215">
            <v>0</v>
          </cell>
          <cell r="V215">
            <v>1.0960000000000001</v>
          </cell>
          <cell r="W215">
            <v>0</v>
          </cell>
          <cell r="X215">
            <v>0</v>
          </cell>
          <cell r="Y215">
            <v>0</v>
          </cell>
        </row>
        <row r="216">
          <cell r="A216">
            <v>42964.188194444447</v>
          </cell>
          <cell r="B216">
            <v>235279</v>
          </cell>
          <cell r="C216">
            <v>26.02</v>
          </cell>
          <cell r="D216">
            <v>0</v>
          </cell>
          <cell r="E216">
            <v>0</v>
          </cell>
          <cell r="F216">
            <v>1.0960000000000001</v>
          </cell>
          <cell r="G216">
            <v>0</v>
          </cell>
          <cell r="H216">
            <v>0</v>
          </cell>
          <cell r="I216">
            <v>0</v>
          </cell>
          <cell r="J216">
            <v>122.4</v>
          </cell>
          <cell r="K216">
            <v>26</v>
          </cell>
          <cell r="L216">
            <v>0</v>
          </cell>
          <cell r="M216">
            <v>0</v>
          </cell>
          <cell r="N216">
            <v>1.0960000000000001</v>
          </cell>
          <cell r="O216">
            <v>0</v>
          </cell>
          <cell r="P216">
            <v>0</v>
          </cell>
          <cell r="Q216">
            <v>0</v>
          </cell>
          <cell r="R216">
            <v>119.3</v>
          </cell>
          <cell r="S216">
            <v>26.05</v>
          </cell>
          <cell r="T216">
            <v>0</v>
          </cell>
          <cell r="U216">
            <v>0</v>
          </cell>
          <cell r="V216">
            <v>1.0960000000000001</v>
          </cell>
          <cell r="W216">
            <v>0</v>
          </cell>
          <cell r="X216">
            <v>0</v>
          </cell>
          <cell r="Y216">
            <v>0</v>
          </cell>
        </row>
        <row r="217">
          <cell r="A217">
            <v>42964.188888888886</v>
          </cell>
          <cell r="B217">
            <v>235280</v>
          </cell>
          <cell r="C217">
            <v>26.09</v>
          </cell>
          <cell r="D217">
            <v>0</v>
          </cell>
          <cell r="E217">
            <v>0</v>
          </cell>
          <cell r="F217">
            <v>1.0960000000000001</v>
          </cell>
          <cell r="G217">
            <v>0</v>
          </cell>
          <cell r="H217">
            <v>0</v>
          </cell>
          <cell r="I217">
            <v>0</v>
          </cell>
          <cell r="J217">
            <v>128.19999999999999</v>
          </cell>
          <cell r="K217">
            <v>26.05</v>
          </cell>
          <cell r="L217">
            <v>0</v>
          </cell>
          <cell r="M217">
            <v>0</v>
          </cell>
          <cell r="N217">
            <v>1.0960000000000001</v>
          </cell>
          <cell r="O217">
            <v>0</v>
          </cell>
          <cell r="P217">
            <v>0</v>
          </cell>
          <cell r="Q217">
            <v>0</v>
          </cell>
          <cell r="R217">
            <v>126</v>
          </cell>
          <cell r="S217">
            <v>26.11</v>
          </cell>
          <cell r="T217">
            <v>0</v>
          </cell>
          <cell r="U217">
            <v>0</v>
          </cell>
          <cell r="V217">
            <v>1.0960000000000001</v>
          </cell>
          <cell r="W217">
            <v>0</v>
          </cell>
          <cell r="X217">
            <v>0</v>
          </cell>
          <cell r="Y217">
            <v>0</v>
          </cell>
        </row>
        <row r="218">
          <cell r="A218">
            <v>42964.189583333333</v>
          </cell>
          <cell r="B218">
            <v>235281</v>
          </cell>
          <cell r="C218">
            <v>26.1</v>
          </cell>
          <cell r="D218">
            <v>0</v>
          </cell>
          <cell r="E218">
            <v>0</v>
          </cell>
          <cell r="F218">
            <v>1.0960000000000001</v>
          </cell>
          <cell r="G218">
            <v>0</v>
          </cell>
          <cell r="H218">
            <v>0</v>
          </cell>
          <cell r="I218">
            <v>0</v>
          </cell>
          <cell r="J218">
            <v>130.69999999999999</v>
          </cell>
          <cell r="K218">
            <v>26.1</v>
          </cell>
          <cell r="L218">
            <v>0</v>
          </cell>
          <cell r="M218">
            <v>0</v>
          </cell>
          <cell r="N218">
            <v>1.0960000000000001</v>
          </cell>
          <cell r="O218">
            <v>0</v>
          </cell>
          <cell r="P218">
            <v>0</v>
          </cell>
          <cell r="Q218">
            <v>0</v>
          </cell>
          <cell r="R218">
            <v>130.30000000000001</v>
          </cell>
          <cell r="S218">
            <v>26.11</v>
          </cell>
          <cell r="T218">
            <v>0</v>
          </cell>
          <cell r="U218">
            <v>0</v>
          </cell>
          <cell r="V218">
            <v>1.0960000000000001</v>
          </cell>
          <cell r="W218">
            <v>0</v>
          </cell>
          <cell r="X218">
            <v>0</v>
          </cell>
          <cell r="Y218">
            <v>0</v>
          </cell>
        </row>
        <row r="219">
          <cell r="A219">
            <v>42964.19027777778</v>
          </cell>
          <cell r="B219">
            <v>235282</v>
          </cell>
          <cell r="C219">
            <v>26.15</v>
          </cell>
          <cell r="D219">
            <v>0</v>
          </cell>
          <cell r="E219">
            <v>0</v>
          </cell>
          <cell r="F219">
            <v>1.0960000000000001</v>
          </cell>
          <cell r="G219">
            <v>0</v>
          </cell>
          <cell r="H219">
            <v>0</v>
          </cell>
          <cell r="I219">
            <v>0</v>
          </cell>
          <cell r="J219">
            <v>130.5</v>
          </cell>
          <cell r="K219">
            <v>26.1</v>
          </cell>
          <cell r="L219">
            <v>0</v>
          </cell>
          <cell r="M219">
            <v>0</v>
          </cell>
          <cell r="N219">
            <v>1.0960000000000001</v>
          </cell>
          <cell r="O219">
            <v>0</v>
          </cell>
          <cell r="P219">
            <v>0</v>
          </cell>
          <cell r="Q219">
            <v>0</v>
          </cell>
          <cell r="R219">
            <v>130.19999999999999</v>
          </cell>
          <cell r="S219">
            <v>26.2</v>
          </cell>
          <cell r="T219">
            <v>0</v>
          </cell>
          <cell r="U219">
            <v>0</v>
          </cell>
          <cell r="V219">
            <v>1.0960000000000001</v>
          </cell>
          <cell r="W219">
            <v>0</v>
          </cell>
          <cell r="X219">
            <v>0</v>
          </cell>
          <cell r="Y219">
            <v>0</v>
          </cell>
        </row>
        <row r="220">
          <cell r="A220">
            <v>42964.190972222219</v>
          </cell>
          <cell r="B220">
            <v>235283</v>
          </cell>
          <cell r="C220">
            <v>26.2</v>
          </cell>
          <cell r="D220">
            <v>0</v>
          </cell>
          <cell r="E220">
            <v>0</v>
          </cell>
          <cell r="F220">
            <v>1.827</v>
          </cell>
          <cell r="G220">
            <v>0</v>
          </cell>
          <cell r="H220">
            <v>0</v>
          </cell>
          <cell r="I220">
            <v>0</v>
          </cell>
          <cell r="J220">
            <v>128.30000000000001</v>
          </cell>
          <cell r="K220">
            <v>26.17</v>
          </cell>
          <cell r="L220">
            <v>0</v>
          </cell>
          <cell r="M220">
            <v>0</v>
          </cell>
          <cell r="N220">
            <v>1.827</v>
          </cell>
          <cell r="O220">
            <v>0</v>
          </cell>
          <cell r="P220">
            <v>0</v>
          </cell>
          <cell r="Q220">
            <v>0</v>
          </cell>
          <cell r="R220">
            <v>127.3</v>
          </cell>
          <cell r="S220">
            <v>26.21</v>
          </cell>
          <cell r="T220">
            <v>0</v>
          </cell>
          <cell r="U220">
            <v>0</v>
          </cell>
          <cell r="V220">
            <v>1.827</v>
          </cell>
          <cell r="W220">
            <v>0</v>
          </cell>
          <cell r="X220">
            <v>0</v>
          </cell>
          <cell r="Y220">
            <v>0</v>
          </cell>
        </row>
        <row r="221">
          <cell r="A221">
            <v>42964.191666666666</v>
          </cell>
          <cell r="B221">
            <v>235284</v>
          </cell>
          <cell r="C221">
            <v>26.18</v>
          </cell>
          <cell r="D221">
            <v>0</v>
          </cell>
          <cell r="E221">
            <v>0</v>
          </cell>
          <cell r="F221">
            <v>1.401</v>
          </cell>
          <cell r="G221">
            <v>0</v>
          </cell>
          <cell r="H221">
            <v>0</v>
          </cell>
          <cell r="I221">
            <v>0</v>
          </cell>
          <cell r="J221">
            <v>120.4</v>
          </cell>
          <cell r="K221">
            <v>26.17</v>
          </cell>
          <cell r="L221">
            <v>0</v>
          </cell>
          <cell r="M221">
            <v>0</v>
          </cell>
          <cell r="N221">
            <v>1.0960000000000001</v>
          </cell>
          <cell r="O221">
            <v>0</v>
          </cell>
          <cell r="P221">
            <v>0</v>
          </cell>
          <cell r="Q221">
            <v>0</v>
          </cell>
          <cell r="R221">
            <v>117</v>
          </cell>
          <cell r="S221">
            <v>26.21</v>
          </cell>
          <cell r="T221">
            <v>0</v>
          </cell>
          <cell r="U221">
            <v>0</v>
          </cell>
          <cell r="V221">
            <v>1.827</v>
          </cell>
          <cell r="W221">
            <v>0</v>
          </cell>
          <cell r="X221">
            <v>0</v>
          </cell>
          <cell r="Y221">
            <v>0</v>
          </cell>
        </row>
        <row r="222">
          <cell r="A222">
            <v>42964.192361111112</v>
          </cell>
          <cell r="B222">
            <v>235285</v>
          </cell>
          <cell r="C222">
            <v>26.15</v>
          </cell>
          <cell r="D222">
            <v>0</v>
          </cell>
          <cell r="E222">
            <v>0</v>
          </cell>
          <cell r="F222">
            <v>1.0960000000000001</v>
          </cell>
          <cell r="G222">
            <v>0</v>
          </cell>
          <cell r="H222">
            <v>0</v>
          </cell>
          <cell r="I222">
            <v>0</v>
          </cell>
          <cell r="J222">
            <v>116.9</v>
          </cell>
          <cell r="K222">
            <v>26.12</v>
          </cell>
          <cell r="L222">
            <v>0</v>
          </cell>
          <cell r="M222">
            <v>0</v>
          </cell>
          <cell r="N222">
            <v>1.0960000000000001</v>
          </cell>
          <cell r="O222">
            <v>0</v>
          </cell>
          <cell r="P222">
            <v>0</v>
          </cell>
          <cell r="Q222">
            <v>0</v>
          </cell>
          <cell r="R222">
            <v>113.2</v>
          </cell>
          <cell r="S222">
            <v>26.17</v>
          </cell>
          <cell r="T222">
            <v>0</v>
          </cell>
          <cell r="U222">
            <v>0</v>
          </cell>
          <cell r="V222">
            <v>1.0960000000000001</v>
          </cell>
          <cell r="W222">
            <v>0</v>
          </cell>
          <cell r="X222">
            <v>0</v>
          </cell>
          <cell r="Y222">
            <v>0</v>
          </cell>
        </row>
        <row r="223">
          <cell r="A223">
            <v>42964.193055555559</v>
          </cell>
          <cell r="B223">
            <v>235286</v>
          </cell>
          <cell r="C223">
            <v>26.1</v>
          </cell>
          <cell r="D223">
            <v>0</v>
          </cell>
          <cell r="E223">
            <v>0</v>
          </cell>
          <cell r="F223">
            <v>1.0960000000000001</v>
          </cell>
          <cell r="G223">
            <v>0</v>
          </cell>
          <cell r="H223">
            <v>0</v>
          </cell>
          <cell r="I223">
            <v>0</v>
          </cell>
          <cell r="J223">
            <v>120.5</v>
          </cell>
          <cell r="K223">
            <v>26.09</v>
          </cell>
          <cell r="L223">
            <v>0</v>
          </cell>
          <cell r="M223">
            <v>0</v>
          </cell>
          <cell r="N223">
            <v>1.0960000000000001</v>
          </cell>
          <cell r="O223">
            <v>0</v>
          </cell>
          <cell r="P223">
            <v>0</v>
          </cell>
          <cell r="Q223">
            <v>0</v>
          </cell>
          <cell r="R223">
            <v>116.7</v>
          </cell>
          <cell r="S223">
            <v>26.12</v>
          </cell>
          <cell r="T223">
            <v>0</v>
          </cell>
          <cell r="U223">
            <v>0</v>
          </cell>
          <cell r="V223">
            <v>1.0960000000000001</v>
          </cell>
          <cell r="W223">
            <v>0</v>
          </cell>
          <cell r="X223">
            <v>0</v>
          </cell>
          <cell r="Y223">
            <v>0</v>
          </cell>
        </row>
        <row r="224">
          <cell r="A224">
            <v>42964.193749999999</v>
          </cell>
          <cell r="B224">
            <v>235287</v>
          </cell>
          <cell r="C224">
            <v>26.08</v>
          </cell>
          <cell r="D224">
            <v>0</v>
          </cell>
          <cell r="E224">
            <v>0</v>
          </cell>
          <cell r="F224">
            <v>1.0960000000000001</v>
          </cell>
          <cell r="G224">
            <v>0</v>
          </cell>
          <cell r="H224">
            <v>0</v>
          </cell>
          <cell r="I224">
            <v>0</v>
          </cell>
          <cell r="J224">
            <v>120.5</v>
          </cell>
          <cell r="K224">
            <v>26.05</v>
          </cell>
          <cell r="L224">
            <v>0</v>
          </cell>
          <cell r="M224">
            <v>0</v>
          </cell>
          <cell r="N224">
            <v>1.0960000000000001</v>
          </cell>
          <cell r="O224">
            <v>0</v>
          </cell>
          <cell r="P224">
            <v>0</v>
          </cell>
          <cell r="Q224">
            <v>0</v>
          </cell>
          <cell r="R224">
            <v>113.9</v>
          </cell>
          <cell r="S224">
            <v>26.1</v>
          </cell>
          <cell r="T224">
            <v>0</v>
          </cell>
          <cell r="U224">
            <v>0</v>
          </cell>
          <cell r="V224">
            <v>1.0960000000000001</v>
          </cell>
          <cell r="W224">
            <v>0</v>
          </cell>
          <cell r="X224">
            <v>0</v>
          </cell>
          <cell r="Y224">
            <v>0</v>
          </cell>
        </row>
        <row r="225">
          <cell r="A225">
            <v>42964.194444444445</v>
          </cell>
          <cell r="B225">
            <v>235288</v>
          </cell>
          <cell r="C225">
            <v>26.03</v>
          </cell>
          <cell r="D225">
            <v>0</v>
          </cell>
          <cell r="E225">
            <v>0</v>
          </cell>
          <cell r="F225">
            <v>1.0960000000000001</v>
          </cell>
          <cell r="G225">
            <v>0</v>
          </cell>
          <cell r="H225">
            <v>0</v>
          </cell>
          <cell r="I225">
            <v>0</v>
          </cell>
          <cell r="J225">
            <v>115.4</v>
          </cell>
          <cell r="K225">
            <v>26.02</v>
          </cell>
          <cell r="L225">
            <v>0</v>
          </cell>
          <cell r="M225">
            <v>0</v>
          </cell>
          <cell r="N225">
            <v>1.0960000000000001</v>
          </cell>
          <cell r="O225">
            <v>0</v>
          </cell>
          <cell r="P225">
            <v>0</v>
          </cell>
          <cell r="Q225">
            <v>0</v>
          </cell>
          <cell r="R225">
            <v>112.6</v>
          </cell>
          <cell r="S225">
            <v>26.05</v>
          </cell>
          <cell r="T225">
            <v>0</v>
          </cell>
          <cell r="U225">
            <v>0</v>
          </cell>
          <cell r="V225">
            <v>1.0960000000000001</v>
          </cell>
          <cell r="W225">
            <v>0</v>
          </cell>
          <cell r="X225">
            <v>0</v>
          </cell>
          <cell r="Y225">
            <v>0</v>
          </cell>
        </row>
        <row r="226">
          <cell r="A226">
            <v>42964.195138888892</v>
          </cell>
          <cell r="B226">
            <v>235289</v>
          </cell>
          <cell r="C226">
            <v>26.04</v>
          </cell>
          <cell r="D226">
            <v>0</v>
          </cell>
          <cell r="E226">
            <v>0</v>
          </cell>
          <cell r="F226">
            <v>1.0960000000000001</v>
          </cell>
          <cell r="G226">
            <v>0</v>
          </cell>
          <cell r="H226">
            <v>0</v>
          </cell>
          <cell r="I226">
            <v>0</v>
          </cell>
          <cell r="J226">
            <v>116.1</v>
          </cell>
          <cell r="K226">
            <v>26.03</v>
          </cell>
          <cell r="L226">
            <v>0</v>
          </cell>
          <cell r="M226">
            <v>0</v>
          </cell>
          <cell r="N226">
            <v>1.0960000000000001</v>
          </cell>
          <cell r="O226">
            <v>0</v>
          </cell>
          <cell r="P226">
            <v>0</v>
          </cell>
          <cell r="Q226">
            <v>0</v>
          </cell>
          <cell r="R226">
            <v>112.2</v>
          </cell>
          <cell r="S226">
            <v>26.07</v>
          </cell>
          <cell r="T226">
            <v>0</v>
          </cell>
          <cell r="U226">
            <v>0</v>
          </cell>
          <cell r="V226">
            <v>1.0960000000000001</v>
          </cell>
          <cell r="W226">
            <v>0</v>
          </cell>
          <cell r="X226">
            <v>0</v>
          </cell>
          <cell r="Y226">
            <v>0</v>
          </cell>
        </row>
        <row r="227">
          <cell r="A227">
            <v>42964.195833333331</v>
          </cell>
          <cell r="B227">
            <v>235290</v>
          </cell>
          <cell r="C227">
            <v>26.05</v>
          </cell>
          <cell r="D227">
            <v>0</v>
          </cell>
          <cell r="E227">
            <v>0</v>
          </cell>
          <cell r="F227">
            <v>1.0960000000000001</v>
          </cell>
          <cell r="G227">
            <v>0</v>
          </cell>
          <cell r="H227">
            <v>0</v>
          </cell>
          <cell r="I227">
            <v>0</v>
          </cell>
          <cell r="J227">
            <v>113.6</v>
          </cell>
          <cell r="K227">
            <v>26.04</v>
          </cell>
          <cell r="L227">
            <v>0</v>
          </cell>
          <cell r="M227">
            <v>0</v>
          </cell>
          <cell r="N227">
            <v>1.0960000000000001</v>
          </cell>
          <cell r="O227">
            <v>0</v>
          </cell>
          <cell r="P227">
            <v>0</v>
          </cell>
          <cell r="Q227">
            <v>0</v>
          </cell>
          <cell r="R227">
            <v>110.7</v>
          </cell>
          <cell r="S227">
            <v>26.05</v>
          </cell>
          <cell r="T227">
            <v>0</v>
          </cell>
          <cell r="U227">
            <v>0</v>
          </cell>
          <cell r="V227">
            <v>1.0960000000000001</v>
          </cell>
          <cell r="W227">
            <v>0</v>
          </cell>
          <cell r="X227">
            <v>0</v>
          </cell>
          <cell r="Y227">
            <v>0</v>
          </cell>
        </row>
        <row r="228">
          <cell r="A228">
            <v>42964.196527777778</v>
          </cell>
          <cell r="B228">
            <v>235291</v>
          </cell>
          <cell r="C228">
            <v>26.05</v>
          </cell>
          <cell r="D228">
            <v>0</v>
          </cell>
          <cell r="E228">
            <v>0</v>
          </cell>
          <cell r="F228">
            <v>1.0960000000000001</v>
          </cell>
          <cell r="G228">
            <v>0</v>
          </cell>
          <cell r="H228">
            <v>0</v>
          </cell>
          <cell r="I228">
            <v>0</v>
          </cell>
          <cell r="J228">
            <v>120.6</v>
          </cell>
          <cell r="K228">
            <v>26.04</v>
          </cell>
          <cell r="L228">
            <v>0</v>
          </cell>
          <cell r="M228">
            <v>0</v>
          </cell>
          <cell r="N228">
            <v>1.0960000000000001</v>
          </cell>
          <cell r="O228">
            <v>0</v>
          </cell>
          <cell r="P228">
            <v>0</v>
          </cell>
          <cell r="Q228">
            <v>0</v>
          </cell>
          <cell r="R228">
            <v>117.6</v>
          </cell>
          <cell r="S228">
            <v>26.05</v>
          </cell>
          <cell r="T228">
            <v>0</v>
          </cell>
          <cell r="U228">
            <v>0</v>
          </cell>
          <cell r="V228">
            <v>1.0960000000000001</v>
          </cell>
          <cell r="W228">
            <v>0</v>
          </cell>
          <cell r="X228">
            <v>0</v>
          </cell>
          <cell r="Y228">
            <v>0</v>
          </cell>
        </row>
        <row r="229">
          <cell r="A229">
            <v>42964.197222222225</v>
          </cell>
          <cell r="B229">
            <v>235292</v>
          </cell>
          <cell r="C229">
            <v>26.07</v>
          </cell>
          <cell r="D229">
            <v>0</v>
          </cell>
          <cell r="E229">
            <v>0</v>
          </cell>
          <cell r="F229">
            <v>1.0960000000000001</v>
          </cell>
          <cell r="G229">
            <v>0</v>
          </cell>
          <cell r="H229">
            <v>0</v>
          </cell>
          <cell r="I229">
            <v>0</v>
          </cell>
          <cell r="J229">
            <v>118</v>
          </cell>
          <cell r="K229">
            <v>26.04</v>
          </cell>
          <cell r="L229">
            <v>0</v>
          </cell>
          <cell r="M229">
            <v>0</v>
          </cell>
          <cell r="N229">
            <v>1.0960000000000001</v>
          </cell>
          <cell r="O229">
            <v>0</v>
          </cell>
          <cell r="P229">
            <v>0</v>
          </cell>
          <cell r="Q229">
            <v>0</v>
          </cell>
          <cell r="R229">
            <v>115.7</v>
          </cell>
          <cell r="S229">
            <v>26.09</v>
          </cell>
          <cell r="T229">
            <v>0</v>
          </cell>
          <cell r="U229">
            <v>0</v>
          </cell>
          <cell r="V229">
            <v>1.0960000000000001</v>
          </cell>
          <cell r="W229">
            <v>0</v>
          </cell>
          <cell r="X229">
            <v>0</v>
          </cell>
          <cell r="Y229">
            <v>0</v>
          </cell>
        </row>
        <row r="230">
          <cell r="A230">
            <v>42964.197916666664</v>
          </cell>
          <cell r="B230">
            <v>235293</v>
          </cell>
          <cell r="C230">
            <v>26.09</v>
          </cell>
          <cell r="D230">
            <v>0</v>
          </cell>
          <cell r="E230">
            <v>0</v>
          </cell>
          <cell r="F230">
            <v>1.0960000000000001</v>
          </cell>
          <cell r="G230">
            <v>0</v>
          </cell>
          <cell r="H230">
            <v>0</v>
          </cell>
          <cell r="I230">
            <v>0</v>
          </cell>
          <cell r="J230">
            <v>124.3</v>
          </cell>
          <cell r="K230">
            <v>26.09</v>
          </cell>
          <cell r="L230">
            <v>0</v>
          </cell>
          <cell r="M230">
            <v>0</v>
          </cell>
          <cell r="N230">
            <v>1.0960000000000001</v>
          </cell>
          <cell r="O230">
            <v>0</v>
          </cell>
          <cell r="P230">
            <v>0</v>
          </cell>
          <cell r="Q230">
            <v>0</v>
          </cell>
          <cell r="R230">
            <v>121.4</v>
          </cell>
          <cell r="S230">
            <v>26.1</v>
          </cell>
          <cell r="T230">
            <v>0</v>
          </cell>
          <cell r="U230">
            <v>0</v>
          </cell>
          <cell r="V230">
            <v>1.0960000000000001</v>
          </cell>
          <cell r="W230">
            <v>0</v>
          </cell>
          <cell r="X230">
            <v>0</v>
          </cell>
          <cell r="Y230">
            <v>0</v>
          </cell>
        </row>
        <row r="231">
          <cell r="A231">
            <v>42964.198611111111</v>
          </cell>
          <cell r="B231">
            <v>235294</v>
          </cell>
          <cell r="C231">
            <v>26.11</v>
          </cell>
          <cell r="D231">
            <v>0</v>
          </cell>
          <cell r="E231">
            <v>0</v>
          </cell>
          <cell r="F231">
            <v>1.0960000000000001</v>
          </cell>
          <cell r="G231">
            <v>0</v>
          </cell>
          <cell r="H231">
            <v>0</v>
          </cell>
          <cell r="I231">
            <v>0</v>
          </cell>
          <cell r="J231">
            <v>123.2</v>
          </cell>
          <cell r="K231">
            <v>26.1</v>
          </cell>
          <cell r="L231">
            <v>0</v>
          </cell>
          <cell r="M231">
            <v>0</v>
          </cell>
          <cell r="N231">
            <v>1.0960000000000001</v>
          </cell>
          <cell r="O231">
            <v>0</v>
          </cell>
          <cell r="P231">
            <v>0</v>
          </cell>
          <cell r="Q231">
            <v>0</v>
          </cell>
          <cell r="R231">
            <v>120.2</v>
          </cell>
          <cell r="S231">
            <v>26.12</v>
          </cell>
          <cell r="T231">
            <v>0</v>
          </cell>
          <cell r="U231">
            <v>0</v>
          </cell>
          <cell r="V231">
            <v>1.0960000000000001</v>
          </cell>
          <cell r="W231">
            <v>0</v>
          </cell>
          <cell r="X231">
            <v>0</v>
          </cell>
          <cell r="Y231">
            <v>0</v>
          </cell>
        </row>
        <row r="232">
          <cell r="A232">
            <v>42964.199305555558</v>
          </cell>
          <cell r="B232">
            <v>235295</v>
          </cell>
          <cell r="C232">
            <v>26.12</v>
          </cell>
          <cell r="D232">
            <v>0</v>
          </cell>
          <cell r="E232">
            <v>0</v>
          </cell>
          <cell r="F232">
            <v>1.0960000000000001</v>
          </cell>
          <cell r="G232">
            <v>0</v>
          </cell>
          <cell r="H232">
            <v>0</v>
          </cell>
          <cell r="I232">
            <v>0</v>
          </cell>
          <cell r="J232">
            <v>121.9</v>
          </cell>
          <cell r="K232">
            <v>26.1</v>
          </cell>
          <cell r="L232">
            <v>0</v>
          </cell>
          <cell r="M232">
            <v>0</v>
          </cell>
          <cell r="N232">
            <v>1.0960000000000001</v>
          </cell>
          <cell r="O232">
            <v>0</v>
          </cell>
          <cell r="P232">
            <v>0</v>
          </cell>
          <cell r="Q232">
            <v>0</v>
          </cell>
          <cell r="R232">
            <v>119.1</v>
          </cell>
          <cell r="S232">
            <v>26.13</v>
          </cell>
          <cell r="T232">
            <v>0</v>
          </cell>
          <cell r="U232">
            <v>0</v>
          </cell>
          <cell r="V232">
            <v>1.0960000000000001</v>
          </cell>
          <cell r="W232">
            <v>0</v>
          </cell>
          <cell r="X232">
            <v>0</v>
          </cell>
          <cell r="Y232">
            <v>0</v>
          </cell>
        </row>
        <row r="233">
          <cell r="A233">
            <v>42964.2</v>
          </cell>
          <cell r="B233">
            <v>235296</v>
          </cell>
          <cell r="C233">
            <v>26.12</v>
          </cell>
          <cell r="D233">
            <v>0</v>
          </cell>
          <cell r="E233">
            <v>0</v>
          </cell>
          <cell r="F233">
            <v>1.0960000000000001</v>
          </cell>
          <cell r="G233">
            <v>0</v>
          </cell>
          <cell r="H233">
            <v>0</v>
          </cell>
          <cell r="I233">
            <v>0</v>
          </cell>
          <cell r="J233">
            <v>117.8</v>
          </cell>
          <cell r="K233">
            <v>26.11</v>
          </cell>
          <cell r="L233">
            <v>0</v>
          </cell>
          <cell r="M233">
            <v>0</v>
          </cell>
          <cell r="N233">
            <v>1.0960000000000001</v>
          </cell>
          <cell r="O233">
            <v>0</v>
          </cell>
          <cell r="P233">
            <v>0</v>
          </cell>
          <cell r="Q233">
            <v>0</v>
          </cell>
          <cell r="R233">
            <v>117</v>
          </cell>
          <cell r="S233">
            <v>26.14</v>
          </cell>
          <cell r="T233">
            <v>0</v>
          </cell>
          <cell r="U233">
            <v>0</v>
          </cell>
          <cell r="V233">
            <v>1.0960000000000001</v>
          </cell>
          <cell r="W233">
            <v>0</v>
          </cell>
          <cell r="X233">
            <v>0</v>
          </cell>
          <cell r="Y233">
            <v>0</v>
          </cell>
        </row>
        <row r="234">
          <cell r="A234">
            <v>42964.200694444444</v>
          </cell>
          <cell r="B234">
            <v>235297</v>
          </cell>
          <cell r="C234">
            <v>26.17</v>
          </cell>
          <cell r="D234">
            <v>0</v>
          </cell>
          <cell r="E234">
            <v>0</v>
          </cell>
          <cell r="F234">
            <v>1.0960000000000001</v>
          </cell>
          <cell r="G234">
            <v>0</v>
          </cell>
          <cell r="H234">
            <v>0</v>
          </cell>
          <cell r="I234">
            <v>0</v>
          </cell>
          <cell r="J234">
            <v>123</v>
          </cell>
          <cell r="K234">
            <v>26.14</v>
          </cell>
          <cell r="L234">
            <v>0</v>
          </cell>
          <cell r="M234">
            <v>0</v>
          </cell>
          <cell r="N234">
            <v>1.0960000000000001</v>
          </cell>
          <cell r="O234">
            <v>0</v>
          </cell>
          <cell r="P234">
            <v>0</v>
          </cell>
          <cell r="Q234">
            <v>0</v>
          </cell>
          <cell r="R234">
            <v>118.8</v>
          </cell>
          <cell r="S234">
            <v>26.22</v>
          </cell>
          <cell r="T234">
            <v>0</v>
          </cell>
          <cell r="U234">
            <v>0</v>
          </cell>
          <cell r="V234">
            <v>1.0960000000000001</v>
          </cell>
          <cell r="W234">
            <v>0</v>
          </cell>
          <cell r="X234">
            <v>0</v>
          </cell>
          <cell r="Y234">
            <v>0</v>
          </cell>
        </row>
        <row r="235">
          <cell r="A235">
            <v>42964.201388888891</v>
          </cell>
          <cell r="B235">
            <v>235298</v>
          </cell>
          <cell r="C235">
            <v>26.22</v>
          </cell>
          <cell r="D235">
            <v>0</v>
          </cell>
          <cell r="E235">
            <v>0</v>
          </cell>
          <cell r="F235">
            <v>1.7050000000000001</v>
          </cell>
          <cell r="G235">
            <v>0</v>
          </cell>
          <cell r="H235">
            <v>0</v>
          </cell>
          <cell r="I235">
            <v>0</v>
          </cell>
          <cell r="J235">
            <v>128.5</v>
          </cell>
          <cell r="K235">
            <v>26.2</v>
          </cell>
          <cell r="L235">
            <v>0</v>
          </cell>
          <cell r="M235">
            <v>0</v>
          </cell>
          <cell r="N235">
            <v>1.4610000000000001</v>
          </cell>
          <cell r="O235">
            <v>0</v>
          </cell>
          <cell r="P235">
            <v>0</v>
          </cell>
          <cell r="Q235">
            <v>0</v>
          </cell>
          <cell r="R235">
            <v>124.7</v>
          </cell>
          <cell r="S235">
            <v>26.23</v>
          </cell>
          <cell r="T235">
            <v>0</v>
          </cell>
          <cell r="U235">
            <v>0</v>
          </cell>
          <cell r="V235">
            <v>1.827</v>
          </cell>
          <cell r="W235">
            <v>0</v>
          </cell>
          <cell r="X235">
            <v>0</v>
          </cell>
          <cell r="Y235">
            <v>0</v>
          </cell>
        </row>
        <row r="236">
          <cell r="A236">
            <v>42964.20208333333</v>
          </cell>
          <cell r="B236">
            <v>235299</v>
          </cell>
          <cell r="C236">
            <v>26.2</v>
          </cell>
          <cell r="D236">
            <v>0</v>
          </cell>
          <cell r="E236">
            <v>0</v>
          </cell>
          <cell r="F236">
            <v>1.127</v>
          </cell>
          <cell r="G236">
            <v>0</v>
          </cell>
          <cell r="H236">
            <v>0</v>
          </cell>
          <cell r="I236">
            <v>0</v>
          </cell>
          <cell r="J236">
            <v>118.3</v>
          </cell>
          <cell r="K236">
            <v>26.19</v>
          </cell>
          <cell r="L236">
            <v>0</v>
          </cell>
          <cell r="M236">
            <v>0</v>
          </cell>
          <cell r="N236">
            <v>1.0960000000000001</v>
          </cell>
          <cell r="O236">
            <v>0</v>
          </cell>
          <cell r="P236">
            <v>0</v>
          </cell>
          <cell r="Q236">
            <v>0</v>
          </cell>
          <cell r="R236">
            <v>115.4</v>
          </cell>
          <cell r="S236">
            <v>26.22</v>
          </cell>
          <cell r="T236">
            <v>0</v>
          </cell>
          <cell r="U236">
            <v>0</v>
          </cell>
          <cell r="V236">
            <v>1.4610000000000001</v>
          </cell>
          <cell r="W236">
            <v>0</v>
          </cell>
          <cell r="X236">
            <v>0</v>
          </cell>
          <cell r="Y236">
            <v>0</v>
          </cell>
        </row>
        <row r="237">
          <cell r="A237">
            <v>42964.202777777777</v>
          </cell>
          <cell r="B237">
            <v>235300</v>
          </cell>
          <cell r="C237">
            <v>26.18</v>
          </cell>
          <cell r="D237">
            <v>0</v>
          </cell>
          <cell r="E237">
            <v>0</v>
          </cell>
          <cell r="F237">
            <v>1.0960000000000001</v>
          </cell>
          <cell r="G237">
            <v>0</v>
          </cell>
          <cell r="H237">
            <v>0</v>
          </cell>
          <cell r="I237">
            <v>0</v>
          </cell>
          <cell r="J237">
            <v>119.5</v>
          </cell>
          <cell r="K237">
            <v>26.16</v>
          </cell>
          <cell r="L237">
            <v>0</v>
          </cell>
          <cell r="M237">
            <v>0</v>
          </cell>
          <cell r="N237">
            <v>1.0960000000000001</v>
          </cell>
          <cell r="O237">
            <v>0</v>
          </cell>
          <cell r="P237">
            <v>0</v>
          </cell>
          <cell r="Q237">
            <v>0</v>
          </cell>
          <cell r="R237">
            <v>115.3</v>
          </cell>
          <cell r="S237">
            <v>26.2</v>
          </cell>
          <cell r="T237">
            <v>0</v>
          </cell>
          <cell r="U237">
            <v>0</v>
          </cell>
          <cell r="V237">
            <v>1.0960000000000001</v>
          </cell>
          <cell r="W237">
            <v>0</v>
          </cell>
          <cell r="X237">
            <v>0</v>
          </cell>
          <cell r="Y237">
            <v>0</v>
          </cell>
        </row>
        <row r="238">
          <cell r="A238">
            <v>42964.203472222223</v>
          </cell>
          <cell r="B238">
            <v>235301</v>
          </cell>
          <cell r="C238">
            <v>26.17</v>
          </cell>
          <cell r="D238">
            <v>0</v>
          </cell>
          <cell r="E238">
            <v>0</v>
          </cell>
          <cell r="F238">
            <v>1.0960000000000001</v>
          </cell>
          <cell r="G238">
            <v>0</v>
          </cell>
          <cell r="H238">
            <v>0</v>
          </cell>
          <cell r="I238">
            <v>0</v>
          </cell>
          <cell r="J238">
            <v>123.8</v>
          </cell>
          <cell r="K238">
            <v>26.16</v>
          </cell>
          <cell r="L238">
            <v>0</v>
          </cell>
          <cell r="M238">
            <v>0</v>
          </cell>
          <cell r="N238">
            <v>1.0960000000000001</v>
          </cell>
          <cell r="O238">
            <v>0</v>
          </cell>
          <cell r="P238">
            <v>0</v>
          </cell>
          <cell r="Q238">
            <v>0</v>
          </cell>
          <cell r="R238">
            <v>121.6</v>
          </cell>
          <cell r="S238">
            <v>26.18</v>
          </cell>
          <cell r="T238">
            <v>0</v>
          </cell>
          <cell r="U238">
            <v>0</v>
          </cell>
          <cell r="V238">
            <v>1.0960000000000001</v>
          </cell>
          <cell r="W238">
            <v>0</v>
          </cell>
          <cell r="X238">
            <v>0</v>
          </cell>
          <cell r="Y238">
            <v>0</v>
          </cell>
        </row>
        <row r="239">
          <cell r="A239">
            <v>42964.20416666667</v>
          </cell>
          <cell r="B239">
            <v>235302</v>
          </cell>
          <cell r="C239">
            <v>26.14</v>
          </cell>
          <cell r="D239">
            <v>0</v>
          </cell>
          <cell r="E239">
            <v>0</v>
          </cell>
          <cell r="F239">
            <v>1.0960000000000001</v>
          </cell>
          <cell r="G239">
            <v>0</v>
          </cell>
          <cell r="H239">
            <v>0</v>
          </cell>
          <cell r="I239">
            <v>0</v>
          </cell>
          <cell r="J239">
            <v>123.2</v>
          </cell>
          <cell r="K239">
            <v>26.12</v>
          </cell>
          <cell r="L239">
            <v>0</v>
          </cell>
          <cell r="M239">
            <v>0</v>
          </cell>
          <cell r="N239">
            <v>1.0960000000000001</v>
          </cell>
          <cell r="O239">
            <v>0</v>
          </cell>
          <cell r="P239">
            <v>0</v>
          </cell>
          <cell r="Q239">
            <v>0</v>
          </cell>
          <cell r="R239">
            <v>121</v>
          </cell>
          <cell r="S239">
            <v>26.16</v>
          </cell>
          <cell r="T239">
            <v>0</v>
          </cell>
          <cell r="U239">
            <v>0</v>
          </cell>
          <cell r="V239">
            <v>1.0960000000000001</v>
          </cell>
          <cell r="W239">
            <v>0</v>
          </cell>
          <cell r="X239">
            <v>0</v>
          </cell>
          <cell r="Y239">
            <v>0</v>
          </cell>
        </row>
        <row r="240">
          <cell r="A240">
            <v>42964.204861111109</v>
          </cell>
          <cell r="B240">
            <v>235303</v>
          </cell>
          <cell r="C240">
            <v>26.14</v>
          </cell>
          <cell r="D240">
            <v>0</v>
          </cell>
          <cell r="E240">
            <v>0</v>
          </cell>
          <cell r="F240">
            <v>1.0960000000000001</v>
          </cell>
          <cell r="G240">
            <v>0</v>
          </cell>
          <cell r="H240">
            <v>0</v>
          </cell>
          <cell r="I240">
            <v>0</v>
          </cell>
          <cell r="J240">
            <v>124</v>
          </cell>
          <cell r="K240">
            <v>26.13</v>
          </cell>
          <cell r="L240">
            <v>0</v>
          </cell>
          <cell r="M240">
            <v>0</v>
          </cell>
          <cell r="N240">
            <v>1.0960000000000001</v>
          </cell>
          <cell r="O240">
            <v>0</v>
          </cell>
          <cell r="P240">
            <v>0</v>
          </cell>
          <cell r="Q240">
            <v>0</v>
          </cell>
          <cell r="R240">
            <v>121.7</v>
          </cell>
          <cell r="S240">
            <v>26.15</v>
          </cell>
          <cell r="T240">
            <v>0</v>
          </cell>
          <cell r="U240">
            <v>0</v>
          </cell>
          <cell r="V240">
            <v>1.0960000000000001</v>
          </cell>
          <cell r="W240">
            <v>0</v>
          </cell>
          <cell r="X240">
            <v>0</v>
          </cell>
          <cell r="Y240">
            <v>0</v>
          </cell>
        </row>
        <row r="241">
          <cell r="A241">
            <v>42964.205555555556</v>
          </cell>
          <cell r="B241">
            <v>235304</v>
          </cell>
          <cell r="C241">
            <v>26.19</v>
          </cell>
          <cell r="D241">
            <v>0</v>
          </cell>
          <cell r="E241">
            <v>0</v>
          </cell>
          <cell r="F241">
            <v>1.0960000000000001</v>
          </cell>
          <cell r="G241">
            <v>0</v>
          </cell>
          <cell r="H241">
            <v>0</v>
          </cell>
          <cell r="I241">
            <v>0</v>
          </cell>
          <cell r="J241">
            <v>125.6</v>
          </cell>
          <cell r="K241">
            <v>26.16</v>
          </cell>
          <cell r="L241">
            <v>0</v>
          </cell>
          <cell r="M241">
            <v>0</v>
          </cell>
          <cell r="N241">
            <v>1.0960000000000001</v>
          </cell>
          <cell r="O241">
            <v>0</v>
          </cell>
          <cell r="P241">
            <v>0</v>
          </cell>
          <cell r="Q241">
            <v>0</v>
          </cell>
          <cell r="R241">
            <v>123.1</v>
          </cell>
          <cell r="S241">
            <v>26.2</v>
          </cell>
          <cell r="T241">
            <v>0</v>
          </cell>
          <cell r="U241">
            <v>0</v>
          </cell>
          <cell r="V241">
            <v>1.0960000000000001</v>
          </cell>
          <cell r="W241">
            <v>0</v>
          </cell>
          <cell r="X241">
            <v>0</v>
          </cell>
          <cell r="Y241">
            <v>0</v>
          </cell>
        </row>
        <row r="242">
          <cell r="A242">
            <v>42964.206250000003</v>
          </cell>
          <cell r="B242">
            <v>235305</v>
          </cell>
          <cell r="C242">
            <v>26.2</v>
          </cell>
          <cell r="D242">
            <v>0</v>
          </cell>
          <cell r="E242">
            <v>0</v>
          </cell>
          <cell r="F242">
            <v>1.0960000000000001</v>
          </cell>
          <cell r="G242">
            <v>0</v>
          </cell>
          <cell r="H242">
            <v>0</v>
          </cell>
          <cell r="I242">
            <v>0</v>
          </cell>
          <cell r="J242">
            <v>123</v>
          </cell>
          <cell r="K242">
            <v>26.19</v>
          </cell>
          <cell r="L242">
            <v>0</v>
          </cell>
          <cell r="M242">
            <v>0</v>
          </cell>
          <cell r="N242">
            <v>1.0960000000000001</v>
          </cell>
          <cell r="O242">
            <v>0</v>
          </cell>
          <cell r="P242">
            <v>0</v>
          </cell>
          <cell r="Q242">
            <v>0</v>
          </cell>
          <cell r="R242">
            <v>120.6</v>
          </cell>
          <cell r="S242">
            <v>26.21</v>
          </cell>
          <cell r="T242">
            <v>0</v>
          </cell>
          <cell r="U242">
            <v>0</v>
          </cell>
          <cell r="V242">
            <v>1.0960000000000001</v>
          </cell>
          <cell r="W242">
            <v>0</v>
          </cell>
          <cell r="X242">
            <v>0</v>
          </cell>
          <cell r="Y242">
            <v>0</v>
          </cell>
        </row>
        <row r="243">
          <cell r="A243">
            <v>42964.206944444442</v>
          </cell>
          <cell r="B243">
            <v>235306</v>
          </cell>
          <cell r="C243">
            <v>26.23</v>
          </cell>
          <cell r="D243">
            <v>0</v>
          </cell>
          <cell r="E243">
            <v>0</v>
          </cell>
          <cell r="F243">
            <v>1.0960000000000001</v>
          </cell>
          <cell r="G243">
            <v>0</v>
          </cell>
          <cell r="H243">
            <v>0</v>
          </cell>
          <cell r="I243">
            <v>0</v>
          </cell>
          <cell r="J243">
            <v>123.1</v>
          </cell>
          <cell r="K243">
            <v>26.2</v>
          </cell>
          <cell r="L243">
            <v>0</v>
          </cell>
          <cell r="M243">
            <v>0</v>
          </cell>
          <cell r="N243">
            <v>1.0960000000000001</v>
          </cell>
          <cell r="O243">
            <v>0</v>
          </cell>
          <cell r="P243">
            <v>0</v>
          </cell>
          <cell r="Q243">
            <v>0</v>
          </cell>
          <cell r="R243">
            <v>121.2</v>
          </cell>
          <cell r="S243">
            <v>26.25</v>
          </cell>
          <cell r="T243">
            <v>0</v>
          </cell>
          <cell r="U243">
            <v>0</v>
          </cell>
          <cell r="V243">
            <v>1.0960000000000001</v>
          </cell>
          <cell r="W243">
            <v>0</v>
          </cell>
          <cell r="X243">
            <v>0</v>
          </cell>
          <cell r="Y243">
            <v>0</v>
          </cell>
        </row>
        <row r="244">
          <cell r="A244">
            <v>42964.207638888889</v>
          </cell>
          <cell r="B244">
            <v>235307</v>
          </cell>
          <cell r="C244">
            <v>26.23</v>
          </cell>
          <cell r="D244">
            <v>0</v>
          </cell>
          <cell r="E244">
            <v>0</v>
          </cell>
          <cell r="F244">
            <v>1.0960000000000001</v>
          </cell>
          <cell r="G244">
            <v>0</v>
          </cell>
          <cell r="H244">
            <v>0</v>
          </cell>
          <cell r="I244">
            <v>0</v>
          </cell>
          <cell r="J244">
            <v>125.5</v>
          </cell>
          <cell r="K244">
            <v>26.22</v>
          </cell>
          <cell r="L244">
            <v>0</v>
          </cell>
          <cell r="M244">
            <v>0</v>
          </cell>
          <cell r="N244">
            <v>1.0960000000000001</v>
          </cell>
          <cell r="O244">
            <v>0</v>
          </cell>
          <cell r="P244">
            <v>0</v>
          </cell>
          <cell r="Q244">
            <v>0</v>
          </cell>
          <cell r="R244">
            <v>123.6</v>
          </cell>
          <cell r="S244">
            <v>26.25</v>
          </cell>
          <cell r="T244">
            <v>0</v>
          </cell>
          <cell r="U244">
            <v>0</v>
          </cell>
          <cell r="V244">
            <v>1.0960000000000001</v>
          </cell>
          <cell r="W244">
            <v>0</v>
          </cell>
          <cell r="X244">
            <v>0</v>
          </cell>
          <cell r="Y244">
            <v>0</v>
          </cell>
        </row>
        <row r="245">
          <cell r="A245">
            <v>42964.208333333336</v>
          </cell>
          <cell r="B245">
            <v>235308</v>
          </cell>
          <cell r="C245">
            <v>26.2</v>
          </cell>
          <cell r="D245">
            <v>0</v>
          </cell>
          <cell r="E245">
            <v>0</v>
          </cell>
          <cell r="F245">
            <v>1.0960000000000001</v>
          </cell>
          <cell r="G245">
            <v>0</v>
          </cell>
          <cell r="H245">
            <v>0</v>
          </cell>
          <cell r="I245">
            <v>0</v>
          </cell>
          <cell r="J245">
            <v>127.2</v>
          </cell>
          <cell r="K245">
            <v>26.19</v>
          </cell>
          <cell r="L245">
            <v>0</v>
          </cell>
          <cell r="M245">
            <v>0</v>
          </cell>
          <cell r="N245">
            <v>1.0960000000000001</v>
          </cell>
          <cell r="O245">
            <v>0</v>
          </cell>
          <cell r="P245">
            <v>0</v>
          </cell>
          <cell r="Q245">
            <v>0</v>
          </cell>
          <cell r="R245">
            <v>123.3</v>
          </cell>
          <cell r="S245">
            <v>26.22</v>
          </cell>
          <cell r="T245">
            <v>0</v>
          </cell>
          <cell r="U245">
            <v>0</v>
          </cell>
          <cell r="V245">
            <v>1.0960000000000001</v>
          </cell>
          <cell r="W245">
            <v>0</v>
          </cell>
          <cell r="X245">
            <v>0</v>
          </cell>
          <cell r="Y245">
            <v>0</v>
          </cell>
        </row>
        <row r="246">
          <cell r="A246">
            <v>42964.209027777775</v>
          </cell>
          <cell r="B246">
            <v>235309</v>
          </cell>
          <cell r="C246">
            <v>26.21</v>
          </cell>
          <cell r="D246">
            <v>0</v>
          </cell>
          <cell r="E246">
            <v>0</v>
          </cell>
          <cell r="F246">
            <v>1.0960000000000001</v>
          </cell>
          <cell r="G246">
            <v>0</v>
          </cell>
          <cell r="H246">
            <v>0</v>
          </cell>
          <cell r="I246">
            <v>0</v>
          </cell>
          <cell r="J246">
            <v>129.4</v>
          </cell>
          <cell r="K246">
            <v>26.19</v>
          </cell>
          <cell r="L246">
            <v>0</v>
          </cell>
          <cell r="M246">
            <v>0</v>
          </cell>
          <cell r="N246">
            <v>1.0960000000000001</v>
          </cell>
          <cell r="O246">
            <v>0</v>
          </cell>
          <cell r="P246">
            <v>0</v>
          </cell>
          <cell r="Q246">
            <v>0</v>
          </cell>
          <cell r="R246">
            <v>122.3</v>
          </cell>
          <cell r="S246">
            <v>26.23</v>
          </cell>
          <cell r="T246">
            <v>0</v>
          </cell>
          <cell r="U246">
            <v>0</v>
          </cell>
          <cell r="V246">
            <v>1.0960000000000001</v>
          </cell>
          <cell r="W246">
            <v>0</v>
          </cell>
          <cell r="X246">
            <v>0</v>
          </cell>
          <cell r="Y246">
            <v>0</v>
          </cell>
        </row>
        <row r="247">
          <cell r="A247">
            <v>42964.209722222222</v>
          </cell>
          <cell r="B247">
            <v>235310</v>
          </cell>
          <cell r="C247">
            <v>26.21</v>
          </cell>
          <cell r="D247">
            <v>0</v>
          </cell>
          <cell r="E247">
            <v>0</v>
          </cell>
          <cell r="F247">
            <v>1.0960000000000001</v>
          </cell>
          <cell r="G247">
            <v>0</v>
          </cell>
          <cell r="H247">
            <v>0</v>
          </cell>
          <cell r="I247">
            <v>0</v>
          </cell>
          <cell r="J247">
            <v>122.6</v>
          </cell>
          <cell r="K247">
            <v>26.2</v>
          </cell>
          <cell r="L247">
            <v>0</v>
          </cell>
          <cell r="M247">
            <v>0</v>
          </cell>
          <cell r="N247">
            <v>1.0960000000000001</v>
          </cell>
          <cell r="O247">
            <v>0</v>
          </cell>
          <cell r="P247">
            <v>0</v>
          </cell>
          <cell r="Q247">
            <v>0</v>
          </cell>
          <cell r="R247">
            <v>120.4</v>
          </cell>
          <cell r="S247">
            <v>26.24</v>
          </cell>
          <cell r="T247">
            <v>0</v>
          </cell>
          <cell r="U247">
            <v>0</v>
          </cell>
          <cell r="V247">
            <v>1.0960000000000001</v>
          </cell>
          <cell r="W247">
            <v>0</v>
          </cell>
          <cell r="X247">
            <v>0</v>
          </cell>
          <cell r="Y247">
            <v>0</v>
          </cell>
        </row>
        <row r="248">
          <cell r="A248">
            <v>42964.210416666669</v>
          </cell>
          <cell r="B248">
            <v>235311</v>
          </cell>
          <cell r="C248">
            <v>26.22</v>
          </cell>
          <cell r="D248">
            <v>0</v>
          </cell>
          <cell r="E248">
            <v>0</v>
          </cell>
          <cell r="F248">
            <v>0.97399999999999998</v>
          </cell>
          <cell r="G248">
            <v>0</v>
          </cell>
          <cell r="H248">
            <v>0</v>
          </cell>
          <cell r="I248">
            <v>0</v>
          </cell>
          <cell r="J248">
            <v>125.8</v>
          </cell>
          <cell r="K248">
            <v>26.19</v>
          </cell>
          <cell r="L248">
            <v>0</v>
          </cell>
          <cell r="M248">
            <v>0</v>
          </cell>
          <cell r="N248">
            <v>0.73099999999999998</v>
          </cell>
          <cell r="O248">
            <v>0</v>
          </cell>
          <cell r="P248">
            <v>0</v>
          </cell>
          <cell r="Q248">
            <v>0</v>
          </cell>
          <cell r="R248">
            <v>123.2</v>
          </cell>
          <cell r="S248">
            <v>26.24</v>
          </cell>
          <cell r="T248">
            <v>0</v>
          </cell>
          <cell r="U248">
            <v>0</v>
          </cell>
          <cell r="V248">
            <v>1.0960000000000001</v>
          </cell>
          <cell r="W248">
            <v>0</v>
          </cell>
          <cell r="X248">
            <v>0</v>
          </cell>
          <cell r="Y248">
            <v>0</v>
          </cell>
        </row>
        <row r="249">
          <cell r="A249">
            <v>42964.211111111108</v>
          </cell>
          <cell r="B249">
            <v>235312</v>
          </cell>
          <cell r="C249">
            <v>26.16</v>
          </cell>
          <cell r="D249">
            <v>0</v>
          </cell>
          <cell r="E249">
            <v>0</v>
          </cell>
          <cell r="F249">
            <v>0.51800000000000002</v>
          </cell>
          <cell r="G249">
            <v>0</v>
          </cell>
          <cell r="H249">
            <v>0</v>
          </cell>
          <cell r="I249">
            <v>0</v>
          </cell>
          <cell r="J249">
            <v>122.3</v>
          </cell>
          <cell r="K249">
            <v>26.12</v>
          </cell>
          <cell r="L249">
            <v>0</v>
          </cell>
          <cell r="M249">
            <v>0</v>
          </cell>
          <cell r="N249">
            <v>0.36499999999999999</v>
          </cell>
          <cell r="O249">
            <v>0</v>
          </cell>
          <cell r="P249">
            <v>0</v>
          </cell>
          <cell r="Q249">
            <v>0</v>
          </cell>
          <cell r="R249">
            <v>120.2</v>
          </cell>
          <cell r="S249">
            <v>26.19</v>
          </cell>
          <cell r="T249">
            <v>0</v>
          </cell>
          <cell r="U249">
            <v>0</v>
          </cell>
          <cell r="V249">
            <v>0.73099999999999998</v>
          </cell>
          <cell r="W249">
            <v>0</v>
          </cell>
          <cell r="X249">
            <v>0</v>
          </cell>
          <cell r="Y249">
            <v>0</v>
          </cell>
        </row>
        <row r="250">
          <cell r="A250">
            <v>42964.211805555555</v>
          </cell>
          <cell r="B250">
            <v>235313</v>
          </cell>
          <cell r="C250">
            <v>26.09</v>
          </cell>
          <cell r="D250">
            <v>0</v>
          </cell>
          <cell r="E250">
            <v>0</v>
          </cell>
          <cell r="F250">
            <v>0.36499999999999999</v>
          </cell>
          <cell r="G250">
            <v>0</v>
          </cell>
          <cell r="H250">
            <v>0</v>
          </cell>
          <cell r="I250">
            <v>0</v>
          </cell>
          <cell r="J250">
            <v>121.3</v>
          </cell>
          <cell r="K250">
            <v>26.09</v>
          </cell>
          <cell r="L250">
            <v>0</v>
          </cell>
          <cell r="M250">
            <v>0</v>
          </cell>
          <cell r="N250">
            <v>0.36499999999999999</v>
          </cell>
          <cell r="O250">
            <v>0</v>
          </cell>
          <cell r="P250">
            <v>0</v>
          </cell>
          <cell r="Q250">
            <v>0</v>
          </cell>
          <cell r="R250">
            <v>119.1</v>
          </cell>
          <cell r="S250">
            <v>26.11</v>
          </cell>
          <cell r="T250">
            <v>0</v>
          </cell>
          <cell r="U250">
            <v>0</v>
          </cell>
          <cell r="V250">
            <v>0.36499999999999999</v>
          </cell>
          <cell r="W250">
            <v>0</v>
          </cell>
          <cell r="X250">
            <v>0</v>
          </cell>
          <cell r="Y250">
            <v>0</v>
          </cell>
        </row>
        <row r="251">
          <cell r="A251">
            <v>42964.212500000001</v>
          </cell>
          <cell r="B251">
            <v>235314</v>
          </cell>
          <cell r="C251">
            <v>26.08</v>
          </cell>
          <cell r="D251">
            <v>0</v>
          </cell>
          <cell r="E251">
            <v>0</v>
          </cell>
          <cell r="F251">
            <v>0.36499999999999999</v>
          </cell>
          <cell r="G251">
            <v>0</v>
          </cell>
          <cell r="H251">
            <v>0</v>
          </cell>
          <cell r="I251">
            <v>0</v>
          </cell>
          <cell r="J251">
            <v>121.9</v>
          </cell>
          <cell r="K251">
            <v>26.07</v>
          </cell>
          <cell r="L251">
            <v>0</v>
          </cell>
          <cell r="M251">
            <v>0</v>
          </cell>
          <cell r="N251">
            <v>0.36499999999999999</v>
          </cell>
          <cell r="O251">
            <v>0</v>
          </cell>
          <cell r="P251">
            <v>0</v>
          </cell>
          <cell r="Q251">
            <v>0</v>
          </cell>
          <cell r="R251">
            <v>120.4</v>
          </cell>
          <cell r="S251">
            <v>26.1</v>
          </cell>
          <cell r="T251">
            <v>0</v>
          </cell>
          <cell r="U251">
            <v>0</v>
          </cell>
          <cell r="V251">
            <v>0.36499999999999999</v>
          </cell>
          <cell r="W251">
            <v>0</v>
          </cell>
          <cell r="X251">
            <v>0</v>
          </cell>
          <cell r="Y251">
            <v>0</v>
          </cell>
        </row>
        <row r="252">
          <cell r="A252">
            <v>42964.213194444441</v>
          </cell>
          <cell r="B252">
            <v>235315</v>
          </cell>
          <cell r="C252">
            <v>26.06</v>
          </cell>
          <cell r="D252">
            <v>0</v>
          </cell>
          <cell r="E252">
            <v>0</v>
          </cell>
          <cell r="F252">
            <v>0.36499999999999999</v>
          </cell>
          <cell r="G252">
            <v>0</v>
          </cell>
          <cell r="H252">
            <v>0</v>
          </cell>
          <cell r="I252">
            <v>0</v>
          </cell>
          <cell r="J252">
            <v>121.6</v>
          </cell>
          <cell r="K252">
            <v>26.03</v>
          </cell>
          <cell r="L252">
            <v>0</v>
          </cell>
          <cell r="M252">
            <v>0</v>
          </cell>
          <cell r="N252">
            <v>0.36499999999999999</v>
          </cell>
          <cell r="O252">
            <v>0</v>
          </cell>
          <cell r="P252">
            <v>0</v>
          </cell>
          <cell r="Q252">
            <v>0</v>
          </cell>
          <cell r="R252">
            <v>119.9</v>
          </cell>
          <cell r="S252">
            <v>26.07</v>
          </cell>
          <cell r="T252">
            <v>0</v>
          </cell>
          <cell r="U252">
            <v>0</v>
          </cell>
          <cell r="V252">
            <v>0.36499999999999999</v>
          </cell>
          <cell r="W252">
            <v>0</v>
          </cell>
          <cell r="X252">
            <v>0</v>
          </cell>
          <cell r="Y252">
            <v>0</v>
          </cell>
        </row>
        <row r="253">
          <cell r="A253">
            <v>42964.213888888888</v>
          </cell>
          <cell r="B253">
            <v>235316</v>
          </cell>
          <cell r="C253">
            <v>26.03</v>
          </cell>
          <cell r="D253">
            <v>0</v>
          </cell>
          <cell r="E253">
            <v>0</v>
          </cell>
          <cell r="F253">
            <v>0.36499999999999999</v>
          </cell>
          <cell r="G253">
            <v>0</v>
          </cell>
          <cell r="H253">
            <v>0</v>
          </cell>
          <cell r="I253">
            <v>0</v>
          </cell>
          <cell r="J253">
            <v>124.9</v>
          </cell>
          <cell r="K253">
            <v>26.02</v>
          </cell>
          <cell r="L253">
            <v>0</v>
          </cell>
          <cell r="M253">
            <v>0</v>
          </cell>
          <cell r="N253">
            <v>0.36499999999999999</v>
          </cell>
          <cell r="O253">
            <v>0</v>
          </cell>
          <cell r="P253">
            <v>0</v>
          </cell>
          <cell r="Q253">
            <v>0</v>
          </cell>
          <cell r="R253">
            <v>123</v>
          </cell>
          <cell r="S253">
            <v>26.05</v>
          </cell>
          <cell r="T253">
            <v>0</v>
          </cell>
          <cell r="U253">
            <v>0</v>
          </cell>
          <cell r="V253">
            <v>0.36499999999999999</v>
          </cell>
          <cell r="W253">
            <v>0</v>
          </cell>
          <cell r="X253">
            <v>0</v>
          </cell>
          <cell r="Y253">
            <v>0</v>
          </cell>
        </row>
        <row r="254">
          <cell r="A254">
            <v>42964.214583333334</v>
          </cell>
          <cell r="B254">
            <v>235317</v>
          </cell>
          <cell r="C254">
            <v>26.05</v>
          </cell>
          <cell r="D254">
            <v>0</v>
          </cell>
          <cell r="E254">
            <v>0</v>
          </cell>
          <cell r="F254">
            <v>0.42599999999999999</v>
          </cell>
          <cell r="G254">
            <v>0</v>
          </cell>
          <cell r="H254">
            <v>0</v>
          </cell>
          <cell r="I254">
            <v>0</v>
          </cell>
          <cell r="J254">
            <v>124</v>
          </cell>
          <cell r="K254">
            <v>26.02</v>
          </cell>
          <cell r="L254">
            <v>0</v>
          </cell>
          <cell r="M254">
            <v>0</v>
          </cell>
          <cell r="N254">
            <v>0.36499999999999999</v>
          </cell>
          <cell r="O254">
            <v>0</v>
          </cell>
          <cell r="P254">
            <v>0</v>
          </cell>
          <cell r="Q254">
            <v>0</v>
          </cell>
          <cell r="R254">
            <v>121.4</v>
          </cell>
          <cell r="S254">
            <v>26.09</v>
          </cell>
          <cell r="T254">
            <v>0</v>
          </cell>
          <cell r="U254">
            <v>0</v>
          </cell>
          <cell r="V254">
            <v>0.73099999999999998</v>
          </cell>
          <cell r="W254">
            <v>0</v>
          </cell>
          <cell r="X254">
            <v>0</v>
          </cell>
          <cell r="Y254">
            <v>0</v>
          </cell>
        </row>
        <row r="255">
          <cell r="A255">
            <v>42964.215277777781</v>
          </cell>
          <cell r="B255">
            <v>235318</v>
          </cell>
          <cell r="C255">
            <v>26.12</v>
          </cell>
          <cell r="D255">
            <v>0</v>
          </cell>
          <cell r="E255">
            <v>0</v>
          </cell>
          <cell r="F255">
            <v>1.0960000000000001</v>
          </cell>
          <cell r="G255">
            <v>0</v>
          </cell>
          <cell r="H255">
            <v>0</v>
          </cell>
          <cell r="I255">
            <v>0</v>
          </cell>
          <cell r="J255">
            <v>124.6</v>
          </cell>
          <cell r="K255">
            <v>26.11</v>
          </cell>
          <cell r="L255">
            <v>0</v>
          </cell>
          <cell r="M255">
            <v>0</v>
          </cell>
          <cell r="N255">
            <v>1.0960000000000001</v>
          </cell>
          <cell r="O255">
            <v>0</v>
          </cell>
          <cell r="P255">
            <v>0</v>
          </cell>
          <cell r="Q255">
            <v>0</v>
          </cell>
          <cell r="R255">
            <v>121.8</v>
          </cell>
          <cell r="S255">
            <v>26.12</v>
          </cell>
          <cell r="T255">
            <v>0</v>
          </cell>
          <cell r="U255">
            <v>0</v>
          </cell>
          <cell r="V255">
            <v>1.0960000000000001</v>
          </cell>
          <cell r="W255">
            <v>0</v>
          </cell>
          <cell r="X255">
            <v>0</v>
          </cell>
          <cell r="Y255">
            <v>0</v>
          </cell>
        </row>
        <row r="256">
          <cell r="A256">
            <v>42964.21597222222</v>
          </cell>
          <cell r="B256">
            <v>235319</v>
          </cell>
          <cell r="C256">
            <v>26.11</v>
          </cell>
          <cell r="D256">
            <v>0</v>
          </cell>
          <cell r="E256">
            <v>0</v>
          </cell>
          <cell r="F256">
            <v>0.85299999999999998</v>
          </cell>
          <cell r="G256">
            <v>0</v>
          </cell>
          <cell r="H256">
            <v>0</v>
          </cell>
          <cell r="I256">
            <v>0</v>
          </cell>
          <cell r="J256">
            <v>123.7</v>
          </cell>
          <cell r="K256">
            <v>26.09</v>
          </cell>
          <cell r="L256">
            <v>0</v>
          </cell>
          <cell r="M256">
            <v>0</v>
          </cell>
          <cell r="N256">
            <v>0.73099999999999998</v>
          </cell>
          <cell r="O256">
            <v>0</v>
          </cell>
          <cell r="P256">
            <v>0</v>
          </cell>
          <cell r="Q256">
            <v>0</v>
          </cell>
          <cell r="R256">
            <v>121</v>
          </cell>
          <cell r="S256">
            <v>26.13</v>
          </cell>
          <cell r="T256">
            <v>0</v>
          </cell>
          <cell r="U256">
            <v>0</v>
          </cell>
          <cell r="V256">
            <v>1.0960000000000001</v>
          </cell>
          <cell r="W256">
            <v>0</v>
          </cell>
          <cell r="X256">
            <v>0</v>
          </cell>
          <cell r="Y256">
            <v>0</v>
          </cell>
        </row>
        <row r="257">
          <cell r="A257">
            <v>42964.216666666667</v>
          </cell>
          <cell r="B257">
            <v>235320</v>
          </cell>
          <cell r="C257">
            <v>26.13</v>
          </cell>
          <cell r="D257">
            <v>0</v>
          </cell>
          <cell r="E257">
            <v>0</v>
          </cell>
          <cell r="F257">
            <v>0.73099999999999998</v>
          </cell>
          <cell r="G257">
            <v>0</v>
          </cell>
          <cell r="H257">
            <v>0</v>
          </cell>
          <cell r="I257">
            <v>0</v>
          </cell>
          <cell r="J257">
            <v>122.4</v>
          </cell>
          <cell r="K257">
            <v>26.11</v>
          </cell>
          <cell r="L257">
            <v>0</v>
          </cell>
          <cell r="M257">
            <v>0</v>
          </cell>
          <cell r="N257">
            <v>0.36499999999999999</v>
          </cell>
          <cell r="O257">
            <v>0</v>
          </cell>
          <cell r="P257">
            <v>0</v>
          </cell>
          <cell r="Q257">
            <v>0</v>
          </cell>
          <cell r="R257">
            <v>120</v>
          </cell>
          <cell r="S257">
            <v>26.15</v>
          </cell>
          <cell r="T257">
            <v>0</v>
          </cell>
          <cell r="U257">
            <v>0</v>
          </cell>
          <cell r="V257">
            <v>1.0960000000000001</v>
          </cell>
          <cell r="W257">
            <v>0</v>
          </cell>
          <cell r="X257">
            <v>0</v>
          </cell>
          <cell r="Y257">
            <v>0</v>
          </cell>
        </row>
        <row r="258">
          <cell r="A258">
            <v>42964.217361111114</v>
          </cell>
          <cell r="B258">
            <v>235321</v>
          </cell>
          <cell r="C258">
            <v>26.14</v>
          </cell>
          <cell r="D258">
            <v>0</v>
          </cell>
          <cell r="E258">
            <v>0</v>
          </cell>
          <cell r="F258">
            <v>1.0349999999999999</v>
          </cell>
          <cell r="G258">
            <v>0</v>
          </cell>
          <cell r="H258">
            <v>0</v>
          </cell>
          <cell r="I258">
            <v>0</v>
          </cell>
          <cell r="J258">
            <v>122.1</v>
          </cell>
          <cell r="K258">
            <v>26.13</v>
          </cell>
          <cell r="L258">
            <v>0</v>
          </cell>
          <cell r="M258">
            <v>0</v>
          </cell>
          <cell r="N258">
            <v>0.73099999999999998</v>
          </cell>
          <cell r="O258">
            <v>0</v>
          </cell>
          <cell r="P258">
            <v>0</v>
          </cell>
          <cell r="Q258">
            <v>0</v>
          </cell>
          <cell r="R258">
            <v>119.6</v>
          </cell>
          <cell r="S258">
            <v>26.15</v>
          </cell>
          <cell r="T258">
            <v>0</v>
          </cell>
          <cell r="U258">
            <v>0</v>
          </cell>
          <cell r="V258">
            <v>1.0960000000000001</v>
          </cell>
          <cell r="W258">
            <v>0</v>
          </cell>
          <cell r="X258">
            <v>0</v>
          </cell>
          <cell r="Y258">
            <v>0</v>
          </cell>
        </row>
        <row r="259">
          <cell r="A259">
            <v>42964.218055555553</v>
          </cell>
          <cell r="B259">
            <v>235322</v>
          </cell>
          <cell r="C259">
            <v>26.11</v>
          </cell>
          <cell r="D259">
            <v>0</v>
          </cell>
          <cell r="E259">
            <v>0</v>
          </cell>
          <cell r="F259">
            <v>0.39600000000000002</v>
          </cell>
          <cell r="G259">
            <v>0</v>
          </cell>
          <cell r="H259">
            <v>0</v>
          </cell>
          <cell r="I259">
            <v>0</v>
          </cell>
          <cell r="J259">
            <v>120.6</v>
          </cell>
          <cell r="K259">
            <v>26.08</v>
          </cell>
          <cell r="L259">
            <v>0</v>
          </cell>
          <cell r="M259">
            <v>0</v>
          </cell>
          <cell r="N259">
            <v>0.36499999999999999</v>
          </cell>
          <cell r="O259">
            <v>0</v>
          </cell>
          <cell r="P259">
            <v>0</v>
          </cell>
          <cell r="Q259">
            <v>0</v>
          </cell>
          <cell r="R259">
            <v>117.3</v>
          </cell>
          <cell r="S259">
            <v>26.13</v>
          </cell>
          <cell r="T259">
            <v>0</v>
          </cell>
          <cell r="U259">
            <v>0</v>
          </cell>
          <cell r="V259">
            <v>0.73099999999999998</v>
          </cell>
          <cell r="W259">
            <v>0</v>
          </cell>
          <cell r="X259">
            <v>0</v>
          </cell>
          <cell r="Y259">
            <v>0</v>
          </cell>
        </row>
        <row r="260">
          <cell r="A260">
            <v>42964.21875</v>
          </cell>
          <cell r="B260">
            <v>235323</v>
          </cell>
          <cell r="C260">
            <v>26.06</v>
          </cell>
          <cell r="D260">
            <v>0</v>
          </cell>
          <cell r="E260">
            <v>0</v>
          </cell>
          <cell r="F260">
            <v>0.36499999999999999</v>
          </cell>
          <cell r="G260">
            <v>0</v>
          </cell>
          <cell r="H260">
            <v>0</v>
          </cell>
          <cell r="I260">
            <v>0</v>
          </cell>
          <cell r="J260">
            <v>120.7</v>
          </cell>
          <cell r="K260">
            <v>26.04</v>
          </cell>
          <cell r="L260">
            <v>0</v>
          </cell>
          <cell r="M260">
            <v>0</v>
          </cell>
          <cell r="N260">
            <v>0.36499999999999999</v>
          </cell>
          <cell r="O260">
            <v>0</v>
          </cell>
          <cell r="P260">
            <v>0</v>
          </cell>
          <cell r="Q260">
            <v>0</v>
          </cell>
          <cell r="R260">
            <v>116.7</v>
          </cell>
          <cell r="S260">
            <v>26.08</v>
          </cell>
          <cell r="T260">
            <v>0</v>
          </cell>
          <cell r="U260">
            <v>0</v>
          </cell>
          <cell r="V260">
            <v>0.36499999999999999</v>
          </cell>
          <cell r="W260">
            <v>0</v>
          </cell>
          <cell r="X260">
            <v>0</v>
          </cell>
          <cell r="Y260">
            <v>0</v>
          </cell>
        </row>
        <row r="261">
          <cell r="A261">
            <v>42964.219444444447</v>
          </cell>
          <cell r="B261">
            <v>235324</v>
          </cell>
          <cell r="C261">
            <v>26.05</v>
          </cell>
          <cell r="D261">
            <v>0</v>
          </cell>
          <cell r="E261">
            <v>0</v>
          </cell>
          <cell r="F261">
            <v>0.36499999999999999</v>
          </cell>
          <cell r="G261">
            <v>0</v>
          </cell>
          <cell r="H261">
            <v>0</v>
          </cell>
          <cell r="I261">
            <v>0</v>
          </cell>
          <cell r="J261">
            <v>120.4</v>
          </cell>
          <cell r="K261">
            <v>26.04</v>
          </cell>
          <cell r="L261">
            <v>0</v>
          </cell>
          <cell r="M261">
            <v>0</v>
          </cell>
          <cell r="N261">
            <v>0.36499999999999999</v>
          </cell>
          <cell r="O261">
            <v>0</v>
          </cell>
          <cell r="P261">
            <v>0</v>
          </cell>
          <cell r="Q261">
            <v>0</v>
          </cell>
          <cell r="R261">
            <v>118.8</v>
          </cell>
          <cell r="S261">
            <v>26.05</v>
          </cell>
          <cell r="T261">
            <v>0</v>
          </cell>
          <cell r="U261">
            <v>0</v>
          </cell>
          <cell r="V261">
            <v>0.36499999999999999</v>
          </cell>
          <cell r="W261">
            <v>0</v>
          </cell>
          <cell r="X261">
            <v>0</v>
          </cell>
          <cell r="Y261">
            <v>0</v>
          </cell>
        </row>
        <row r="262">
          <cell r="A262">
            <v>42964.220138888886</v>
          </cell>
          <cell r="B262">
            <v>235325</v>
          </cell>
          <cell r="C262">
            <v>26.05</v>
          </cell>
          <cell r="D262">
            <v>0</v>
          </cell>
          <cell r="E262">
            <v>0</v>
          </cell>
          <cell r="F262">
            <v>0.36499999999999999</v>
          </cell>
          <cell r="G262">
            <v>0</v>
          </cell>
          <cell r="H262">
            <v>0</v>
          </cell>
          <cell r="I262">
            <v>0</v>
          </cell>
          <cell r="J262">
            <v>121</v>
          </cell>
          <cell r="K262">
            <v>26.04</v>
          </cell>
          <cell r="L262">
            <v>0</v>
          </cell>
          <cell r="M262">
            <v>0</v>
          </cell>
          <cell r="N262">
            <v>0.36499999999999999</v>
          </cell>
          <cell r="O262">
            <v>0</v>
          </cell>
          <cell r="P262">
            <v>0</v>
          </cell>
          <cell r="Q262">
            <v>0</v>
          </cell>
          <cell r="R262">
            <v>119.2</v>
          </cell>
          <cell r="S262">
            <v>26.08</v>
          </cell>
          <cell r="T262">
            <v>0</v>
          </cell>
          <cell r="U262">
            <v>0</v>
          </cell>
          <cell r="V262">
            <v>0.36499999999999999</v>
          </cell>
          <cell r="W262">
            <v>0</v>
          </cell>
          <cell r="X262">
            <v>0</v>
          </cell>
          <cell r="Y262">
            <v>0</v>
          </cell>
        </row>
        <row r="263">
          <cell r="A263">
            <v>42964.220833333333</v>
          </cell>
          <cell r="B263">
            <v>235326</v>
          </cell>
          <cell r="C263">
            <v>26.02</v>
          </cell>
          <cell r="D263">
            <v>0</v>
          </cell>
          <cell r="E263">
            <v>0</v>
          </cell>
          <cell r="F263">
            <v>0.36499999999999999</v>
          </cell>
          <cell r="G263">
            <v>0</v>
          </cell>
          <cell r="H263">
            <v>0</v>
          </cell>
          <cell r="I263">
            <v>0</v>
          </cell>
          <cell r="J263">
            <v>123.5</v>
          </cell>
          <cell r="K263">
            <v>26.01</v>
          </cell>
          <cell r="L263">
            <v>0</v>
          </cell>
          <cell r="M263">
            <v>0</v>
          </cell>
          <cell r="N263">
            <v>0.36499999999999999</v>
          </cell>
          <cell r="O263">
            <v>0</v>
          </cell>
          <cell r="P263">
            <v>0</v>
          </cell>
          <cell r="Q263">
            <v>0</v>
          </cell>
          <cell r="R263">
            <v>120.2</v>
          </cell>
          <cell r="S263">
            <v>26.04</v>
          </cell>
          <cell r="T263">
            <v>0</v>
          </cell>
          <cell r="U263">
            <v>0</v>
          </cell>
          <cell r="V263">
            <v>0.36499999999999999</v>
          </cell>
          <cell r="W263">
            <v>0</v>
          </cell>
          <cell r="X263">
            <v>0</v>
          </cell>
          <cell r="Y263">
            <v>0</v>
          </cell>
        </row>
        <row r="264">
          <cell r="A264">
            <v>42964.22152777778</v>
          </cell>
          <cell r="B264">
            <v>235327</v>
          </cell>
          <cell r="C264">
            <v>26</v>
          </cell>
          <cell r="D264">
            <v>0</v>
          </cell>
          <cell r="E264">
            <v>0</v>
          </cell>
          <cell r="F264">
            <v>0.36499999999999999</v>
          </cell>
          <cell r="G264">
            <v>0</v>
          </cell>
          <cell r="H264">
            <v>0</v>
          </cell>
          <cell r="I264">
            <v>0</v>
          </cell>
          <cell r="J264">
            <v>122.2</v>
          </cell>
          <cell r="K264">
            <v>25.99</v>
          </cell>
          <cell r="L264">
            <v>0</v>
          </cell>
          <cell r="M264">
            <v>0</v>
          </cell>
          <cell r="N264">
            <v>0.36499999999999999</v>
          </cell>
          <cell r="O264">
            <v>0</v>
          </cell>
          <cell r="P264">
            <v>0</v>
          </cell>
          <cell r="Q264">
            <v>0</v>
          </cell>
          <cell r="R264">
            <v>120.1</v>
          </cell>
          <cell r="S264">
            <v>26.01</v>
          </cell>
          <cell r="T264">
            <v>0</v>
          </cell>
          <cell r="U264">
            <v>0</v>
          </cell>
          <cell r="V264">
            <v>0.36499999999999999</v>
          </cell>
          <cell r="W264">
            <v>0</v>
          </cell>
          <cell r="X264">
            <v>0</v>
          </cell>
          <cell r="Y264">
            <v>0</v>
          </cell>
        </row>
        <row r="265">
          <cell r="A265">
            <v>42964.222222222219</v>
          </cell>
          <cell r="B265">
            <v>235328</v>
          </cell>
          <cell r="C265">
            <v>25.98</v>
          </cell>
          <cell r="D265">
            <v>0</v>
          </cell>
          <cell r="E265">
            <v>0</v>
          </cell>
          <cell r="F265">
            <v>0.36499999999999999</v>
          </cell>
          <cell r="G265">
            <v>0</v>
          </cell>
          <cell r="H265">
            <v>0</v>
          </cell>
          <cell r="I265">
            <v>0</v>
          </cell>
          <cell r="J265">
            <v>120.5</v>
          </cell>
          <cell r="K265">
            <v>25.97</v>
          </cell>
          <cell r="L265">
            <v>0</v>
          </cell>
          <cell r="M265">
            <v>0</v>
          </cell>
          <cell r="N265">
            <v>0.36499999999999999</v>
          </cell>
          <cell r="O265">
            <v>0</v>
          </cell>
          <cell r="P265">
            <v>0</v>
          </cell>
          <cell r="Q265">
            <v>0</v>
          </cell>
          <cell r="R265">
            <v>119.4</v>
          </cell>
          <cell r="S265">
            <v>25.99</v>
          </cell>
          <cell r="T265">
            <v>0</v>
          </cell>
          <cell r="U265">
            <v>0</v>
          </cell>
          <cell r="V265">
            <v>0.36499999999999999</v>
          </cell>
          <cell r="W265">
            <v>0</v>
          </cell>
          <cell r="X265">
            <v>0</v>
          </cell>
          <cell r="Y265">
            <v>0</v>
          </cell>
        </row>
        <row r="266">
          <cell r="A266">
            <v>42964.222916666666</v>
          </cell>
          <cell r="B266">
            <v>235329</v>
          </cell>
          <cell r="C266">
            <v>25.94</v>
          </cell>
          <cell r="D266">
            <v>0</v>
          </cell>
          <cell r="E266">
            <v>0</v>
          </cell>
          <cell r="F266">
            <v>0.36499999999999999</v>
          </cell>
          <cell r="G266">
            <v>0</v>
          </cell>
          <cell r="H266">
            <v>0</v>
          </cell>
          <cell r="I266">
            <v>0</v>
          </cell>
          <cell r="J266">
            <v>120.7</v>
          </cell>
          <cell r="K266">
            <v>25.92</v>
          </cell>
          <cell r="L266">
            <v>0</v>
          </cell>
          <cell r="M266">
            <v>0</v>
          </cell>
          <cell r="N266">
            <v>0.36499999999999999</v>
          </cell>
          <cell r="O266">
            <v>0</v>
          </cell>
          <cell r="P266">
            <v>0</v>
          </cell>
          <cell r="Q266">
            <v>0</v>
          </cell>
          <cell r="R266">
            <v>118.4</v>
          </cell>
          <cell r="S266">
            <v>25.97</v>
          </cell>
          <cell r="T266">
            <v>0</v>
          </cell>
          <cell r="U266">
            <v>0</v>
          </cell>
          <cell r="V266">
            <v>0.36499999999999999</v>
          </cell>
          <cell r="W266">
            <v>0</v>
          </cell>
          <cell r="X266">
            <v>0</v>
          </cell>
          <cell r="Y266">
            <v>0</v>
          </cell>
        </row>
        <row r="267">
          <cell r="A267">
            <v>42964.223611111112</v>
          </cell>
          <cell r="B267">
            <v>235330</v>
          </cell>
          <cell r="C267">
            <v>25.89</v>
          </cell>
          <cell r="D267">
            <v>0</v>
          </cell>
          <cell r="E267">
            <v>0</v>
          </cell>
          <cell r="F267">
            <v>0.36499999999999999</v>
          </cell>
          <cell r="G267">
            <v>0</v>
          </cell>
          <cell r="H267">
            <v>0</v>
          </cell>
          <cell r="I267">
            <v>0</v>
          </cell>
          <cell r="J267">
            <v>125.7</v>
          </cell>
          <cell r="K267">
            <v>25.88</v>
          </cell>
          <cell r="L267">
            <v>0</v>
          </cell>
          <cell r="M267">
            <v>0</v>
          </cell>
          <cell r="N267">
            <v>0.36499999999999999</v>
          </cell>
          <cell r="O267">
            <v>0</v>
          </cell>
          <cell r="P267">
            <v>0</v>
          </cell>
          <cell r="Q267">
            <v>0</v>
          </cell>
          <cell r="R267">
            <v>123.3</v>
          </cell>
          <cell r="S267">
            <v>25.92</v>
          </cell>
          <cell r="T267">
            <v>0</v>
          </cell>
          <cell r="U267">
            <v>0</v>
          </cell>
          <cell r="V267">
            <v>0.36499999999999999</v>
          </cell>
          <cell r="W267">
            <v>0</v>
          </cell>
          <cell r="X267">
            <v>0</v>
          </cell>
          <cell r="Y267">
            <v>0</v>
          </cell>
        </row>
        <row r="268">
          <cell r="A268">
            <v>42964.224305555559</v>
          </cell>
          <cell r="B268">
            <v>235331</v>
          </cell>
          <cell r="C268">
            <v>25.88</v>
          </cell>
          <cell r="D268">
            <v>0</v>
          </cell>
          <cell r="E268">
            <v>0</v>
          </cell>
          <cell r="F268">
            <v>0.36499999999999999</v>
          </cell>
          <cell r="G268">
            <v>0</v>
          </cell>
          <cell r="H268">
            <v>0</v>
          </cell>
          <cell r="I268">
            <v>0</v>
          </cell>
          <cell r="J268">
            <v>122</v>
          </cell>
          <cell r="K268">
            <v>25.87</v>
          </cell>
          <cell r="L268">
            <v>0</v>
          </cell>
          <cell r="M268">
            <v>0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114.2</v>
          </cell>
          <cell r="S268">
            <v>25.9</v>
          </cell>
          <cell r="T268">
            <v>0</v>
          </cell>
          <cell r="U268">
            <v>0</v>
          </cell>
          <cell r="V268">
            <v>0.36499999999999999</v>
          </cell>
          <cell r="W268">
            <v>0</v>
          </cell>
          <cell r="X268">
            <v>0</v>
          </cell>
          <cell r="Y268">
            <v>0</v>
          </cell>
        </row>
        <row r="269">
          <cell r="A269">
            <v>42964.224999999999</v>
          </cell>
          <cell r="B269">
            <v>235332</v>
          </cell>
          <cell r="C269">
            <v>25.92</v>
          </cell>
          <cell r="D269">
            <v>0</v>
          </cell>
          <cell r="E269">
            <v>0</v>
          </cell>
          <cell r="F269">
            <v>0.36499999999999999</v>
          </cell>
          <cell r="G269">
            <v>0</v>
          </cell>
          <cell r="H269">
            <v>0</v>
          </cell>
          <cell r="I269">
            <v>0</v>
          </cell>
          <cell r="J269">
            <v>112.8</v>
          </cell>
          <cell r="K269">
            <v>25.9</v>
          </cell>
          <cell r="L269">
            <v>0</v>
          </cell>
          <cell r="M269">
            <v>0</v>
          </cell>
          <cell r="N269">
            <v>0.36499999999999999</v>
          </cell>
          <cell r="O269">
            <v>0</v>
          </cell>
          <cell r="P269">
            <v>0</v>
          </cell>
          <cell r="Q269">
            <v>0</v>
          </cell>
          <cell r="R269">
            <v>111.4</v>
          </cell>
          <cell r="S269">
            <v>25.94</v>
          </cell>
          <cell r="T269">
            <v>0</v>
          </cell>
          <cell r="U269">
            <v>0</v>
          </cell>
          <cell r="V269">
            <v>0.36499999999999999</v>
          </cell>
          <cell r="W269">
            <v>0</v>
          </cell>
          <cell r="X269">
            <v>0</v>
          </cell>
          <cell r="Y269">
            <v>0</v>
          </cell>
        </row>
        <row r="270">
          <cell r="A270">
            <v>42964.225694444445</v>
          </cell>
          <cell r="B270">
            <v>235333</v>
          </cell>
          <cell r="C270">
            <v>25.92</v>
          </cell>
          <cell r="D270">
            <v>0</v>
          </cell>
          <cell r="E270">
            <v>0</v>
          </cell>
          <cell r="F270">
            <v>0.36499999999999999</v>
          </cell>
          <cell r="G270">
            <v>0</v>
          </cell>
          <cell r="H270">
            <v>0</v>
          </cell>
          <cell r="I270">
            <v>0</v>
          </cell>
          <cell r="J270">
            <v>117.8</v>
          </cell>
          <cell r="K270">
            <v>25.91</v>
          </cell>
          <cell r="L270">
            <v>0</v>
          </cell>
          <cell r="M270">
            <v>0</v>
          </cell>
          <cell r="N270">
            <v>0.36499999999999999</v>
          </cell>
          <cell r="O270">
            <v>0</v>
          </cell>
          <cell r="P270">
            <v>0</v>
          </cell>
          <cell r="Q270">
            <v>0</v>
          </cell>
          <cell r="R270">
            <v>113.2</v>
          </cell>
          <cell r="S270">
            <v>25.96</v>
          </cell>
          <cell r="T270">
            <v>0</v>
          </cell>
          <cell r="U270">
            <v>0</v>
          </cell>
          <cell r="V270">
            <v>0.36499999999999999</v>
          </cell>
          <cell r="W270">
            <v>0</v>
          </cell>
          <cell r="X270">
            <v>0</v>
          </cell>
          <cell r="Y270">
            <v>0</v>
          </cell>
        </row>
        <row r="271">
          <cell r="A271">
            <v>42964.226388888892</v>
          </cell>
          <cell r="B271">
            <v>235334</v>
          </cell>
          <cell r="C271">
            <v>25.96</v>
          </cell>
          <cell r="D271">
            <v>0</v>
          </cell>
          <cell r="E271">
            <v>0</v>
          </cell>
          <cell r="F271">
            <v>0.36499999999999999</v>
          </cell>
          <cell r="G271">
            <v>0</v>
          </cell>
          <cell r="H271">
            <v>0</v>
          </cell>
          <cell r="I271">
            <v>0</v>
          </cell>
          <cell r="J271">
            <v>124.7</v>
          </cell>
          <cell r="K271">
            <v>25.94</v>
          </cell>
          <cell r="L271">
            <v>0</v>
          </cell>
          <cell r="M271">
            <v>0</v>
          </cell>
          <cell r="N271">
            <v>0.36499999999999999</v>
          </cell>
          <cell r="O271">
            <v>0</v>
          </cell>
          <cell r="P271">
            <v>0</v>
          </cell>
          <cell r="Q271">
            <v>0</v>
          </cell>
          <cell r="R271">
            <v>122.1</v>
          </cell>
          <cell r="S271">
            <v>25.98</v>
          </cell>
          <cell r="T271">
            <v>0</v>
          </cell>
          <cell r="U271">
            <v>0</v>
          </cell>
          <cell r="V271">
            <v>0.36499999999999999</v>
          </cell>
          <cell r="W271">
            <v>0</v>
          </cell>
          <cell r="X271">
            <v>0</v>
          </cell>
          <cell r="Y271">
            <v>0</v>
          </cell>
        </row>
        <row r="272">
          <cell r="A272">
            <v>42964.227083333331</v>
          </cell>
          <cell r="B272">
            <v>235335</v>
          </cell>
          <cell r="C272">
            <v>25.99</v>
          </cell>
          <cell r="D272">
            <v>0</v>
          </cell>
          <cell r="E272">
            <v>0</v>
          </cell>
          <cell r="F272">
            <v>0.54800000000000004</v>
          </cell>
          <cell r="G272">
            <v>0</v>
          </cell>
          <cell r="H272">
            <v>0</v>
          </cell>
          <cell r="I272">
            <v>0</v>
          </cell>
          <cell r="J272">
            <v>127.8</v>
          </cell>
          <cell r="K272">
            <v>25.97</v>
          </cell>
          <cell r="L272">
            <v>0</v>
          </cell>
          <cell r="M272">
            <v>0</v>
          </cell>
          <cell r="N272">
            <v>0.36499999999999999</v>
          </cell>
          <cell r="O272">
            <v>0</v>
          </cell>
          <cell r="P272">
            <v>0</v>
          </cell>
          <cell r="Q272">
            <v>0</v>
          </cell>
          <cell r="R272">
            <v>125.8</v>
          </cell>
          <cell r="S272">
            <v>26</v>
          </cell>
          <cell r="T272">
            <v>0</v>
          </cell>
          <cell r="U272">
            <v>0</v>
          </cell>
          <cell r="V272">
            <v>0.73099999999999998</v>
          </cell>
          <cell r="W272">
            <v>0</v>
          </cell>
          <cell r="X272">
            <v>0</v>
          </cell>
          <cell r="Y272">
            <v>0</v>
          </cell>
        </row>
        <row r="273">
          <cell r="A273">
            <v>42964.227777777778</v>
          </cell>
          <cell r="B273">
            <v>235336</v>
          </cell>
          <cell r="C273">
            <v>25.99</v>
          </cell>
          <cell r="D273">
            <v>0</v>
          </cell>
          <cell r="E273">
            <v>0</v>
          </cell>
          <cell r="F273">
            <v>0.54800000000000004</v>
          </cell>
          <cell r="G273">
            <v>0</v>
          </cell>
          <cell r="H273">
            <v>0</v>
          </cell>
          <cell r="I273">
            <v>0</v>
          </cell>
          <cell r="J273">
            <v>131.30000000000001</v>
          </cell>
          <cell r="K273">
            <v>25.98</v>
          </cell>
          <cell r="L273">
            <v>0</v>
          </cell>
          <cell r="M273">
            <v>0</v>
          </cell>
          <cell r="N273">
            <v>0.36499999999999999</v>
          </cell>
          <cell r="O273">
            <v>0</v>
          </cell>
          <cell r="P273">
            <v>0</v>
          </cell>
          <cell r="Q273">
            <v>0</v>
          </cell>
          <cell r="R273">
            <v>130.19999999999999</v>
          </cell>
          <cell r="S273">
            <v>26</v>
          </cell>
          <cell r="T273">
            <v>0</v>
          </cell>
          <cell r="U273">
            <v>0</v>
          </cell>
          <cell r="V273">
            <v>0.73099999999999998</v>
          </cell>
          <cell r="W273">
            <v>0</v>
          </cell>
          <cell r="X273">
            <v>0</v>
          </cell>
          <cell r="Y273">
            <v>0</v>
          </cell>
        </row>
        <row r="274">
          <cell r="A274">
            <v>42964.228472222225</v>
          </cell>
          <cell r="B274">
            <v>235337</v>
          </cell>
          <cell r="C274">
            <v>25.99</v>
          </cell>
          <cell r="D274">
            <v>0</v>
          </cell>
          <cell r="E274">
            <v>0</v>
          </cell>
          <cell r="F274">
            <v>0.42599999999999999</v>
          </cell>
          <cell r="G274">
            <v>0</v>
          </cell>
          <cell r="H274">
            <v>0</v>
          </cell>
          <cell r="I274">
            <v>0</v>
          </cell>
          <cell r="J274">
            <v>131.6</v>
          </cell>
          <cell r="K274">
            <v>25.97</v>
          </cell>
          <cell r="L274">
            <v>0</v>
          </cell>
          <cell r="M274">
            <v>0</v>
          </cell>
          <cell r="N274">
            <v>0.36499999999999999</v>
          </cell>
          <cell r="O274">
            <v>0</v>
          </cell>
          <cell r="P274">
            <v>0</v>
          </cell>
          <cell r="Q274">
            <v>0</v>
          </cell>
          <cell r="R274">
            <v>128.30000000000001</v>
          </cell>
          <cell r="S274">
            <v>26</v>
          </cell>
          <cell r="T274">
            <v>0</v>
          </cell>
          <cell r="U274">
            <v>0</v>
          </cell>
          <cell r="V274">
            <v>0.73099999999999998</v>
          </cell>
          <cell r="W274">
            <v>0</v>
          </cell>
          <cell r="X274">
            <v>0</v>
          </cell>
          <cell r="Y274">
            <v>0</v>
          </cell>
        </row>
        <row r="275">
          <cell r="A275">
            <v>42964.229166666664</v>
          </cell>
          <cell r="B275">
            <v>235338</v>
          </cell>
          <cell r="C275">
            <v>25.98</v>
          </cell>
          <cell r="D275">
            <v>0</v>
          </cell>
          <cell r="E275">
            <v>0</v>
          </cell>
          <cell r="F275">
            <v>0.36499999999999999</v>
          </cell>
          <cell r="G275">
            <v>0</v>
          </cell>
          <cell r="H275">
            <v>0</v>
          </cell>
          <cell r="I275">
            <v>0</v>
          </cell>
          <cell r="J275">
            <v>116.6</v>
          </cell>
          <cell r="K275">
            <v>25.95</v>
          </cell>
          <cell r="L275">
            <v>0</v>
          </cell>
          <cell r="M275">
            <v>0</v>
          </cell>
          <cell r="N275">
            <v>0.36499999999999999</v>
          </cell>
          <cell r="O275">
            <v>0</v>
          </cell>
          <cell r="P275">
            <v>0</v>
          </cell>
          <cell r="Q275">
            <v>0</v>
          </cell>
          <cell r="R275">
            <v>112.4</v>
          </cell>
          <cell r="S275">
            <v>26.01</v>
          </cell>
          <cell r="T275">
            <v>0</v>
          </cell>
          <cell r="U275">
            <v>0</v>
          </cell>
          <cell r="V275">
            <v>0.36499999999999999</v>
          </cell>
          <cell r="W275">
            <v>0</v>
          </cell>
          <cell r="X275">
            <v>0</v>
          </cell>
          <cell r="Y275">
            <v>0</v>
          </cell>
        </row>
        <row r="276">
          <cell r="A276">
            <v>42964.229861111111</v>
          </cell>
          <cell r="B276">
            <v>235339</v>
          </cell>
          <cell r="C276">
            <v>26</v>
          </cell>
          <cell r="D276">
            <v>0</v>
          </cell>
          <cell r="E276">
            <v>0</v>
          </cell>
          <cell r="F276">
            <v>0.73099999999999998</v>
          </cell>
          <cell r="G276">
            <v>0</v>
          </cell>
          <cell r="H276">
            <v>0</v>
          </cell>
          <cell r="I276">
            <v>0</v>
          </cell>
          <cell r="J276">
            <v>120</v>
          </cell>
          <cell r="K276">
            <v>25.97</v>
          </cell>
          <cell r="L276">
            <v>0</v>
          </cell>
          <cell r="M276">
            <v>0</v>
          </cell>
          <cell r="N276">
            <v>0.36499999999999999</v>
          </cell>
          <cell r="O276">
            <v>0</v>
          </cell>
          <cell r="P276">
            <v>0</v>
          </cell>
          <cell r="Q276">
            <v>0</v>
          </cell>
          <cell r="R276">
            <v>115.4</v>
          </cell>
          <cell r="S276">
            <v>26.01</v>
          </cell>
          <cell r="T276">
            <v>0</v>
          </cell>
          <cell r="U276">
            <v>0</v>
          </cell>
          <cell r="V276">
            <v>1.0960000000000001</v>
          </cell>
          <cell r="W276">
            <v>0</v>
          </cell>
          <cell r="X276">
            <v>0</v>
          </cell>
          <cell r="Y276">
            <v>0</v>
          </cell>
        </row>
        <row r="277">
          <cell r="A277">
            <v>42964.230555555558</v>
          </cell>
          <cell r="B277">
            <v>235340</v>
          </cell>
          <cell r="C277">
            <v>25.96</v>
          </cell>
          <cell r="D277">
            <v>0</v>
          </cell>
          <cell r="E277">
            <v>0</v>
          </cell>
          <cell r="F277">
            <v>0.36499999999999999</v>
          </cell>
          <cell r="G277">
            <v>0</v>
          </cell>
          <cell r="H277">
            <v>0</v>
          </cell>
          <cell r="I277">
            <v>0</v>
          </cell>
          <cell r="J277">
            <v>127</v>
          </cell>
          <cell r="K277">
            <v>25.94</v>
          </cell>
          <cell r="L277">
            <v>0</v>
          </cell>
          <cell r="M277">
            <v>0</v>
          </cell>
          <cell r="N277">
            <v>0.36499999999999999</v>
          </cell>
          <cell r="O277">
            <v>0</v>
          </cell>
          <cell r="P277">
            <v>0</v>
          </cell>
          <cell r="Q277">
            <v>0</v>
          </cell>
          <cell r="R277">
            <v>124.7</v>
          </cell>
          <cell r="S277">
            <v>26</v>
          </cell>
          <cell r="T277">
            <v>0</v>
          </cell>
          <cell r="U277">
            <v>0</v>
          </cell>
          <cell r="V277">
            <v>0.36499999999999999</v>
          </cell>
          <cell r="W277">
            <v>0</v>
          </cell>
          <cell r="X277">
            <v>0</v>
          </cell>
          <cell r="Y277">
            <v>0</v>
          </cell>
        </row>
        <row r="278">
          <cell r="A278">
            <v>42964.231249999997</v>
          </cell>
          <cell r="B278">
            <v>235341</v>
          </cell>
          <cell r="C278">
            <v>25.91</v>
          </cell>
          <cell r="D278">
            <v>0</v>
          </cell>
          <cell r="E278">
            <v>0</v>
          </cell>
          <cell r="F278">
            <v>0.36499999999999999</v>
          </cell>
          <cell r="G278">
            <v>0</v>
          </cell>
          <cell r="H278">
            <v>0</v>
          </cell>
          <cell r="I278">
            <v>0</v>
          </cell>
          <cell r="J278">
            <v>127.7</v>
          </cell>
          <cell r="K278">
            <v>25.88</v>
          </cell>
          <cell r="L278">
            <v>0</v>
          </cell>
          <cell r="M278">
            <v>0</v>
          </cell>
          <cell r="N278">
            <v>0.36499999999999999</v>
          </cell>
          <cell r="O278">
            <v>0</v>
          </cell>
          <cell r="P278">
            <v>0</v>
          </cell>
          <cell r="Q278">
            <v>0</v>
          </cell>
          <cell r="R278">
            <v>120.4</v>
          </cell>
          <cell r="S278">
            <v>25.94</v>
          </cell>
          <cell r="T278">
            <v>0</v>
          </cell>
          <cell r="U278">
            <v>0</v>
          </cell>
          <cell r="V278">
            <v>0.36499999999999999</v>
          </cell>
          <cell r="W278">
            <v>0</v>
          </cell>
          <cell r="X278">
            <v>0</v>
          </cell>
          <cell r="Y278">
            <v>0</v>
          </cell>
        </row>
        <row r="279">
          <cell r="A279">
            <v>42964.231944444444</v>
          </cell>
          <cell r="B279">
            <v>235342</v>
          </cell>
          <cell r="C279">
            <v>25.86</v>
          </cell>
          <cell r="D279">
            <v>0</v>
          </cell>
          <cell r="E279">
            <v>0</v>
          </cell>
          <cell r="F279">
            <v>0.33500000000000002</v>
          </cell>
          <cell r="G279">
            <v>0</v>
          </cell>
          <cell r="H279">
            <v>0</v>
          </cell>
          <cell r="I279">
            <v>0</v>
          </cell>
          <cell r="J279">
            <v>114.1</v>
          </cell>
          <cell r="K279">
            <v>25.83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111.3</v>
          </cell>
          <cell r="S279">
            <v>25.88</v>
          </cell>
          <cell r="T279">
            <v>0</v>
          </cell>
          <cell r="U279">
            <v>0</v>
          </cell>
          <cell r="V279">
            <v>0.36499999999999999</v>
          </cell>
          <cell r="W279">
            <v>0</v>
          </cell>
          <cell r="X279">
            <v>0</v>
          </cell>
          <cell r="Y279">
            <v>0</v>
          </cell>
        </row>
        <row r="280">
          <cell r="A280">
            <v>42964.232638888891</v>
          </cell>
          <cell r="B280">
            <v>235343</v>
          </cell>
          <cell r="C280">
            <v>25.81</v>
          </cell>
          <cell r="D280">
            <v>0</v>
          </cell>
          <cell r="E280">
            <v>0</v>
          </cell>
          <cell r="F280">
            <v>0.36499999999999999</v>
          </cell>
          <cell r="G280">
            <v>0</v>
          </cell>
          <cell r="H280">
            <v>0</v>
          </cell>
          <cell r="I280">
            <v>0</v>
          </cell>
          <cell r="J280">
            <v>117</v>
          </cell>
          <cell r="K280">
            <v>25.79</v>
          </cell>
          <cell r="L280">
            <v>0</v>
          </cell>
          <cell r="M280">
            <v>0</v>
          </cell>
          <cell r="N280">
            <v>0.36499999999999999</v>
          </cell>
          <cell r="O280">
            <v>0</v>
          </cell>
          <cell r="P280">
            <v>0</v>
          </cell>
          <cell r="Q280">
            <v>0</v>
          </cell>
          <cell r="R280">
            <v>113.8</v>
          </cell>
          <cell r="S280">
            <v>25.82</v>
          </cell>
          <cell r="T280">
            <v>0</v>
          </cell>
          <cell r="U280">
            <v>0</v>
          </cell>
          <cell r="V280">
            <v>0.36499999999999999</v>
          </cell>
          <cell r="W280">
            <v>0</v>
          </cell>
          <cell r="X280">
            <v>0</v>
          </cell>
          <cell r="Y280">
            <v>0</v>
          </cell>
        </row>
        <row r="281">
          <cell r="A281">
            <v>42964.23333333333</v>
          </cell>
          <cell r="B281">
            <v>235344</v>
          </cell>
          <cell r="C281">
            <v>25.87</v>
          </cell>
          <cell r="D281">
            <v>0</v>
          </cell>
          <cell r="E281">
            <v>0</v>
          </cell>
          <cell r="F281">
            <v>0.36499999999999999</v>
          </cell>
          <cell r="G281">
            <v>0</v>
          </cell>
          <cell r="H281">
            <v>0</v>
          </cell>
          <cell r="I281">
            <v>0</v>
          </cell>
          <cell r="J281">
            <v>117.7</v>
          </cell>
          <cell r="K281">
            <v>25.83</v>
          </cell>
          <cell r="L281">
            <v>0</v>
          </cell>
          <cell r="M281">
            <v>0</v>
          </cell>
          <cell r="N281">
            <v>0.36499999999999999</v>
          </cell>
          <cell r="O281">
            <v>0</v>
          </cell>
          <cell r="P281">
            <v>0</v>
          </cell>
          <cell r="Q281">
            <v>0</v>
          </cell>
          <cell r="R281">
            <v>115</v>
          </cell>
          <cell r="S281">
            <v>25.9</v>
          </cell>
          <cell r="T281">
            <v>0</v>
          </cell>
          <cell r="U281">
            <v>0</v>
          </cell>
          <cell r="V281">
            <v>0.36499999999999999</v>
          </cell>
          <cell r="W281">
            <v>0</v>
          </cell>
          <cell r="X281">
            <v>0</v>
          </cell>
          <cell r="Y281">
            <v>0</v>
          </cell>
        </row>
        <row r="282">
          <cell r="A282">
            <v>42964.234027777777</v>
          </cell>
          <cell r="B282">
            <v>235345</v>
          </cell>
          <cell r="C282">
            <v>25.89</v>
          </cell>
          <cell r="D282">
            <v>0</v>
          </cell>
          <cell r="E282">
            <v>0</v>
          </cell>
          <cell r="F282">
            <v>0.36499999999999999</v>
          </cell>
          <cell r="G282">
            <v>0</v>
          </cell>
          <cell r="H282">
            <v>0</v>
          </cell>
          <cell r="I282">
            <v>0</v>
          </cell>
          <cell r="J282">
            <v>117.5</v>
          </cell>
          <cell r="K282">
            <v>25.87</v>
          </cell>
          <cell r="L282">
            <v>0</v>
          </cell>
          <cell r="M282">
            <v>0</v>
          </cell>
          <cell r="N282">
            <v>0.36499999999999999</v>
          </cell>
          <cell r="O282">
            <v>0</v>
          </cell>
          <cell r="P282">
            <v>0</v>
          </cell>
          <cell r="Q282">
            <v>0</v>
          </cell>
          <cell r="R282">
            <v>116.1</v>
          </cell>
          <cell r="S282">
            <v>25.9</v>
          </cell>
          <cell r="T282">
            <v>0</v>
          </cell>
          <cell r="U282">
            <v>0</v>
          </cell>
          <cell r="V282">
            <v>0.36499999999999999</v>
          </cell>
          <cell r="W282">
            <v>0</v>
          </cell>
          <cell r="X282">
            <v>0</v>
          </cell>
          <cell r="Y282">
            <v>0</v>
          </cell>
        </row>
        <row r="283">
          <cell r="A283">
            <v>42964.234722222223</v>
          </cell>
          <cell r="B283">
            <v>235346</v>
          </cell>
          <cell r="C283">
            <v>25.86</v>
          </cell>
          <cell r="D283">
            <v>0</v>
          </cell>
          <cell r="E283">
            <v>0</v>
          </cell>
          <cell r="F283">
            <v>0.36499999999999999</v>
          </cell>
          <cell r="G283">
            <v>0</v>
          </cell>
          <cell r="H283">
            <v>0</v>
          </cell>
          <cell r="I283">
            <v>0</v>
          </cell>
          <cell r="J283">
            <v>117.9</v>
          </cell>
          <cell r="K283">
            <v>25.84</v>
          </cell>
          <cell r="L283">
            <v>0</v>
          </cell>
          <cell r="M283">
            <v>0</v>
          </cell>
          <cell r="N283">
            <v>0.36499999999999999</v>
          </cell>
          <cell r="O283">
            <v>0</v>
          </cell>
          <cell r="P283">
            <v>0</v>
          </cell>
          <cell r="Q283">
            <v>0</v>
          </cell>
          <cell r="R283">
            <v>115.5</v>
          </cell>
          <cell r="S283">
            <v>25.88</v>
          </cell>
          <cell r="T283">
            <v>0</v>
          </cell>
          <cell r="U283">
            <v>0</v>
          </cell>
          <cell r="V283">
            <v>0.36499999999999999</v>
          </cell>
          <cell r="W283">
            <v>0</v>
          </cell>
          <cell r="X283">
            <v>0</v>
          </cell>
          <cell r="Y283">
            <v>0</v>
          </cell>
        </row>
        <row r="284">
          <cell r="A284">
            <v>42964.23541666667</v>
          </cell>
          <cell r="B284">
            <v>235347</v>
          </cell>
          <cell r="C284">
            <v>25.83</v>
          </cell>
          <cell r="D284">
            <v>0</v>
          </cell>
          <cell r="E284">
            <v>0</v>
          </cell>
          <cell r="F284">
            <v>0.36499999999999999</v>
          </cell>
          <cell r="G284">
            <v>0</v>
          </cell>
          <cell r="H284">
            <v>0</v>
          </cell>
          <cell r="I284">
            <v>0</v>
          </cell>
          <cell r="J284">
            <v>115.4</v>
          </cell>
          <cell r="K284">
            <v>25.82</v>
          </cell>
          <cell r="L284">
            <v>0</v>
          </cell>
          <cell r="M284">
            <v>0</v>
          </cell>
          <cell r="N284">
            <v>0.36499999999999999</v>
          </cell>
          <cell r="O284">
            <v>0</v>
          </cell>
          <cell r="P284">
            <v>0</v>
          </cell>
          <cell r="Q284">
            <v>0</v>
          </cell>
          <cell r="R284">
            <v>113.6</v>
          </cell>
          <cell r="S284">
            <v>25.85</v>
          </cell>
          <cell r="T284">
            <v>0</v>
          </cell>
          <cell r="U284">
            <v>0</v>
          </cell>
          <cell r="V284">
            <v>0.36499999999999999</v>
          </cell>
          <cell r="W284">
            <v>0</v>
          </cell>
          <cell r="X284">
            <v>0</v>
          </cell>
          <cell r="Y284">
            <v>0</v>
          </cell>
        </row>
        <row r="285">
          <cell r="A285">
            <v>42964.236111111109</v>
          </cell>
          <cell r="B285">
            <v>235348</v>
          </cell>
          <cell r="C285">
            <v>25.79</v>
          </cell>
          <cell r="D285">
            <v>0</v>
          </cell>
          <cell r="E285">
            <v>0</v>
          </cell>
          <cell r="F285">
            <v>0.36499999999999999</v>
          </cell>
          <cell r="G285">
            <v>0</v>
          </cell>
          <cell r="H285">
            <v>0</v>
          </cell>
          <cell r="I285">
            <v>0</v>
          </cell>
          <cell r="J285">
            <v>115.4</v>
          </cell>
          <cell r="K285">
            <v>25.77</v>
          </cell>
          <cell r="L285">
            <v>0</v>
          </cell>
          <cell r="M285">
            <v>0</v>
          </cell>
          <cell r="N285">
            <v>0.36499999999999999</v>
          </cell>
          <cell r="O285">
            <v>0</v>
          </cell>
          <cell r="P285">
            <v>0</v>
          </cell>
          <cell r="Q285">
            <v>0</v>
          </cell>
          <cell r="R285">
            <v>113.5</v>
          </cell>
          <cell r="S285">
            <v>25.82</v>
          </cell>
          <cell r="T285">
            <v>0</v>
          </cell>
          <cell r="U285">
            <v>0</v>
          </cell>
          <cell r="V285">
            <v>0.36499999999999999</v>
          </cell>
          <cell r="W285">
            <v>0</v>
          </cell>
          <cell r="X285">
            <v>0</v>
          </cell>
          <cell r="Y285">
            <v>0</v>
          </cell>
        </row>
        <row r="286">
          <cell r="A286">
            <v>42964.236805555556</v>
          </cell>
          <cell r="B286">
            <v>235349</v>
          </cell>
          <cell r="C286">
            <v>25.77</v>
          </cell>
          <cell r="D286">
            <v>0</v>
          </cell>
          <cell r="E286">
            <v>0</v>
          </cell>
          <cell r="F286">
            <v>0.36499999999999999</v>
          </cell>
          <cell r="G286">
            <v>0</v>
          </cell>
          <cell r="H286">
            <v>0</v>
          </cell>
          <cell r="I286">
            <v>0</v>
          </cell>
          <cell r="J286">
            <v>116.8</v>
          </cell>
          <cell r="K286">
            <v>25.74</v>
          </cell>
          <cell r="L286">
            <v>0</v>
          </cell>
          <cell r="M286">
            <v>0</v>
          </cell>
          <cell r="N286">
            <v>0.36499999999999999</v>
          </cell>
          <cell r="O286">
            <v>0</v>
          </cell>
          <cell r="P286">
            <v>0</v>
          </cell>
          <cell r="Q286">
            <v>0</v>
          </cell>
          <cell r="R286">
            <v>115</v>
          </cell>
          <cell r="S286">
            <v>25.77</v>
          </cell>
          <cell r="T286">
            <v>0</v>
          </cell>
          <cell r="U286">
            <v>0</v>
          </cell>
          <cell r="V286">
            <v>0.36499999999999999</v>
          </cell>
          <cell r="W286">
            <v>0</v>
          </cell>
          <cell r="X286">
            <v>0</v>
          </cell>
          <cell r="Y286">
            <v>0</v>
          </cell>
        </row>
        <row r="287">
          <cell r="A287">
            <v>42964.237500000003</v>
          </cell>
          <cell r="B287">
            <v>235350</v>
          </cell>
          <cell r="C287">
            <v>25.75</v>
          </cell>
          <cell r="D287">
            <v>0</v>
          </cell>
          <cell r="E287">
            <v>0</v>
          </cell>
          <cell r="F287">
            <v>0.36499999999999999</v>
          </cell>
          <cell r="G287">
            <v>0</v>
          </cell>
          <cell r="H287">
            <v>0</v>
          </cell>
          <cell r="I287">
            <v>0</v>
          </cell>
          <cell r="J287">
            <v>117.1</v>
          </cell>
          <cell r="K287">
            <v>25.74</v>
          </cell>
          <cell r="L287">
            <v>0</v>
          </cell>
          <cell r="M287">
            <v>0</v>
          </cell>
          <cell r="N287">
            <v>0.36499999999999999</v>
          </cell>
          <cell r="O287">
            <v>0</v>
          </cell>
          <cell r="P287">
            <v>0</v>
          </cell>
          <cell r="Q287">
            <v>0</v>
          </cell>
          <cell r="R287">
            <v>114.6</v>
          </cell>
          <cell r="S287">
            <v>25.77</v>
          </cell>
          <cell r="T287">
            <v>0</v>
          </cell>
          <cell r="U287">
            <v>0</v>
          </cell>
          <cell r="V287">
            <v>0.36499999999999999</v>
          </cell>
          <cell r="W287">
            <v>0</v>
          </cell>
          <cell r="X287">
            <v>0</v>
          </cell>
          <cell r="Y287">
            <v>0</v>
          </cell>
        </row>
        <row r="288">
          <cell r="A288">
            <v>42964.238194444442</v>
          </cell>
          <cell r="B288">
            <v>235351</v>
          </cell>
          <cell r="C288">
            <v>25.74</v>
          </cell>
          <cell r="D288">
            <v>0</v>
          </cell>
          <cell r="E288">
            <v>0</v>
          </cell>
          <cell r="F288">
            <v>0.36499999999999999</v>
          </cell>
          <cell r="G288">
            <v>0</v>
          </cell>
          <cell r="H288">
            <v>0</v>
          </cell>
          <cell r="I288">
            <v>0</v>
          </cell>
          <cell r="J288">
            <v>116.4</v>
          </cell>
          <cell r="K288">
            <v>25.74</v>
          </cell>
          <cell r="L288">
            <v>0</v>
          </cell>
          <cell r="M288">
            <v>0</v>
          </cell>
          <cell r="N288">
            <v>0.36499999999999999</v>
          </cell>
          <cell r="O288">
            <v>0</v>
          </cell>
          <cell r="P288">
            <v>0</v>
          </cell>
          <cell r="Q288">
            <v>0</v>
          </cell>
          <cell r="R288">
            <v>114.8</v>
          </cell>
          <cell r="S288">
            <v>25.75</v>
          </cell>
          <cell r="T288">
            <v>0</v>
          </cell>
          <cell r="U288">
            <v>0</v>
          </cell>
          <cell r="V288">
            <v>0.36499999999999999</v>
          </cell>
          <cell r="W288">
            <v>0</v>
          </cell>
          <cell r="X288">
            <v>0</v>
          </cell>
          <cell r="Y288">
            <v>0</v>
          </cell>
        </row>
        <row r="289">
          <cell r="A289">
            <v>42964.238888888889</v>
          </cell>
          <cell r="B289">
            <v>235352</v>
          </cell>
          <cell r="C289">
            <v>25.75</v>
          </cell>
          <cell r="D289">
            <v>0</v>
          </cell>
          <cell r="E289">
            <v>0</v>
          </cell>
          <cell r="F289">
            <v>0.36499999999999999</v>
          </cell>
          <cell r="G289">
            <v>0</v>
          </cell>
          <cell r="H289">
            <v>0</v>
          </cell>
          <cell r="I289">
            <v>0</v>
          </cell>
          <cell r="J289">
            <v>118.4</v>
          </cell>
          <cell r="K289">
            <v>25.74</v>
          </cell>
          <cell r="L289">
            <v>0</v>
          </cell>
          <cell r="M289">
            <v>0</v>
          </cell>
          <cell r="N289">
            <v>0.36499999999999999</v>
          </cell>
          <cell r="O289">
            <v>0</v>
          </cell>
          <cell r="P289">
            <v>0</v>
          </cell>
          <cell r="Q289">
            <v>0</v>
          </cell>
          <cell r="R289">
            <v>116.2</v>
          </cell>
          <cell r="S289">
            <v>25.76</v>
          </cell>
          <cell r="T289">
            <v>0</v>
          </cell>
          <cell r="U289">
            <v>0</v>
          </cell>
          <cell r="V289">
            <v>0.36499999999999999</v>
          </cell>
          <cell r="W289">
            <v>0</v>
          </cell>
          <cell r="X289">
            <v>0</v>
          </cell>
          <cell r="Y289">
            <v>0</v>
          </cell>
        </row>
        <row r="290">
          <cell r="A290">
            <v>42964.239583333336</v>
          </cell>
          <cell r="B290">
            <v>235353</v>
          </cell>
          <cell r="C290">
            <v>25.78</v>
          </cell>
          <cell r="D290">
            <v>0</v>
          </cell>
          <cell r="E290">
            <v>0</v>
          </cell>
          <cell r="F290">
            <v>0.36499999999999999</v>
          </cell>
          <cell r="G290">
            <v>0</v>
          </cell>
          <cell r="H290">
            <v>0</v>
          </cell>
          <cell r="I290">
            <v>0</v>
          </cell>
          <cell r="J290">
            <v>118.6</v>
          </cell>
          <cell r="K290">
            <v>25.76</v>
          </cell>
          <cell r="L290">
            <v>0</v>
          </cell>
          <cell r="M290">
            <v>0</v>
          </cell>
          <cell r="N290">
            <v>0.36499999999999999</v>
          </cell>
          <cell r="O290">
            <v>0</v>
          </cell>
          <cell r="P290">
            <v>0</v>
          </cell>
          <cell r="Q290">
            <v>0</v>
          </cell>
          <cell r="R290">
            <v>116.7</v>
          </cell>
          <cell r="S290">
            <v>25.79</v>
          </cell>
          <cell r="T290">
            <v>0</v>
          </cell>
          <cell r="U290">
            <v>0</v>
          </cell>
          <cell r="V290">
            <v>0.36499999999999999</v>
          </cell>
          <cell r="W290">
            <v>0</v>
          </cell>
          <cell r="X290">
            <v>0</v>
          </cell>
          <cell r="Y290">
            <v>0</v>
          </cell>
        </row>
        <row r="291">
          <cell r="A291">
            <v>42964.240277777775</v>
          </cell>
          <cell r="B291">
            <v>235354</v>
          </cell>
          <cell r="C291">
            <v>25.8</v>
          </cell>
          <cell r="D291">
            <v>0</v>
          </cell>
          <cell r="E291">
            <v>0</v>
          </cell>
          <cell r="F291">
            <v>0.36499999999999999</v>
          </cell>
          <cell r="G291">
            <v>0</v>
          </cell>
          <cell r="H291">
            <v>0</v>
          </cell>
          <cell r="I291">
            <v>0</v>
          </cell>
          <cell r="J291">
            <v>116.7</v>
          </cell>
          <cell r="K291">
            <v>25.78</v>
          </cell>
          <cell r="L291">
            <v>0</v>
          </cell>
          <cell r="M291">
            <v>0</v>
          </cell>
          <cell r="N291">
            <v>0.36499999999999999</v>
          </cell>
          <cell r="O291">
            <v>0</v>
          </cell>
          <cell r="P291">
            <v>0</v>
          </cell>
          <cell r="Q291">
            <v>0</v>
          </cell>
          <cell r="R291">
            <v>114.4</v>
          </cell>
          <cell r="S291">
            <v>25.8</v>
          </cell>
          <cell r="T291">
            <v>0</v>
          </cell>
          <cell r="U291">
            <v>0</v>
          </cell>
          <cell r="V291">
            <v>0.36499999999999999</v>
          </cell>
          <cell r="W291">
            <v>0</v>
          </cell>
          <cell r="X291">
            <v>0</v>
          </cell>
          <cell r="Y291">
            <v>0</v>
          </cell>
        </row>
        <row r="292">
          <cell r="A292">
            <v>42964.240972222222</v>
          </cell>
          <cell r="B292">
            <v>235355</v>
          </cell>
          <cell r="C292">
            <v>25.81</v>
          </cell>
          <cell r="D292">
            <v>0</v>
          </cell>
          <cell r="E292">
            <v>0</v>
          </cell>
          <cell r="F292">
            <v>0.36499999999999999</v>
          </cell>
          <cell r="G292">
            <v>0</v>
          </cell>
          <cell r="H292">
            <v>0</v>
          </cell>
          <cell r="I292">
            <v>0</v>
          </cell>
          <cell r="J292">
            <v>117.5</v>
          </cell>
          <cell r="K292">
            <v>25.79</v>
          </cell>
          <cell r="L292">
            <v>0</v>
          </cell>
          <cell r="M292">
            <v>0</v>
          </cell>
          <cell r="N292">
            <v>0.36499999999999999</v>
          </cell>
          <cell r="O292">
            <v>0</v>
          </cell>
          <cell r="P292">
            <v>0</v>
          </cell>
          <cell r="Q292">
            <v>0</v>
          </cell>
          <cell r="R292">
            <v>116.3</v>
          </cell>
          <cell r="S292">
            <v>25.83</v>
          </cell>
          <cell r="T292">
            <v>0</v>
          </cell>
          <cell r="U292">
            <v>0</v>
          </cell>
          <cell r="V292">
            <v>0.36499999999999999</v>
          </cell>
          <cell r="W292">
            <v>0</v>
          </cell>
          <cell r="X292">
            <v>0</v>
          </cell>
          <cell r="Y292">
            <v>0</v>
          </cell>
        </row>
        <row r="293">
          <cell r="A293">
            <v>42964.241666666669</v>
          </cell>
          <cell r="B293">
            <v>235356</v>
          </cell>
          <cell r="C293">
            <v>25.82</v>
          </cell>
          <cell r="D293">
            <v>0</v>
          </cell>
          <cell r="E293">
            <v>0</v>
          </cell>
          <cell r="F293">
            <v>0.42599999999999999</v>
          </cell>
          <cell r="G293">
            <v>0</v>
          </cell>
          <cell r="H293">
            <v>0</v>
          </cell>
          <cell r="I293">
            <v>0</v>
          </cell>
          <cell r="J293">
            <v>119.3</v>
          </cell>
          <cell r="K293">
            <v>25.81</v>
          </cell>
          <cell r="L293">
            <v>0</v>
          </cell>
          <cell r="M293">
            <v>0</v>
          </cell>
          <cell r="N293">
            <v>0.36499999999999999</v>
          </cell>
          <cell r="O293">
            <v>0</v>
          </cell>
          <cell r="P293">
            <v>0</v>
          </cell>
          <cell r="Q293">
            <v>0</v>
          </cell>
          <cell r="R293">
            <v>115</v>
          </cell>
          <cell r="S293">
            <v>25.82</v>
          </cell>
          <cell r="T293">
            <v>0</v>
          </cell>
          <cell r="U293">
            <v>0</v>
          </cell>
          <cell r="V293">
            <v>0.73099999999999998</v>
          </cell>
          <cell r="W293">
            <v>0</v>
          </cell>
          <cell r="X293">
            <v>0</v>
          </cell>
          <cell r="Y293">
            <v>0</v>
          </cell>
        </row>
        <row r="294">
          <cell r="A294">
            <v>42964.242361111108</v>
          </cell>
          <cell r="B294">
            <v>235357</v>
          </cell>
          <cell r="C294">
            <v>25.83</v>
          </cell>
          <cell r="D294">
            <v>0</v>
          </cell>
          <cell r="E294">
            <v>0</v>
          </cell>
          <cell r="F294">
            <v>0.7</v>
          </cell>
          <cell r="G294">
            <v>0</v>
          </cell>
          <cell r="H294">
            <v>0</v>
          </cell>
          <cell r="I294">
            <v>0</v>
          </cell>
          <cell r="J294">
            <v>118.1</v>
          </cell>
          <cell r="K294">
            <v>25.81</v>
          </cell>
          <cell r="L294">
            <v>0</v>
          </cell>
          <cell r="M294">
            <v>0</v>
          </cell>
          <cell r="N294">
            <v>0.36499999999999999</v>
          </cell>
          <cell r="O294">
            <v>0</v>
          </cell>
          <cell r="P294">
            <v>0</v>
          </cell>
          <cell r="Q294">
            <v>0</v>
          </cell>
          <cell r="R294">
            <v>114.6</v>
          </cell>
          <cell r="S294">
            <v>25.85</v>
          </cell>
          <cell r="T294">
            <v>0</v>
          </cell>
          <cell r="U294">
            <v>0</v>
          </cell>
          <cell r="V294">
            <v>1.0960000000000001</v>
          </cell>
          <cell r="W294">
            <v>0</v>
          </cell>
          <cell r="X294">
            <v>0</v>
          </cell>
          <cell r="Y294">
            <v>0</v>
          </cell>
        </row>
        <row r="295">
          <cell r="A295">
            <v>42964.243055555555</v>
          </cell>
          <cell r="B295">
            <v>235358</v>
          </cell>
          <cell r="C295">
            <v>25.64</v>
          </cell>
          <cell r="D295">
            <v>0</v>
          </cell>
          <cell r="E295">
            <v>0</v>
          </cell>
          <cell r="F295">
            <v>0.48699999999999999</v>
          </cell>
          <cell r="G295">
            <v>0</v>
          </cell>
          <cell r="H295">
            <v>0</v>
          </cell>
          <cell r="I295">
            <v>0</v>
          </cell>
          <cell r="J295">
            <v>124.3</v>
          </cell>
          <cell r="K295">
            <v>25.47</v>
          </cell>
          <cell r="L295">
            <v>0</v>
          </cell>
          <cell r="M295">
            <v>0</v>
          </cell>
          <cell r="N295">
            <v>0.36499999999999999</v>
          </cell>
          <cell r="O295">
            <v>0</v>
          </cell>
          <cell r="P295">
            <v>0</v>
          </cell>
          <cell r="Q295">
            <v>0</v>
          </cell>
          <cell r="R295">
            <v>122.4</v>
          </cell>
          <cell r="S295">
            <v>25.81</v>
          </cell>
          <cell r="T295">
            <v>0</v>
          </cell>
          <cell r="U295">
            <v>0</v>
          </cell>
          <cell r="V295">
            <v>1.0960000000000001</v>
          </cell>
          <cell r="W295">
            <v>0</v>
          </cell>
          <cell r="X295">
            <v>0</v>
          </cell>
          <cell r="Y295">
            <v>0</v>
          </cell>
        </row>
        <row r="296">
          <cell r="A296">
            <v>42964.243750000001</v>
          </cell>
          <cell r="B296">
            <v>235359</v>
          </cell>
          <cell r="C296">
            <v>25.28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128.30000000000001</v>
          </cell>
          <cell r="K296">
            <v>25.16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125.3</v>
          </cell>
          <cell r="S296">
            <v>25.42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A297">
            <v>42964.244444444441</v>
          </cell>
          <cell r="B297">
            <v>235360</v>
          </cell>
          <cell r="C297">
            <v>25.05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117.5</v>
          </cell>
          <cell r="K297">
            <v>24.97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115.2</v>
          </cell>
          <cell r="S297">
            <v>25.13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</row>
        <row r="298">
          <cell r="A298">
            <v>42964.245138888888</v>
          </cell>
          <cell r="B298">
            <v>235361</v>
          </cell>
          <cell r="C298">
            <v>24.91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120.6</v>
          </cell>
          <cell r="K298">
            <v>24.87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115.1</v>
          </cell>
          <cell r="S298">
            <v>24.96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</row>
        <row r="299">
          <cell r="A299">
            <v>42964.245833333334</v>
          </cell>
          <cell r="B299">
            <v>235362</v>
          </cell>
          <cell r="C299">
            <v>24.83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129.69999999999999</v>
          </cell>
          <cell r="K299">
            <v>24.8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126.2</v>
          </cell>
          <cell r="S299">
            <v>24.86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</row>
        <row r="300">
          <cell r="A300">
            <v>42964.246527777781</v>
          </cell>
          <cell r="B300">
            <v>235363</v>
          </cell>
          <cell r="C300">
            <v>24.79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122.4</v>
          </cell>
          <cell r="K300">
            <v>24.78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119.8</v>
          </cell>
          <cell r="S300">
            <v>24.8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</row>
        <row r="301">
          <cell r="A301">
            <v>42964.24722222222</v>
          </cell>
          <cell r="B301">
            <v>235364</v>
          </cell>
          <cell r="C301">
            <v>24.8</v>
          </cell>
          <cell r="D301">
            <v>0</v>
          </cell>
          <cell r="E301">
            <v>0</v>
          </cell>
          <cell r="F301">
            <v>0</v>
          </cell>
          <cell r="G301">
            <v>0.307</v>
          </cell>
          <cell r="H301">
            <v>0</v>
          </cell>
          <cell r="I301">
            <v>0</v>
          </cell>
          <cell r="J301">
            <v>129.1</v>
          </cell>
          <cell r="K301">
            <v>24.74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124.1</v>
          </cell>
          <cell r="S301">
            <v>24.89</v>
          </cell>
          <cell r="T301">
            <v>0</v>
          </cell>
          <cell r="U301">
            <v>0</v>
          </cell>
          <cell r="V301">
            <v>0</v>
          </cell>
          <cell r="W301">
            <v>0.36799999999999999</v>
          </cell>
          <cell r="X301">
            <v>0</v>
          </cell>
          <cell r="Y301">
            <v>0</v>
          </cell>
        </row>
        <row r="302">
          <cell r="A302">
            <v>42964.247916666667</v>
          </cell>
          <cell r="B302">
            <v>235365</v>
          </cell>
          <cell r="C302">
            <v>25.03</v>
          </cell>
          <cell r="D302">
            <v>0</v>
          </cell>
          <cell r="E302">
            <v>0</v>
          </cell>
          <cell r="F302">
            <v>0</v>
          </cell>
          <cell r="G302">
            <v>0.67500000000000004</v>
          </cell>
          <cell r="H302">
            <v>0</v>
          </cell>
          <cell r="I302">
            <v>0.26300000000000001</v>
          </cell>
          <cell r="J302">
            <v>131.80000000000001</v>
          </cell>
          <cell r="K302">
            <v>24.89</v>
          </cell>
          <cell r="L302">
            <v>0</v>
          </cell>
          <cell r="M302">
            <v>0</v>
          </cell>
          <cell r="N302">
            <v>0</v>
          </cell>
          <cell r="O302">
            <v>0.36799999999999999</v>
          </cell>
          <cell r="P302">
            <v>0</v>
          </cell>
          <cell r="Q302">
            <v>0</v>
          </cell>
          <cell r="R302">
            <v>130.4</v>
          </cell>
          <cell r="S302">
            <v>25.13</v>
          </cell>
          <cell r="T302">
            <v>0</v>
          </cell>
          <cell r="U302">
            <v>0</v>
          </cell>
          <cell r="V302">
            <v>0</v>
          </cell>
          <cell r="W302">
            <v>0.73699999999999999</v>
          </cell>
          <cell r="X302">
            <v>0</v>
          </cell>
          <cell r="Y302">
            <v>0.79</v>
          </cell>
        </row>
        <row r="303">
          <cell r="A303">
            <v>42964.248611111114</v>
          </cell>
          <cell r="B303">
            <v>235366</v>
          </cell>
          <cell r="C303">
            <v>25.22</v>
          </cell>
          <cell r="D303">
            <v>0</v>
          </cell>
          <cell r="E303">
            <v>0</v>
          </cell>
          <cell r="F303">
            <v>0.30399999999999999</v>
          </cell>
          <cell r="G303">
            <v>1.2889999999999999</v>
          </cell>
          <cell r="H303">
            <v>0.51900000000000002</v>
          </cell>
          <cell r="I303">
            <v>0.92200000000000004</v>
          </cell>
          <cell r="J303">
            <v>126.5</v>
          </cell>
          <cell r="K303">
            <v>25.17</v>
          </cell>
          <cell r="L303">
            <v>0</v>
          </cell>
          <cell r="M303">
            <v>0</v>
          </cell>
          <cell r="N303">
            <v>0</v>
          </cell>
          <cell r="O303">
            <v>0.73699999999999999</v>
          </cell>
          <cell r="P303">
            <v>0</v>
          </cell>
          <cell r="Q303">
            <v>0.79</v>
          </cell>
          <cell r="R303">
            <v>118.7</v>
          </cell>
          <cell r="S303">
            <v>25.3</v>
          </cell>
          <cell r="T303">
            <v>0</v>
          </cell>
          <cell r="U303">
            <v>0</v>
          </cell>
          <cell r="V303">
            <v>0.36499999999999999</v>
          </cell>
          <cell r="W303">
            <v>1.474</v>
          </cell>
          <cell r="X303">
            <v>0.69299999999999995</v>
          </cell>
          <cell r="Y303">
            <v>1.58</v>
          </cell>
        </row>
        <row r="304">
          <cell r="A304">
            <v>42964.249305555553</v>
          </cell>
          <cell r="B304">
            <v>235367</v>
          </cell>
          <cell r="C304">
            <v>25.38</v>
          </cell>
          <cell r="D304">
            <v>0</v>
          </cell>
          <cell r="E304">
            <v>0</v>
          </cell>
          <cell r="F304">
            <v>0.36499999999999999</v>
          </cell>
          <cell r="G304">
            <v>2.0870000000000002</v>
          </cell>
          <cell r="H304">
            <v>1.1259999999999999</v>
          </cell>
          <cell r="I304">
            <v>1.8440000000000001</v>
          </cell>
          <cell r="J304">
            <v>118.7</v>
          </cell>
          <cell r="K304">
            <v>25.32</v>
          </cell>
          <cell r="L304">
            <v>0</v>
          </cell>
          <cell r="M304">
            <v>0</v>
          </cell>
          <cell r="N304">
            <v>0.36499999999999999</v>
          </cell>
          <cell r="O304">
            <v>1.474</v>
          </cell>
          <cell r="P304">
            <v>0.69299999999999995</v>
          </cell>
          <cell r="Q304">
            <v>1.58</v>
          </cell>
          <cell r="R304">
            <v>116.5</v>
          </cell>
          <cell r="S304">
            <v>25.43</v>
          </cell>
          <cell r="T304">
            <v>0</v>
          </cell>
          <cell r="U304">
            <v>0</v>
          </cell>
          <cell r="V304">
            <v>0.36499999999999999</v>
          </cell>
          <cell r="W304">
            <v>2.5790000000000002</v>
          </cell>
          <cell r="X304">
            <v>1.385</v>
          </cell>
          <cell r="Y304">
            <v>2.371</v>
          </cell>
        </row>
        <row r="305">
          <cell r="A305">
            <v>42964.25</v>
          </cell>
          <cell r="B305">
            <v>235368</v>
          </cell>
          <cell r="C305">
            <v>25.41</v>
          </cell>
          <cell r="D305">
            <v>0</v>
          </cell>
          <cell r="E305">
            <v>0</v>
          </cell>
          <cell r="F305">
            <v>0.36499999999999999</v>
          </cell>
          <cell r="G305">
            <v>2.8860000000000001</v>
          </cell>
          <cell r="H305">
            <v>1.8759999999999999</v>
          </cell>
          <cell r="I305">
            <v>2.7</v>
          </cell>
          <cell r="J305">
            <v>119.9</v>
          </cell>
          <cell r="K305">
            <v>25.38</v>
          </cell>
          <cell r="L305">
            <v>0</v>
          </cell>
          <cell r="M305">
            <v>0</v>
          </cell>
          <cell r="N305">
            <v>0.36499999999999999</v>
          </cell>
          <cell r="O305">
            <v>2.5790000000000002</v>
          </cell>
          <cell r="P305">
            <v>1.385</v>
          </cell>
          <cell r="Q305">
            <v>2.371</v>
          </cell>
          <cell r="R305">
            <v>118</v>
          </cell>
          <cell r="S305">
            <v>25.43</v>
          </cell>
          <cell r="T305">
            <v>0</v>
          </cell>
          <cell r="U305">
            <v>0</v>
          </cell>
          <cell r="V305">
            <v>0.36499999999999999</v>
          </cell>
          <cell r="W305">
            <v>3.3149999999999999</v>
          </cell>
          <cell r="X305">
            <v>2.0779999999999998</v>
          </cell>
          <cell r="Y305">
            <v>3.161</v>
          </cell>
        </row>
        <row r="306">
          <cell r="A306">
            <v>42964.250694444447</v>
          </cell>
          <cell r="B306">
            <v>235369</v>
          </cell>
          <cell r="C306">
            <v>25.37</v>
          </cell>
          <cell r="D306">
            <v>0</v>
          </cell>
          <cell r="E306">
            <v>0</v>
          </cell>
          <cell r="F306">
            <v>0.36499999999999999</v>
          </cell>
          <cell r="G306">
            <v>3.899</v>
          </cell>
          <cell r="H306">
            <v>2.6840000000000002</v>
          </cell>
          <cell r="I306">
            <v>3.6880000000000002</v>
          </cell>
          <cell r="J306">
            <v>121.9</v>
          </cell>
          <cell r="K306">
            <v>25.34</v>
          </cell>
          <cell r="L306">
            <v>0</v>
          </cell>
          <cell r="M306">
            <v>0</v>
          </cell>
          <cell r="N306">
            <v>0.36499999999999999</v>
          </cell>
          <cell r="O306">
            <v>3.3149999999999999</v>
          </cell>
          <cell r="P306">
            <v>2.0779999999999998</v>
          </cell>
          <cell r="Q306">
            <v>3.161</v>
          </cell>
          <cell r="R306">
            <v>119</v>
          </cell>
          <cell r="S306">
            <v>25.41</v>
          </cell>
          <cell r="T306">
            <v>0</v>
          </cell>
          <cell r="U306">
            <v>0</v>
          </cell>
          <cell r="V306">
            <v>0.36499999999999999</v>
          </cell>
          <cell r="W306">
            <v>4.4210000000000003</v>
          </cell>
          <cell r="X306">
            <v>3.117</v>
          </cell>
          <cell r="Y306">
            <v>3.9510000000000001</v>
          </cell>
        </row>
        <row r="307">
          <cell r="A307">
            <v>42964.251388888886</v>
          </cell>
          <cell r="B307">
            <v>235370</v>
          </cell>
          <cell r="C307">
            <v>25.28</v>
          </cell>
          <cell r="D307">
            <v>0</v>
          </cell>
          <cell r="E307">
            <v>0</v>
          </cell>
          <cell r="F307">
            <v>0.36499999999999999</v>
          </cell>
          <cell r="G307">
            <v>4.758</v>
          </cell>
          <cell r="H307">
            <v>3.492</v>
          </cell>
          <cell r="I307">
            <v>4.6749999999999998</v>
          </cell>
          <cell r="J307">
            <v>125.7</v>
          </cell>
          <cell r="K307">
            <v>25.24</v>
          </cell>
          <cell r="L307">
            <v>0</v>
          </cell>
          <cell r="M307">
            <v>0</v>
          </cell>
          <cell r="N307">
            <v>0.36499999999999999</v>
          </cell>
          <cell r="O307">
            <v>4.4210000000000003</v>
          </cell>
          <cell r="P307">
            <v>3.117</v>
          </cell>
          <cell r="Q307">
            <v>4.3460000000000001</v>
          </cell>
          <cell r="R307">
            <v>122.4</v>
          </cell>
          <cell r="S307">
            <v>25.33</v>
          </cell>
          <cell r="T307">
            <v>0</v>
          </cell>
          <cell r="U307">
            <v>0</v>
          </cell>
          <cell r="V307">
            <v>0.36499999999999999</v>
          </cell>
          <cell r="W307">
            <v>5.157</v>
          </cell>
          <cell r="X307">
            <v>3.8090000000000002</v>
          </cell>
          <cell r="Y307">
            <v>5.1360000000000001</v>
          </cell>
        </row>
        <row r="308">
          <cell r="A308">
            <v>42964.252083333333</v>
          </cell>
          <cell r="B308">
            <v>235371</v>
          </cell>
          <cell r="C308">
            <v>25.18</v>
          </cell>
          <cell r="D308">
            <v>0</v>
          </cell>
          <cell r="E308">
            <v>0</v>
          </cell>
          <cell r="F308">
            <v>0.183</v>
          </cell>
          <cell r="G308">
            <v>5.4340000000000002</v>
          </cell>
          <cell r="H308">
            <v>4.1559999999999997</v>
          </cell>
          <cell r="I308">
            <v>5.4</v>
          </cell>
          <cell r="J308">
            <v>131.4</v>
          </cell>
          <cell r="K308">
            <v>25.13</v>
          </cell>
          <cell r="L308">
            <v>0</v>
          </cell>
          <cell r="M308">
            <v>0</v>
          </cell>
          <cell r="N308">
            <v>0</v>
          </cell>
          <cell r="O308">
            <v>5.157</v>
          </cell>
          <cell r="P308">
            <v>4.1559999999999997</v>
          </cell>
          <cell r="Q308">
            <v>5.1360000000000001</v>
          </cell>
          <cell r="R308">
            <v>127</v>
          </cell>
          <cell r="S308">
            <v>25.23</v>
          </cell>
          <cell r="T308">
            <v>0</v>
          </cell>
          <cell r="U308">
            <v>0</v>
          </cell>
          <cell r="V308">
            <v>0.36499999999999999</v>
          </cell>
          <cell r="W308">
            <v>5.8940000000000001</v>
          </cell>
          <cell r="X308">
            <v>4.1559999999999997</v>
          </cell>
          <cell r="Y308">
            <v>5.532</v>
          </cell>
        </row>
        <row r="309">
          <cell r="A309">
            <v>42964.25277777778</v>
          </cell>
          <cell r="B309">
            <v>235372</v>
          </cell>
          <cell r="C309">
            <v>25.07</v>
          </cell>
          <cell r="D309">
            <v>0</v>
          </cell>
          <cell r="E309">
            <v>0</v>
          </cell>
          <cell r="F309">
            <v>0</v>
          </cell>
          <cell r="G309">
            <v>5.9249999999999998</v>
          </cell>
          <cell r="H309">
            <v>4.6180000000000003</v>
          </cell>
          <cell r="I309">
            <v>5.7290000000000001</v>
          </cell>
          <cell r="J309" t="str">
            <v>NAN</v>
          </cell>
          <cell r="K309">
            <v>25.05</v>
          </cell>
          <cell r="L309">
            <v>0</v>
          </cell>
          <cell r="M309">
            <v>0</v>
          </cell>
          <cell r="N309">
            <v>0</v>
          </cell>
          <cell r="O309">
            <v>5.8940000000000001</v>
          </cell>
          <cell r="P309">
            <v>4.1559999999999997</v>
          </cell>
          <cell r="Q309">
            <v>5.532</v>
          </cell>
          <cell r="R309" t="str">
            <v>NAN</v>
          </cell>
          <cell r="S309">
            <v>25.11</v>
          </cell>
          <cell r="T309">
            <v>0</v>
          </cell>
          <cell r="U309">
            <v>0</v>
          </cell>
          <cell r="V309">
            <v>0</v>
          </cell>
          <cell r="W309">
            <v>6.2619999999999996</v>
          </cell>
          <cell r="X309">
            <v>4.8479999999999999</v>
          </cell>
          <cell r="Y309">
            <v>5.9269999999999996</v>
          </cell>
        </row>
        <row r="310">
          <cell r="A310">
            <v>42964.253472222219</v>
          </cell>
          <cell r="B310">
            <v>235373</v>
          </cell>
          <cell r="C310">
            <v>25.06</v>
          </cell>
          <cell r="D310">
            <v>0</v>
          </cell>
          <cell r="E310">
            <v>0</v>
          </cell>
          <cell r="F310">
            <v>0.03</v>
          </cell>
          <cell r="G310">
            <v>6.4770000000000003</v>
          </cell>
          <cell r="H310">
            <v>5.0220000000000002</v>
          </cell>
          <cell r="I310">
            <v>6.3220000000000001</v>
          </cell>
          <cell r="J310" t="str">
            <v>NAN</v>
          </cell>
          <cell r="K310">
            <v>25.05</v>
          </cell>
          <cell r="L310">
            <v>0</v>
          </cell>
          <cell r="M310">
            <v>0</v>
          </cell>
          <cell r="N310">
            <v>0</v>
          </cell>
          <cell r="O310">
            <v>6.2619999999999996</v>
          </cell>
          <cell r="P310">
            <v>4.8479999999999999</v>
          </cell>
          <cell r="Q310">
            <v>6.3220000000000001</v>
          </cell>
          <cell r="R310" t="str">
            <v>NAN</v>
          </cell>
          <cell r="S310">
            <v>25.09</v>
          </cell>
          <cell r="T310">
            <v>0</v>
          </cell>
          <cell r="U310">
            <v>0</v>
          </cell>
          <cell r="V310">
            <v>0.36499999999999999</v>
          </cell>
          <cell r="W310">
            <v>6.6310000000000002</v>
          </cell>
          <cell r="X310">
            <v>5.5410000000000004</v>
          </cell>
          <cell r="Y310">
            <v>6.3220000000000001</v>
          </cell>
        </row>
        <row r="311">
          <cell r="A311">
            <v>42964.254166666666</v>
          </cell>
          <cell r="B311">
            <v>235374</v>
          </cell>
          <cell r="C311">
            <v>25.08</v>
          </cell>
          <cell r="D311">
            <v>0</v>
          </cell>
          <cell r="E311">
            <v>0</v>
          </cell>
          <cell r="F311">
            <v>0.36499999999999999</v>
          </cell>
          <cell r="G311">
            <v>7.49</v>
          </cell>
          <cell r="H311">
            <v>5.7430000000000003</v>
          </cell>
          <cell r="I311">
            <v>7.0789999999999997</v>
          </cell>
          <cell r="J311" t="str">
            <v>NAN</v>
          </cell>
          <cell r="K311">
            <v>25.06</v>
          </cell>
          <cell r="L311">
            <v>0</v>
          </cell>
          <cell r="M311">
            <v>0</v>
          </cell>
          <cell r="N311">
            <v>0.36499999999999999</v>
          </cell>
          <cell r="O311">
            <v>6.6310000000000002</v>
          </cell>
          <cell r="P311">
            <v>5.5410000000000004</v>
          </cell>
          <cell r="Q311">
            <v>6.7169999999999996</v>
          </cell>
          <cell r="R311" t="str">
            <v>NAN</v>
          </cell>
          <cell r="S311">
            <v>25.09</v>
          </cell>
          <cell r="T311">
            <v>0</v>
          </cell>
          <cell r="U311">
            <v>0</v>
          </cell>
          <cell r="V311">
            <v>0.36499999999999999</v>
          </cell>
          <cell r="W311">
            <v>8.4700000000000006</v>
          </cell>
          <cell r="X311">
            <v>6.234</v>
          </cell>
          <cell r="Y311">
            <v>7.9020000000000001</v>
          </cell>
        </row>
        <row r="312">
          <cell r="A312">
            <v>42964.254861111112</v>
          </cell>
          <cell r="B312">
            <v>235375</v>
          </cell>
          <cell r="C312">
            <v>25.12</v>
          </cell>
          <cell r="D312">
            <v>0</v>
          </cell>
          <cell r="E312">
            <v>0</v>
          </cell>
          <cell r="F312">
            <v>0.36499999999999999</v>
          </cell>
          <cell r="G312">
            <v>10.62</v>
          </cell>
          <cell r="H312">
            <v>6.4930000000000003</v>
          </cell>
          <cell r="I312">
            <v>10.7</v>
          </cell>
          <cell r="J312" t="str">
            <v>NAN</v>
          </cell>
          <cell r="K312">
            <v>25.09</v>
          </cell>
          <cell r="L312">
            <v>0</v>
          </cell>
          <cell r="M312">
            <v>0</v>
          </cell>
          <cell r="N312">
            <v>0.36499999999999999</v>
          </cell>
          <cell r="O312">
            <v>8.84</v>
          </cell>
          <cell r="P312">
            <v>6.234</v>
          </cell>
          <cell r="Q312">
            <v>7.9020000000000001</v>
          </cell>
          <cell r="R312" t="str">
            <v>NAN</v>
          </cell>
          <cell r="S312">
            <v>25.14</v>
          </cell>
          <cell r="T312">
            <v>0</v>
          </cell>
          <cell r="U312">
            <v>0</v>
          </cell>
          <cell r="V312">
            <v>0.36499999999999999</v>
          </cell>
          <cell r="W312">
            <v>12.89</v>
          </cell>
          <cell r="X312">
            <v>6.9260000000000002</v>
          </cell>
          <cell r="Y312">
            <v>13.04</v>
          </cell>
        </row>
        <row r="313">
          <cell r="A313">
            <v>42964.255555555559</v>
          </cell>
          <cell r="B313">
            <v>235376</v>
          </cell>
          <cell r="C313">
            <v>25.12</v>
          </cell>
          <cell r="D313">
            <v>0</v>
          </cell>
          <cell r="E313">
            <v>0</v>
          </cell>
          <cell r="F313">
            <v>0.63900000000000001</v>
          </cell>
          <cell r="G313">
            <v>15.41</v>
          </cell>
          <cell r="H313">
            <v>7.2439999999999998</v>
          </cell>
          <cell r="I313">
            <v>15.67</v>
          </cell>
          <cell r="J313" t="str">
            <v>NAN</v>
          </cell>
          <cell r="K313">
            <v>25.1</v>
          </cell>
          <cell r="L313">
            <v>0</v>
          </cell>
          <cell r="M313">
            <v>0</v>
          </cell>
          <cell r="N313">
            <v>0.36499999999999999</v>
          </cell>
          <cell r="O313">
            <v>13.26</v>
          </cell>
          <cell r="P313">
            <v>6.9260000000000002</v>
          </cell>
          <cell r="Q313">
            <v>13.04</v>
          </cell>
          <cell r="R313" t="str">
            <v>NAN</v>
          </cell>
          <cell r="S313">
            <v>25.14</v>
          </cell>
          <cell r="T313">
            <v>0</v>
          </cell>
          <cell r="U313">
            <v>0</v>
          </cell>
          <cell r="V313">
            <v>1.0960000000000001</v>
          </cell>
          <cell r="W313">
            <v>16.95</v>
          </cell>
          <cell r="X313">
            <v>7.6189999999999998</v>
          </cell>
          <cell r="Y313">
            <v>19.760000000000002</v>
          </cell>
        </row>
        <row r="314">
          <cell r="A314">
            <v>42964.256249999999</v>
          </cell>
          <cell r="B314">
            <v>235377</v>
          </cell>
          <cell r="C314">
            <v>25.11</v>
          </cell>
          <cell r="D314">
            <v>0</v>
          </cell>
          <cell r="E314">
            <v>0</v>
          </cell>
          <cell r="F314">
            <v>1.583</v>
          </cell>
          <cell r="G314">
            <v>17.87</v>
          </cell>
          <cell r="H314">
            <v>8.02</v>
          </cell>
          <cell r="I314">
            <v>23.15</v>
          </cell>
          <cell r="J314" t="str">
            <v>NAN</v>
          </cell>
          <cell r="K314">
            <v>25.08</v>
          </cell>
          <cell r="L314">
            <v>0</v>
          </cell>
          <cell r="M314">
            <v>0</v>
          </cell>
          <cell r="N314">
            <v>1.0960000000000001</v>
          </cell>
          <cell r="O314">
            <v>16.95</v>
          </cell>
          <cell r="P314">
            <v>7.6189999999999998</v>
          </cell>
          <cell r="Q314">
            <v>20.55</v>
          </cell>
          <cell r="R314" t="str">
            <v>NAN</v>
          </cell>
          <cell r="S314">
            <v>25.14</v>
          </cell>
          <cell r="T314">
            <v>0</v>
          </cell>
          <cell r="U314">
            <v>0</v>
          </cell>
          <cell r="V314">
            <v>2.1920000000000002</v>
          </cell>
          <cell r="W314">
            <v>18.79</v>
          </cell>
          <cell r="X314">
            <v>8.31</v>
          </cell>
          <cell r="Y314">
            <v>26.47</v>
          </cell>
        </row>
        <row r="315">
          <cell r="A315">
            <v>42964.256944444445</v>
          </cell>
          <cell r="B315">
            <v>235378</v>
          </cell>
          <cell r="C315">
            <v>25.1</v>
          </cell>
          <cell r="D315">
            <v>0</v>
          </cell>
          <cell r="E315">
            <v>0</v>
          </cell>
          <cell r="F315">
            <v>2.831</v>
          </cell>
          <cell r="G315">
            <v>19.59</v>
          </cell>
          <cell r="H315">
            <v>8.69</v>
          </cell>
          <cell r="I315">
            <v>29.9</v>
          </cell>
          <cell r="J315" t="str">
            <v>NAN</v>
          </cell>
          <cell r="K315">
            <v>25.08</v>
          </cell>
          <cell r="L315">
            <v>0</v>
          </cell>
          <cell r="M315">
            <v>0</v>
          </cell>
          <cell r="N315">
            <v>2.5569999999999999</v>
          </cell>
          <cell r="O315">
            <v>18.79</v>
          </cell>
          <cell r="P315">
            <v>8.31</v>
          </cell>
          <cell r="Q315">
            <v>27.26</v>
          </cell>
          <cell r="R315" t="str">
            <v>NAN</v>
          </cell>
          <cell r="S315">
            <v>25.11</v>
          </cell>
          <cell r="T315">
            <v>0</v>
          </cell>
          <cell r="U315">
            <v>0</v>
          </cell>
          <cell r="V315">
            <v>3.2879999999999998</v>
          </cell>
          <cell r="W315">
            <v>20.260000000000002</v>
          </cell>
          <cell r="X315">
            <v>9</v>
          </cell>
          <cell r="Y315">
            <v>31.61</v>
          </cell>
        </row>
        <row r="316">
          <cell r="A316">
            <v>42964.257638888892</v>
          </cell>
          <cell r="B316">
            <v>235379</v>
          </cell>
          <cell r="C316">
            <v>25.1</v>
          </cell>
          <cell r="D316">
            <v>0</v>
          </cell>
          <cell r="E316">
            <v>0</v>
          </cell>
          <cell r="F316">
            <v>3.653</v>
          </cell>
          <cell r="G316">
            <v>21.46</v>
          </cell>
          <cell r="H316">
            <v>9.1199999999999992</v>
          </cell>
          <cell r="I316">
            <v>32.96</v>
          </cell>
          <cell r="J316" t="str">
            <v>NAN</v>
          </cell>
          <cell r="K316">
            <v>25.07</v>
          </cell>
          <cell r="L316">
            <v>0</v>
          </cell>
          <cell r="M316">
            <v>0</v>
          </cell>
          <cell r="N316">
            <v>3.2879999999999998</v>
          </cell>
          <cell r="O316">
            <v>20.63</v>
          </cell>
          <cell r="P316">
            <v>9</v>
          </cell>
          <cell r="Q316">
            <v>32</v>
          </cell>
          <cell r="R316" t="str">
            <v>NAN</v>
          </cell>
          <cell r="S316">
            <v>25.11</v>
          </cell>
          <cell r="T316">
            <v>0</v>
          </cell>
          <cell r="U316">
            <v>0</v>
          </cell>
          <cell r="V316">
            <v>4.0190000000000001</v>
          </cell>
          <cell r="W316">
            <v>22.47</v>
          </cell>
          <cell r="X316">
            <v>9.35</v>
          </cell>
          <cell r="Y316">
            <v>33.979999999999997</v>
          </cell>
        </row>
        <row r="317">
          <cell r="A317">
            <v>42964.258333333331</v>
          </cell>
          <cell r="B317">
            <v>235380</v>
          </cell>
          <cell r="C317">
            <v>25.16</v>
          </cell>
          <cell r="D317">
            <v>0</v>
          </cell>
          <cell r="E317">
            <v>0</v>
          </cell>
          <cell r="F317">
            <v>4.0190000000000001</v>
          </cell>
          <cell r="G317">
            <v>23.27</v>
          </cell>
          <cell r="H317">
            <v>9.61</v>
          </cell>
          <cell r="I317">
            <v>35.229999999999997</v>
          </cell>
          <cell r="J317" t="str">
            <v>NAN</v>
          </cell>
          <cell r="K317">
            <v>25.11</v>
          </cell>
          <cell r="L317">
            <v>0</v>
          </cell>
          <cell r="M317">
            <v>0</v>
          </cell>
          <cell r="N317">
            <v>4.0190000000000001</v>
          </cell>
          <cell r="O317">
            <v>22.47</v>
          </cell>
          <cell r="P317">
            <v>9.35</v>
          </cell>
          <cell r="Q317">
            <v>34.369999999999997</v>
          </cell>
          <cell r="R317" t="str">
            <v>NAN</v>
          </cell>
          <cell r="S317">
            <v>25.19</v>
          </cell>
          <cell r="T317">
            <v>0</v>
          </cell>
          <cell r="U317">
            <v>0</v>
          </cell>
          <cell r="V317">
            <v>4.0190000000000001</v>
          </cell>
          <cell r="W317">
            <v>23.94</v>
          </cell>
          <cell r="X317">
            <v>10.039999999999999</v>
          </cell>
          <cell r="Y317">
            <v>35.950000000000003</v>
          </cell>
        </row>
        <row r="318">
          <cell r="A318">
            <v>42964.259027777778</v>
          </cell>
          <cell r="B318">
            <v>235381</v>
          </cell>
          <cell r="C318">
            <v>25.2</v>
          </cell>
          <cell r="D318">
            <v>0</v>
          </cell>
          <cell r="E318">
            <v>0</v>
          </cell>
          <cell r="F318">
            <v>4.0190000000000001</v>
          </cell>
          <cell r="G318">
            <v>22.56</v>
          </cell>
          <cell r="H318">
            <v>10.16</v>
          </cell>
          <cell r="I318">
            <v>37.44</v>
          </cell>
          <cell r="J318" t="str">
            <v>NAN</v>
          </cell>
          <cell r="K318">
            <v>25.18</v>
          </cell>
          <cell r="L318">
            <v>0</v>
          </cell>
          <cell r="M318">
            <v>0</v>
          </cell>
          <cell r="N318">
            <v>4.0190000000000001</v>
          </cell>
          <cell r="O318">
            <v>21</v>
          </cell>
          <cell r="P318">
            <v>10.039999999999999</v>
          </cell>
          <cell r="Q318">
            <v>36.35</v>
          </cell>
          <cell r="R318" t="str">
            <v>NAN</v>
          </cell>
          <cell r="S318">
            <v>25.23</v>
          </cell>
          <cell r="T318">
            <v>0</v>
          </cell>
          <cell r="U318">
            <v>0</v>
          </cell>
          <cell r="V318">
            <v>4.0190000000000001</v>
          </cell>
          <cell r="W318">
            <v>23.94</v>
          </cell>
          <cell r="X318">
            <v>10.74</v>
          </cell>
          <cell r="Y318">
            <v>38.32</v>
          </cell>
        </row>
        <row r="319">
          <cell r="A319">
            <v>42964.259722222225</v>
          </cell>
          <cell r="B319">
            <v>235382</v>
          </cell>
          <cell r="C319">
            <v>25.23</v>
          </cell>
          <cell r="D319">
            <v>0</v>
          </cell>
          <cell r="E319">
            <v>0</v>
          </cell>
          <cell r="F319">
            <v>3.6230000000000002</v>
          </cell>
          <cell r="G319">
            <v>18.36</v>
          </cell>
          <cell r="H319">
            <v>10.74</v>
          </cell>
          <cell r="I319">
            <v>39.67</v>
          </cell>
          <cell r="J319" t="str">
            <v>NAN</v>
          </cell>
          <cell r="K319">
            <v>25.23</v>
          </cell>
          <cell r="L319">
            <v>0</v>
          </cell>
          <cell r="M319">
            <v>0</v>
          </cell>
          <cell r="N319">
            <v>3.2879999999999998</v>
          </cell>
          <cell r="O319">
            <v>15.84</v>
          </cell>
          <cell r="P319">
            <v>10.74</v>
          </cell>
          <cell r="Q319">
            <v>38.32</v>
          </cell>
          <cell r="R319" t="str">
            <v>NAN</v>
          </cell>
          <cell r="S319">
            <v>25.24</v>
          </cell>
          <cell r="T319">
            <v>0</v>
          </cell>
          <cell r="U319">
            <v>0</v>
          </cell>
          <cell r="V319">
            <v>4.0190000000000001</v>
          </cell>
          <cell r="W319">
            <v>20.63</v>
          </cell>
          <cell r="X319">
            <v>10.74</v>
          </cell>
          <cell r="Y319">
            <v>40.700000000000003</v>
          </cell>
        </row>
        <row r="320">
          <cell r="A320">
            <v>42964.260416666664</v>
          </cell>
          <cell r="B320">
            <v>235383</v>
          </cell>
          <cell r="C320">
            <v>25.27</v>
          </cell>
          <cell r="D320">
            <v>0</v>
          </cell>
          <cell r="E320">
            <v>0</v>
          </cell>
          <cell r="F320">
            <v>2.831</v>
          </cell>
          <cell r="G320">
            <v>13.88</v>
          </cell>
          <cell r="H320">
            <v>11.23</v>
          </cell>
          <cell r="I320">
            <v>41.98</v>
          </cell>
          <cell r="J320" t="str">
            <v>NAN</v>
          </cell>
          <cell r="K320">
            <v>25.23</v>
          </cell>
          <cell r="L320">
            <v>0</v>
          </cell>
          <cell r="M320">
            <v>0</v>
          </cell>
          <cell r="N320">
            <v>2.5569999999999999</v>
          </cell>
          <cell r="O320">
            <v>12.89</v>
          </cell>
          <cell r="P320">
            <v>10.74</v>
          </cell>
          <cell r="Q320">
            <v>40.700000000000003</v>
          </cell>
          <cell r="R320" t="str">
            <v>NAN</v>
          </cell>
          <cell r="S320">
            <v>25.35</v>
          </cell>
          <cell r="T320">
            <v>0</v>
          </cell>
          <cell r="U320">
            <v>0</v>
          </cell>
          <cell r="V320">
            <v>3.2879999999999998</v>
          </cell>
          <cell r="W320">
            <v>15.1</v>
          </cell>
          <cell r="X320">
            <v>11.43</v>
          </cell>
          <cell r="Y320">
            <v>43.07</v>
          </cell>
        </row>
        <row r="321">
          <cell r="A321">
            <v>42964.261111111111</v>
          </cell>
          <cell r="B321">
            <v>235384</v>
          </cell>
          <cell r="C321">
            <v>25.4</v>
          </cell>
          <cell r="D321">
            <v>0</v>
          </cell>
          <cell r="E321">
            <v>0</v>
          </cell>
          <cell r="F321">
            <v>2.2829999999999999</v>
          </cell>
          <cell r="G321">
            <v>12.74</v>
          </cell>
          <cell r="H321">
            <v>11.86</v>
          </cell>
          <cell r="I321">
            <v>44.48</v>
          </cell>
          <cell r="J321" t="str">
            <v>NAN</v>
          </cell>
          <cell r="K321">
            <v>25.36</v>
          </cell>
          <cell r="L321">
            <v>0</v>
          </cell>
          <cell r="M321">
            <v>0</v>
          </cell>
          <cell r="N321">
            <v>1.827</v>
          </cell>
          <cell r="O321">
            <v>12.52</v>
          </cell>
          <cell r="P321">
            <v>11.43</v>
          </cell>
          <cell r="Q321">
            <v>43.07</v>
          </cell>
          <cell r="R321" t="str">
            <v>NAN</v>
          </cell>
          <cell r="S321">
            <v>25.44</v>
          </cell>
          <cell r="T321">
            <v>0</v>
          </cell>
          <cell r="U321">
            <v>0</v>
          </cell>
          <cell r="V321">
            <v>2.5569999999999999</v>
          </cell>
          <cell r="W321">
            <v>12.89</v>
          </cell>
          <cell r="X321">
            <v>12.12</v>
          </cell>
          <cell r="Y321">
            <v>45.44</v>
          </cell>
        </row>
        <row r="322">
          <cell r="A322">
            <v>42964.261805555558</v>
          </cell>
          <cell r="B322">
            <v>235385</v>
          </cell>
          <cell r="C322">
            <v>25.53</v>
          </cell>
          <cell r="D322">
            <v>0</v>
          </cell>
          <cell r="E322">
            <v>0</v>
          </cell>
          <cell r="F322">
            <v>1.827</v>
          </cell>
          <cell r="G322">
            <v>13.29</v>
          </cell>
          <cell r="H322">
            <v>12.67</v>
          </cell>
          <cell r="I322">
            <v>47.02</v>
          </cell>
          <cell r="J322" t="str">
            <v>NAN</v>
          </cell>
          <cell r="K322">
            <v>25.45</v>
          </cell>
          <cell r="L322">
            <v>0</v>
          </cell>
          <cell r="M322">
            <v>0</v>
          </cell>
          <cell r="N322">
            <v>1.827</v>
          </cell>
          <cell r="O322">
            <v>12.89</v>
          </cell>
          <cell r="P322">
            <v>12.12</v>
          </cell>
          <cell r="Q322">
            <v>45.83</v>
          </cell>
          <cell r="R322" t="str">
            <v>NAN</v>
          </cell>
          <cell r="S322">
            <v>25.58</v>
          </cell>
          <cell r="T322">
            <v>0</v>
          </cell>
          <cell r="U322">
            <v>0</v>
          </cell>
          <cell r="V322">
            <v>1.827</v>
          </cell>
          <cell r="W322">
            <v>13.63</v>
          </cell>
          <cell r="X322">
            <v>13.16</v>
          </cell>
          <cell r="Y322">
            <v>48.2</v>
          </cell>
        </row>
        <row r="323">
          <cell r="A323">
            <v>42964.262499999997</v>
          </cell>
          <cell r="B323">
            <v>235386</v>
          </cell>
          <cell r="C323">
            <v>25.61</v>
          </cell>
          <cell r="D323">
            <v>0</v>
          </cell>
          <cell r="E323">
            <v>0</v>
          </cell>
          <cell r="F323">
            <v>1.492</v>
          </cell>
          <cell r="G323">
            <v>14.46</v>
          </cell>
          <cell r="H323">
            <v>13.74</v>
          </cell>
          <cell r="I323">
            <v>47.48</v>
          </cell>
          <cell r="J323" t="str">
            <v>NAN</v>
          </cell>
          <cell r="K323">
            <v>25.59</v>
          </cell>
          <cell r="L323">
            <v>0</v>
          </cell>
          <cell r="M323">
            <v>0</v>
          </cell>
          <cell r="N323">
            <v>1.0960000000000001</v>
          </cell>
          <cell r="O323">
            <v>13.63</v>
          </cell>
          <cell r="P323">
            <v>13.51</v>
          </cell>
          <cell r="Q323">
            <v>42.67</v>
          </cell>
          <cell r="R323" t="str">
            <v>NAN</v>
          </cell>
          <cell r="S323">
            <v>25.65</v>
          </cell>
          <cell r="T323">
            <v>0</v>
          </cell>
          <cell r="U323">
            <v>0</v>
          </cell>
          <cell r="V323">
            <v>1.827</v>
          </cell>
          <cell r="W323">
            <v>16.21</v>
          </cell>
          <cell r="X323">
            <v>14.2</v>
          </cell>
          <cell r="Y323">
            <v>49.39</v>
          </cell>
        </row>
        <row r="324">
          <cell r="A324">
            <v>42964.263194444444</v>
          </cell>
          <cell r="B324">
            <v>235387</v>
          </cell>
          <cell r="C324">
            <v>25.64</v>
          </cell>
          <cell r="D324">
            <v>0</v>
          </cell>
          <cell r="E324">
            <v>0</v>
          </cell>
          <cell r="F324">
            <v>1.0960000000000001</v>
          </cell>
          <cell r="G324">
            <v>21.21</v>
          </cell>
          <cell r="H324">
            <v>14.52</v>
          </cell>
          <cell r="I324">
            <v>32.46</v>
          </cell>
          <cell r="J324" t="str">
            <v>NAN</v>
          </cell>
          <cell r="K324">
            <v>25.62</v>
          </cell>
          <cell r="L324">
            <v>0</v>
          </cell>
          <cell r="M324">
            <v>0</v>
          </cell>
          <cell r="N324">
            <v>1.0960000000000001</v>
          </cell>
          <cell r="O324">
            <v>16.579999999999998</v>
          </cell>
          <cell r="P324">
            <v>14.2</v>
          </cell>
          <cell r="Q324">
            <v>23.31</v>
          </cell>
          <cell r="R324" t="str">
            <v>NAN</v>
          </cell>
          <cell r="S324">
            <v>25.66</v>
          </cell>
          <cell r="T324">
            <v>0</v>
          </cell>
          <cell r="U324">
            <v>0</v>
          </cell>
          <cell r="V324">
            <v>1.0960000000000001</v>
          </cell>
          <cell r="W324">
            <v>26.89</v>
          </cell>
          <cell r="X324">
            <v>14.89</v>
          </cell>
          <cell r="Y324">
            <v>41.48</v>
          </cell>
        </row>
        <row r="325">
          <cell r="A325">
            <v>42964.263888888891</v>
          </cell>
          <cell r="B325">
            <v>235388</v>
          </cell>
          <cell r="C325">
            <v>25.66</v>
          </cell>
          <cell r="D325">
            <v>0</v>
          </cell>
          <cell r="E325">
            <v>0</v>
          </cell>
          <cell r="F325">
            <v>1.0960000000000001</v>
          </cell>
          <cell r="G325">
            <v>34.07</v>
          </cell>
          <cell r="H325">
            <v>15.24</v>
          </cell>
          <cell r="I325">
            <v>17.420000000000002</v>
          </cell>
          <cell r="J325" t="str">
            <v>NAN</v>
          </cell>
          <cell r="K325">
            <v>25.64</v>
          </cell>
          <cell r="L325">
            <v>0</v>
          </cell>
          <cell r="M325">
            <v>0</v>
          </cell>
          <cell r="N325">
            <v>1.0960000000000001</v>
          </cell>
          <cell r="O325">
            <v>28</v>
          </cell>
          <cell r="P325">
            <v>14.89</v>
          </cell>
          <cell r="Q325">
            <v>15.41</v>
          </cell>
          <cell r="R325" t="str">
            <v>NAN</v>
          </cell>
          <cell r="S325">
            <v>25.69</v>
          </cell>
          <cell r="T325">
            <v>0</v>
          </cell>
          <cell r="U325">
            <v>0</v>
          </cell>
          <cell r="V325">
            <v>1.0960000000000001</v>
          </cell>
          <cell r="W325">
            <v>39.049999999999997</v>
          </cell>
          <cell r="X325">
            <v>15.58</v>
          </cell>
          <cell r="Y325">
            <v>22.13</v>
          </cell>
        </row>
        <row r="326">
          <cell r="A326">
            <v>42964.26458333333</v>
          </cell>
          <cell r="B326">
            <v>235389</v>
          </cell>
          <cell r="C326">
            <v>25.66</v>
          </cell>
          <cell r="D326">
            <v>0</v>
          </cell>
          <cell r="E326">
            <v>0</v>
          </cell>
          <cell r="F326">
            <v>1.0960000000000001</v>
          </cell>
          <cell r="G326">
            <v>42.36</v>
          </cell>
          <cell r="H326">
            <v>15.9</v>
          </cell>
          <cell r="I326">
            <v>15.87</v>
          </cell>
          <cell r="J326" t="str">
            <v>NAN</v>
          </cell>
          <cell r="K326">
            <v>25.64</v>
          </cell>
          <cell r="L326">
            <v>0</v>
          </cell>
          <cell r="M326">
            <v>0</v>
          </cell>
          <cell r="N326">
            <v>1.0960000000000001</v>
          </cell>
          <cell r="O326">
            <v>39.78</v>
          </cell>
          <cell r="P326">
            <v>15.58</v>
          </cell>
          <cell r="Q326">
            <v>15.41</v>
          </cell>
          <cell r="R326" t="str">
            <v>NAN</v>
          </cell>
          <cell r="S326">
            <v>25.67</v>
          </cell>
          <cell r="T326">
            <v>0</v>
          </cell>
          <cell r="U326">
            <v>0</v>
          </cell>
          <cell r="V326">
            <v>1.0960000000000001</v>
          </cell>
          <cell r="W326">
            <v>44.2</v>
          </cell>
          <cell r="X326">
            <v>16.28</v>
          </cell>
          <cell r="Y326">
            <v>16.2</v>
          </cell>
        </row>
        <row r="327">
          <cell r="A327">
            <v>42964.265277777777</v>
          </cell>
          <cell r="B327">
            <v>235390</v>
          </cell>
          <cell r="C327">
            <v>25.66</v>
          </cell>
          <cell r="D327">
            <v>0</v>
          </cell>
          <cell r="E327">
            <v>0</v>
          </cell>
          <cell r="F327">
            <v>1.0960000000000001</v>
          </cell>
          <cell r="G327">
            <v>45.77</v>
          </cell>
          <cell r="H327">
            <v>16.77</v>
          </cell>
          <cell r="I327">
            <v>16.73</v>
          </cell>
          <cell r="J327" t="str">
            <v>NAN</v>
          </cell>
          <cell r="K327">
            <v>25.64</v>
          </cell>
          <cell r="L327">
            <v>0</v>
          </cell>
          <cell r="M327">
            <v>0</v>
          </cell>
          <cell r="N327">
            <v>1.0960000000000001</v>
          </cell>
          <cell r="O327">
            <v>44.57</v>
          </cell>
          <cell r="P327">
            <v>16.28</v>
          </cell>
          <cell r="Q327">
            <v>16.2</v>
          </cell>
          <cell r="R327" t="str">
            <v>NAN</v>
          </cell>
          <cell r="S327">
            <v>25.68</v>
          </cell>
          <cell r="T327">
            <v>0</v>
          </cell>
          <cell r="U327">
            <v>0</v>
          </cell>
          <cell r="V327">
            <v>1.0960000000000001</v>
          </cell>
          <cell r="W327">
            <v>47.15</v>
          </cell>
          <cell r="X327">
            <v>17.32</v>
          </cell>
          <cell r="Y327">
            <v>18.57</v>
          </cell>
        </row>
        <row r="328">
          <cell r="A328">
            <v>42964.265972222223</v>
          </cell>
          <cell r="B328">
            <v>235391</v>
          </cell>
          <cell r="C328">
            <v>25.66</v>
          </cell>
          <cell r="D328">
            <v>0</v>
          </cell>
          <cell r="E328">
            <v>0</v>
          </cell>
          <cell r="F328">
            <v>1.492</v>
          </cell>
          <cell r="G328">
            <v>48.47</v>
          </cell>
          <cell r="H328">
            <v>17.920000000000002</v>
          </cell>
          <cell r="I328">
            <v>29.76</v>
          </cell>
          <cell r="J328">
            <v>131.30000000000001</v>
          </cell>
          <cell r="K328">
            <v>25.64</v>
          </cell>
          <cell r="L328">
            <v>0</v>
          </cell>
          <cell r="M328">
            <v>0</v>
          </cell>
          <cell r="N328">
            <v>1.0960000000000001</v>
          </cell>
          <cell r="O328">
            <v>47.52</v>
          </cell>
          <cell r="P328">
            <v>17.66</v>
          </cell>
          <cell r="Q328">
            <v>20.149999999999999</v>
          </cell>
          <cell r="R328">
            <v>129.80000000000001</v>
          </cell>
          <cell r="S328">
            <v>25.67</v>
          </cell>
          <cell r="T328">
            <v>0</v>
          </cell>
          <cell r="U328">
            <v>0</v>
          </cell>
          <cell r="V328">
            <v>1.827</v>
          </cell>
          <cell r="W328">
            <v>49.73</v>
          </cell>
          <cell r="X328">
            <v>18.350000000000001</v>
          </cell>
          <cell r="Y328">
            <v>41.88</v>
          </cell>
        </row>
        <row r="329">
          <cell r="A329">
            <v>42964.26666666667</v>
          </cell>
          <cell r="B329">
            <v>235392</v>
          </cell>
          <cell r="C329">
            <v>25.65</v>
          </cell>
          <cell r="D329">
            <v>0</v>
          </cell>
          <cell r="E329">
            <v>0</v>
          </cell>
          <cell r="F329">
            <v>2.77</v>
          </cell>
          <cell r="G329">
            <v>50.9</v>
          </cell>
          <cell r="H329">
            <v>18.73</v>
          </cell>
          <cell r="I329">
            <v>56.6</v>
          </cell>
          <cell r="J329">
            <v>131.80000000000001</v>
          </cell>
          <cell r="K329">
            <v>25.64</v>
          </cell>
          <cell r="L329">
            <v>0</v>
          </cell>
          <cell r="M329">
            <v>0</v>
          </cell>
          <cell r="N329">
            <v>1.827</v>
          </cell>
          <cell r="O329">
            <v>49.73</v>
          </cell>
          <cell r="P329">
            <v>18.350000000000001</v>
          </cell>
          <cell r="Q329">
            <v>44.65</v>
          </cell>
          <cell r="R329">
            <v>130.30000000000001</v>
          </cell>
          <cell r="S329">
            <v>25.67</v>
          </cell>
          <cell r="T329">
            <v>0</v>
          </cell>
          <cell r="U329">
            <v>0</v>
          </cell>
          <cell r="V329">
            <v>3.2879999999999998</v>
          </cell>
          <cell r="W329">
            <v>51.94</v>
          </cell>
          <cell r="X329">
            <v>19.05</v>
          </cell>
          <cell r="Y329">
            <v>65.98</v>
          </cell>
        </row>
        <row r="330">
          <cell r="A330">
            <v>42964.267361111109</v>
          </cell>
          <cell r="B330">
            <v>235393</v>
          </cell>
          <cell r="C330">
            <v>25.66</v>
          </cell>
          <cell r="D330">
            <v>0</v>
          </cell>
          <cell r="E330">
            <v>0</v>
          </cell>
          <cell r="F330">
            <v>4.1710000000000003</v>
          </cell>
          <cell r="G330">
            <v>53.35</v>
          </cell>
          <cell r="H330">
            <v>19.45</v>
          </cell>
          <cell r="I330">
            <v>68.55</v>
          </cell>
          <cell r="J330">
            <v>132.9</v>
          </cell>
          <cell r="K330">
            <v>25.63</v>
          </cell>
          <cell r="L330">
            <v>0</v>
          </cell>
          <cell r="M330">
            <v>0</v>
          </cell>
          <cell r="N330">
            <v>3.2879999999999998</v>
          </cell>
          <cell r="O330">
            <v>52.31</v>
          </cell>
          <cell r="P330">
            <v>19.05</v>
          </cell>
          <cell r="Q330">
            <v>66.38</v>
          </cell>
          <cell r="R330">
            <v>130.69999999999999</v>
          </cell>
          <cell r="S330">
            <v>25.67</v>
          </cell>
          <cell r="T330">
            <v>0</v>
          </cell>
          <cell r="U330">
            <v>0</v>
          </cell>
          <cell r="V330">
            <v>4.7489999999999997</v>
          </cell>
          <cell r="W330">
            <v>54.52</v>
          </cell>
          <cell r="X330">
            <v>19.739999999999998</v>
          </cell>
          <cell r="Y330">
            <v>69.930000000000007</v>
          </cell>
        </row>
        <row r="331">
          <cell r="A331">
            <v>42964.268055555556</v>
          </cell>
          <cell r="B331">
            <v>235394</v>
          </cell>
          <cell r="C331">
            <v>25.68</v>
          </cell>
          <cell r="D331">
            <v>0</v>
          </cell>
          <cell r="E331">
            <v>0</v>
          </cell>
          <cell r="F331">
            <v>5.3879999999999999</v>
          </cell>
          <cell r="G331">
            <v>55.87</v>
          </cell>
          <cell r="H331">
            <v>19.739999999999998</v>
          </cell>
          <cell r="I331">
            <v>71.64</v>
          </cell>
          <cell r="J331">
            <v>132.5</v>
          </cell>
          <cell r="K331">
            <v>25.64</v>
          </cell>
          <cell r="L331">
            <v>0</v>
          </cell>
          <cell r="M331">
            <v>0</v>
          </cell>
          <cell r="N331">
            <v>4.7489999999999997</v>
          </cell>
          <cell r="O331">
            <v>54.89</v>
          </cell>
          <cell r="P331">
            <v>19.739999999999998</v>
          </cell>
          <cell r="Q331">
            <v>70.33</v>
          </cell>
          <cell r="R331">
            <v>130.30000000000001</v>
          </cell>
          <cell r="S331">
            <v>25.72</v>
          </cell>
          <cell r="T331">
            <v>0</v>
          </cell>
          <cell r="U331">
            <v>0</v>
          </cell>
          <cell r="V331">
            <v>6.21</v>
          </cell>
          <cell r="W331">
            <v>57.1</v>
          </cell>
          <cell r="X331">
            <v>19.739999999999998</v>
          </cell>
          <cell r="Y331">
            <v>73.09</v>
          </cell>
        </row>
        <row r="332">
          <cell r="A332">
            <v>42964.268750000003</v>
          </cell>
          <cell r="B332">
            <v>235395</v>
          </cell>
          <cell r="C332">
            <v>25.81</v>
          </cell>
          <cell r="D332">
            <v>0</v>
          </cell>
          <cell r="E332">
            <v>0</v>
          </cell>
          <cell r="F332">
            <v>6.6669999999999998</v>
          </cell>
          <cell r="G332">
            <v>58.35</v>
          </cell>
          <cell r="H332">
            <v>20.170000000000002</v>
          </cell>
          <cell r="I332">
            <v>74.31</v>
          </cell>
          <cell r="J332" t="str">
            <v>NAN</v>
          </cell>
          <cell r="K332">
            <v>25.73</v>
          </cell>
          <cell r="L332">
            <v>0</v>
          </cell>
          <cell r="M332">
            <v>0</v>
          </cell>
          <cell r="N332">
            <v>6.21</v>
          </cell>
          <cell r="O332">
            <v>57.1</v>
          </cell>
          <cell r="P332">
            <v>19.739999999999998</v>
          </cell>
          <cell r="Q332">
            <v>73.09</v>
          </cell>
          <cell r="R332" t="str">
            <v>NAN</v>
          </cell>
          <cell r="S332">
            <v>25.88</v>
          </cell>
          <cell r="T332">
            <v>0</v>
          </cell>
          <cell r="U332">
            <v>0</v>
          </cell>
          <cell r="V332">
            <v>6.9409999999999998</v>
          </cell>
          <cell r="W332">
            <v>59.67</v>
          </cell>
          <cell r="X332">
            <v>20.43</v>
          </cell>
          <cell r="Y332">
            <v>75.459999999999994</v>
          </cell>
        </row>
        <row r="333">
          <cell r="A333">
            <v>42964.269444444442</v>
          </cell>
          <cell r="B333">
            <v>235396</v>
          </cell>
          <cell r="C333">
            <v>25.97</v>
          </cell>
          <cell r="D333">
            <v>0</v>
          </cell>
          <cell r="E333">
            <v>0</v>
          </cell>
          <cell r="F333">
            <v>7.5190000000000001</v>
          </cell>
          <cell r="G333">
            <v>61.06</v>
          </cell>
          <cell r="H333">
            <v>20.43</v>
          </cell>
          <cell r="I333">
            <v>77.040000000000006</v>
          </cell>
          <cell r="J333">
            <v>133.80000000000001</v>
          </cell>
          <cell r="K333">
            <v>25.9</v>
          </cell>
          <cell r="L333">
            <v>0</v>
          </cell>
          <cell r="M333">
            <v>0</v>
          </cell>
          <cell r="N333">
            <v>6.9409999999999998</v>
          </cell>
          <cell r="O333">
            <v>60.04</v>
          </cell>
          <cell r="P333">
            <v>20.43</v>
          </cell>
          <cell r="Q333">
            <v>75.86</v>
          </cell>
          <cell r="R333">
            <v>131.19999999999999</v>
          </cell>
          <cell r="S333">
            <v>26.04</v>
          </cell>
          <cell r="T333">
            <v>0</v>
          </cell>
          <cell r="U333">
            <v>0</v>
          </cell>
          <cell r="V333">
            <v>7.6719999999999997</v>
          </cell>
          <cell r="W333">
            <v>62.25</v>
          </cell>
          <cell r="X333">
            <v>20.43</v>
          </cell>
          <cell r="Y333">
            <v>78.23</v>
          </cell>
        </row>
        <row r="334">
          <cell r="A334">
            <v>42964.270138888889</v>
          </cell>
          <cell r="B334">
            <v>235397</v>
          </cell>
          <cell r="C334">
            <v>26.07</v>
          </cell>
          <cell r="D334">
            <v>0</v>
          </cell>
          <cell r="E334">
            <v>0</v>
          </cell>
          <cell r="F334">
            <v>7.6719999999999997</v>
          </cell>
          <cell r="G334">
            <v>63.6</v>
          </cell>
          <cell r="H334">
            <v>20.52</v>
          </cell>
          <cell r="I334">
            <v>79.680000000000007</v>
          </cell>
          <cell r="J334" t="str">
            <v>NAN</v>
          </cell>
          <cell r="K334">
            <v>26.03</v>
          </cell>
          <cell r="L334">
            <v>0</v>
          </cell>
          <cell r="M334">
            <v>0</v>
          </cell>
          <cell r="N334">
            <v>7.6719999999999997</v>
          </cell>
          <cell r="O334">
            <v>62.25</v>
          </cell>
          <cell r="P334">
            <v>20.43</v>
          </cell>
          <cell r="Q334">
            <v>78.62</v>
          </cell>
          <cell r="R334" t="str">
            <v>NAN</v>
          </cell>
          <cell r="S334">
            <v>26.14</v>
          </cell>
          <cell r="T334">
            <v>0</v>
          </cell>
          <cell r="U334">
            <v>0</v>
          </cell>
          <cell r="V334">
            <v>7.6719999999999997</v>
          </cell>
          <cell r="W334">
            <v>64.83</v>
          </cell>
          <cell r="X334">
            <v>20.78</v>
          </cell>
          <cell r="Y334">
            <v>81</v>
          </cell>
        </row>
        <row r="335">
          <cell r="A335">
            <v>42964.270833333336</v>
          </cell>
          <cell r="B335">
            <v>235398</v>
          </cell>
          <cell r="C335">
            <v>26.16</v>
          </cell>
          <cell r="D335">
            <v>0</v>
          </cell>
          <cell r="E335">
            <v>0</v>
          </cell>
          <cell r="F335">
            <v>7.6719999999999997</v>
          </cell>
          <cell r="G335">
            <v>66.37</v>
          </cell>
          <cell r="H335">
            <v>21.12</v>
          </cell>
          <cell r="I335">
            <v>82.3</v>
          </cell>
          <cell r="J335" t="str">
            <v>NAN</v>
          </cell>
          <cell r="K335">
            <v>26.13</v>
          </cell>
          <cell r="L335">
            <v>0</v>
          </cell>
          <cell r="M335">
            <v>0</v>
          </cell>
          <cell r="N335">
            <v>7.6710000000000003</v>
          </cell>
          <cell r="O335">
            <v>65.2</v>
          </cell>
          <cell r="P335">
            <v>21.12</v>
          </cell>
          <cell r="Q335">
            <v>81</v>
          </cell>
          <cell r="R335" t="str">
            <v>NAN</v>
          </cell>
          <cell r="S335">
            <v>26.19</v>
          </cell>
          <cell r="T335">
            <v>0</v>
          </cell>
          <cell r="U335">
            <v>0</v>
          </cell>
          <cell r="V335">
            <v>7.6719999999999997</v>
          </cell>
          <cell r="W335">
            <v>67.41</v>
          </cell>
          <cell r="X335">
            <v>21.12</v>
          </cell>
          <cell r="Y335">
            <v>83.4</v>
          </cell>
        </row>
        <row r="336">
          <cell r="A336">
            <v>42964.271527777775</v>
          </cell>
          <cell r="B336">
            <v>235399</v>
          </cell>
          <cell r="C336">
            <v>26.22</v>
          </cell>
          <cell r="D336">
            <v>0</v>
          </cell>
          <cell r="E336">
            <v>0</v>
          </cell>
          <cell r="F336">
            <v>7.641</v>
          </cell>
          <cell r="G336">
            <v>68.02</v>
          </cell>
          <cell r="H336">
            <v>21.21</v>
          </cell>
          <cell r="I336">
            <v>84.8</v>
          </cell>
          <cell r="J336" t="str">
            <v>NAN</v>
          </cell>
          <cell r="K336">
            <v>26.19</v>
          </cell>
          <cell r="L336">
            <v>0</v>
          </cell>
          <cell r="M336">
            <v>0</v>
          </cell>
          <cell r="N336">
            <v>7.306</v>
          </cell>
          <cell r="O336">
            <v>67.78</v>
          </cell>
          <cell r="P336">
            <v>21.12</v>
          </cell>
          <cell r="Q336">
            <v>83.8</v>
          </cell>
          <cell r="R336" t="str">
            <v>NAN</v>
          </cell>
          <cell r="S336">
            <v>26.25</v>
          </cell>
          <cell r="T336">
            <v>0</v>
          </cell>
          <cell r="U336">
            <v>0</v>
          </cell>
          <cell r="V336">
            <v>7.6710000000000003</v>
          </cell>
          <cell r="W336">
            <v>68.150000000000006</v>
          </cell>
          <cell r="X336">
            <v>21.47</v>
          </cell>
          <cell r="Y336">
            <v>85.7</v>
          </cell>
        </row>
        <row r="337">
          <cell r="A337">
            <v>42964.272222222222</v>
          </cell>
          <cell r="B337">
            <v>235400</v>
          </cell>
          <cell r="C337">
            <v>26.27</v>
          </cell>
          <cell r="D337">
            <v>0</v>
          </cell>
          <cell r="E337">
            <v>0</v>
          </cell>
          <cell r="F337">
            <v>6.9710000000000001</v>
          </cell>
          <cell r="G337">
            <v>66.06</v>
          </cell>
          <cell r="H337">
            <v>21.82</v>
          </cell>
          <cell r="I337">
            <v>84.1</v>
          </cell>
          <cell r="J337" t="str">
            <v>NAN</v>
          </cell>
          <cell r="K337">
            <v>26.26</v>
          </cell>
          <cell r="L337">
            <v>0</v>
          </cell>
          <cell r="M337">
            <v>0</v>
          </cell>
          <cell r="N337">
            <v>6.9409999999999998</v>
          </cell>
          <cell r="O337">
            <v>65.2</v>
          </cell>
          <cell r="P337">
            <v>21.82</v>
          </cell>
          <cell r="Q337">
            <v>81.8</v>
          </cell>
          <cell r="R337" t="str">
            <v>NAN</v>
          </cell>
          <cell r="S337">
            <v>26.31</v>
          </cell>
          <cell r="T337">
            <v>0</v>
          </cell>
          <cell r="U337">
            <v>0</v>
          </cell>
          <cell r="V337">
            <v>7.306</v>
          </cell>
          <cell r="W337">
            <v>67.78</v>
          </cell>
          <cell r="X337">
            <v>21.82</v>
          </cell>
          <cell r="Y337">
            <v>84.9</v>
          </cell>
        </row>
        <row r="338">
          <cell r="A338">
            <v>42964.272916666669</v>
          </cell>
          <cell r="B338">
            <v>235401</v>
          </cell>
          <cell r="C338">
            <v>26.33</v>
          </cell>
          <cell r="D338">
            <v>0</v>
          </cell>
          <cell r="E338">
            <v>0</v>
          </cell>
          <cell r="F338">
            <v>6.7279999999999998</v>
          </cell>
          <cell r="G338">
            <v>65.69</v>
          </cell>
          <cell r="H338">
            <v>22.25</v>
          </cell>
          <cell r="I338">
            <v>79.97</v>
          </cell>
          <cell r="J338" t="str">
            <v>NAN</v>
          </cell>
          <cell r="K338">
            <v>26.31</v>
          </cell>
          <cell r="L338">
            <v>0</v>
          </cell>
          <cell r="M338">
            <v>0</v>
          </cell>
          <cell r="N338">
            <v>6.21</v>
          </cell>
          <cell r="O338">
            <v>64.459999999999994</v>
          </cell>
          <cell r="P338">
            <v>21.82</v>
          </cell>
          <cell r="Q338">
            <v>79.02</v>
          </cell>
          <cell r="R338" t="str">
            <v>NAN</v>
          </cell>
          <cell r="S338">
            <v>26.36</v>
          </cell>
          <cell r="T338">
            <v>0</v>
          </cell>
          <cell r="U338">
            <v>0</v>
          </cell>
          <cell r="V338">
            <v>6.9409999999999998</v>
          </cell>
          <cell r="W338">
            <v>68.150000000000006</v>
          </cell>
          <cell r="X338">
            <v>22.51</v>
          </cell>
          <cell r="Y338">
            <v>81</v>
          </cell>
        </row>
        <row r="339">
          <cell r="A339">
            <v>42964.273611111108</v>
          </cell>
          <cell r="B339">
            <v>235402</v>
          </cell>
          <cell r="C339">
            <v>26.37</v>
          </cell>
          <cell r="D339">
            <v>0</v>
          </cell>
          <cell r="E339">
            <v>0</v>
          </cell>
          <cell r="F339">
            <v>6.21</v>
          </cell>
          <cell r="G339">
            <v>72.599999999999994</v>
          </cell>
          <cell r="H339">
            <v>22.51</v>
          </cell>
          <cell r="I339">
            <v>82.7</v>
          </cell>
          <cell r="J339" t="str">
            <v>NAN</v>
          </cell>
          <cell r="K339">
            <v>26.32</v>
          </cell>
          <cell r="L339">
            <v>0</v>
          </cell>
          <cell r="M339">
            <v>0</v>
          </cell>
          <cell r="N339">
            <v>6.21</v>
          </cell>
          <cell r="O339">
            <v>68.88</v>
          </cell>
          <cell r="P339">
            <v>22.51</v>
          </cell>
          <cell r="Q339">
            <v>79.41</v>
          </cell>
          <cell r="R339" t="str">
            <v>NAN</v>
          </cell>
          <cell r="S339">
            <v>26.39</v>
          </cell>
          <cell r="T339">
            <v>0</v>
          </cell>
          <cell r="U339">
            <v>0</v>
          </cell>
          <cell r="V339">
            <v>6.21</v>
          </cell>
          <cell r="W339">
            <v>76.989999999999995</v>
          </cell>
          <cell r="X339">
            <v>22.51</v>
          </cell>
          <cell r="Y339">
            <v>86.5</v>
          </cell>
        </row>
        <row r="340">
          <cell r="A340">
            <v>42964.274305555555</v>
          </cell>
          <cell r="B340">
            <v>235403</v>
          </cell>
          <cell r="C340">
            <v>26.31</v>
          </cell>
          <cell r="D340">
            <v>0</v>
          </cell>
          <cell r="E340">
            <v>0</v>
          </cell>
          <cell r="F340">
            <v>5.6929999999999996</v>
          </cell>
          <cell r="G340">
            <v>78.209999999999994</v>
          </cell>
          <cell r="H340">
            <v>23.06</v>
          </cell>
          <cell r="I340">
            <v>91.9</v>
          </cell>
          <cell r="J340" t="str">
            <v>NAN</v>
          </cell>
          <cell r="K340">
            <v>26.29</v>
          </cell>
          <cell r="L340">
            <v>0</v>
          </cell>
          <cell r="M340">
            <v>0</v>
          </cell>
          <cell r="N340">
            <v>5.48</v>
          </cell>
          <cell r="O340">
            <v>77.36</v>
          </cell>
          <cell r="P340">
            <v>22.51</v>
          </cell>
          <cell r="Q340">
            <v>87.3</v>
          </cell>
          <cell r="R340" t="str">
            <v>NAN</v>
          </cell>
          <cell r="S340">
            <v>26.32</v>
          </cell>
          <cell r="T340">
            <v>0</v>
          </cell>
          <cell r="U340">
            <v>0</v>
          </cell>
          <cell r="V340">
            <v>6.21</v>
          </cell>
          <cell r="W340">
            <v>79.2</v>
          </cell>
          <cell r="X340">
            <v>23.2</v>
          </cell>
          <cell r="Y340">
            <v>94</v>
          </cell>
        </row>
        <row r="341">
          <cell r="A341">
            <v>42964.275000000001</v>
          </cell>
          <cell r="B341">
            <v>235404</v>
          </cell>
          <cell r="C341">
            <v>26.37</v>
          </cell>
          <cell r="D341">
            <v>0</v>
          </cell>
          <cell r="E341">
            <v>0</v>
          </cell>
          <cell r="F341">
            <v>6.1189999999999998</v>
          </cell>
          <cell r="G341">
            <v>79.66</v>
          </cell>
          <cell r="H341">
            <v>23.78</v>
          </cell>
          <cell r="I341">
            <v>95</v>
          </cell>
          <cell r="J341" t="str">
            <v>NAN</v>
          </cell>
          <cell r="K341">
            <v>26.32</v>
          </cell>
          <cell r="L341">
            <v>0</v>
          </cell>
          <cell r="M341">
            <v>0</v>
          </cell>
          <cell r="N341">
            <v>5.48</v>
          </cell>
          <cell r="O341">
            <v>79.2</v>
          </cell>
          <cell r="P341">
            <v>23.2</v>
          </cell>
          <cell r="Q341">
            <v>94</v>
          </cell>
          <cell r="R341" t="str">
            <v>NAN</v>
          </cell>
          <cell r="S341">
            <v>26.41</v>
          </cell>
          <cell r="T341">
            <v>0</v>
          </cell>
          <cell r="U341">
            <v>0</v>
          </cell>
          <cell r="V341">
            <v>6.21</v>
          </cell>
          <cell r="W341">
            <v>80.3</v>
          </cell>
          <cell r="X341">
            <v>23.89</v>
          </cell>
          <cell r="Y341">
            <v>95.6</v>
          </cell>
        </row>
        <row r="342">
          <cell r="A342">
            <v>42964.275694444441</v>
          </cell>
          <cell r="B342">
            <v>235405</v>
          </cell>
          <cell r="C342">
            <v>26.43</v>
          </cell>
          <cell r="D342">
            <v>0</v>
          </cell>
          <cell r="E342">
            <v>0</v>
          </cell>
          <cell r="F342">
            <v>6.21</v>
          </cell>
          <cell r="G342">
            <v>80.099999999999994</v>
          </cell>
          <cell r="H342">
            <v>24.3</v>
          </cell>
          <cell r="I342">
            <v>95.2</v>
          </cell>
          <cell r="J342" t="str">
            <v>NAN</v>
          </cell>
          <cell r="K342">
            <v>26.39</v>
          </cell>
          <cell r="L342">
            <v>0</v>
          </cell>
          <cell r="M342">
            <v>0</v>
          </cell>
          <cell r="N342">
            <v>6.21</v>
          </cell>
          <cell r="O342">
            <v>79.569999999999993</v>
          </cell>
          <cell r="P342">
            <v>23.89</v>
          </cell>
          <cell r="Q342">
            <v>94.4</v>
          </cell>
          <cell r="R342" t="str">
            <v>NAN</v>
          </cell>
          <cell r="S342">
            <v>26.47</v>
          </cell>
          <cell r="T342">
            <v>0</v>
          </cell>
          <cell r="U342">
            <v>0</v>
          </cell>
          <cell r="V342">
            <v>6.21</v>
          </cell>
          <cell r="W342">
            <v>81.400000000000006</v>
          </cell>
          <cell r="X342">
            <v>24.59</v>
          </cell>
          <cell r="Y342">
            <v>96</v>
          </cell>
        </row>
        <row r="343">
          <cell r="A343">
            <v>42964.276388888888</v>
          </cell>
          <cell r="B343">
            <v>235406</v>
          </cell>
          <cell r="C343">
            <v>26.45</v>
          </cell>
          <cell r="D343">
            <v>0</v>
          </cell>
          <cell r="E343">
            <v>0</v>
          </cell>
          <cell r="F343">
            <v>6.21</v>
          </cell>
          <cell r="G343">
            <v>79.2</v>
          </cell>
          <cell r="H343">
            <v>24.9</v>
          </cell>
          <cell r="I343">
            <v>94.7</v>
          </cell>
          <cell r="J343" t="str">
            <v>NAN</v>
          </cell>
          <cell r="K343">
            <v>26.44</v>
          </cell>
          <cell r="L343">
            <v>0</v>
          </cell>
          <cell r="M343">
            <v>0</v>
          </cell>
          <cell r="N343">
            <v>6.21</v>
          </cell>
          <cell r="O343">
            <v>78.459999999999994</v>
          </cell>
          <cell r="P343">
            <v>24.59</v>
          </cell>
          <cell r="Q343">
            <v>92.8</v>
          </cell>
          <cell r="R343" t="str">
            <v>NAN</v>
          </cell>
          <cell r="S343">
            <v>26.47</v>
          </cell>
          <cell r="T343">
            <v>0</v>
          </cell>
          <cell r="U343">
            <v>0</v>
          </cell>
          <cell r="V343">
            <v>6.21</v>
          </cell>
          <cell r="W343">
            <v>81.400000000000006</v>
          </cell>
          <cell r="X343">
            <v>25.28</v>
          </cell>
          <cell r="Y343">
            <v>96.4</v>
          </cell>
        </row>
        <row r="344">
          <cell r="A344">
            <v>42964.277083333334</v>
          </cell>
          <cell r="B344">
            <v>235407</v>
          </cell>
          <cell r="C344">
            <v>26.44</v>
          </cell>
          <cell r="D344">
            <v>0</v>
          </cell>
          <cell r="E344">
            <v>0</v>
          </cell>
          <cell r="F344">
            <v>5.875</v>
          </cell>
          <cell r="G344">
            <v>80.8</v>
          </cell>
          <cell r="H344">
            <v>25.71</v>
          </cell>
          <cell r="I344">
            <v>93</v>
          </cell>
          <cell r="J344" t="str">
            <v>NAN</v>
          </cell>
          <cell r="K344">
            <v>26.41</v>
          </cell>
          <cell r="L344">
            <v>0</v>
          </cell>
          <cell r="M344">
            <v>0</v>
          </cell>
          <cell r="N344">
            <v>5.48</v>
          </cell>
          <cell r="O344">
            <v>78.459999999999994</v>
          </cell>
          <cell r="P344">
            <v>25.28</v>
          </cell>
          <cell r="Q344">
            <v>92.1</v>
          </cell>
          <cell r="R344" t="str">
            <v>NAN</v>
          </cell>
          <cell r="S344">
            <v>26.49</v>
          </cell>
          <cell r="T344">
            <v>0</v>
          </cell>
          <cell r="U344">
            <v>0</v>
          </cell>
          <cell r="V344">
            <v>6.21</v>
          </cell>
          <cell r="W344">
            <v>84</v>
          </cell>
          <cell r="X344">
            <v>25.97</v>
          </cell>
          <cell r="Y344">
            <v>94.4</v>
          </cell>
        </row>
        <row r="345">
          <cell r="A345">
            <v>42964.277777777781</v>
          </cell>
          <cell r="B345">
            <v>235408</v>
          </cell>
          <cell r="C345">
            <v>26.45</v>
          </cell>
          <cell r="D345">
            <v>0</v>
          </cell>
          <cell r="E345">
            <v>0</v>
          </cell>
          <cell r="F345">
            <v>5.48</v>
          </cell>
          <cell r="G345">
            <v>89</v>
          </cell>
          <cell r="H345">
            <v>26.78</v>
          </cell>
          <cell r="I345">
            <v>98.3</v>
          </cell>
          <cell r="J345" t="str">
            <v>NAN</v>
          </cell>
          <cell r="K345">
            <v>26.43</v>
          </cell>
          <cell r="L345">
            <v>0</v>
          </cell>
          <cell r="M345">
            <v>0</v>
          </cell>
          <cell r="N345">
            <v>5.48</v>
          </cell>
          <cell r="O345">
            <v>84.7</v>
          </cell>
          <cell r="P345">
            <v>25.97</v>
          </cell>
          <cell r="Q345">
            <v>94.4</v>
          </cell>
          <cell r="R345" t="str">
            <v>NAN</v>
          </cell>
          <cell r="S345">
            <v>26.47</v>
          </cell>
          <cell r="T345">
            <v>0</v>
          </cell>
          <cell r="U345">
            <v>0</v>
          </cell>
          <cell r="V345">
            <v>5.48</v>
          </cell>
          <cell r="W345">
            <v>93.9</v>
          </cell>
          <cell r="X345">
            <v>27.36</v>
          </cell>
          <cell r="Y345">
            <v>102.3</v>
          </cell>
        </row>
        <row r="346">
          <cell r="A346">
            <v>42964.27847222222</v>
          </cell>
          <cell r="B346">
            <v>235409</v>
          </cell>
          <cell r="C346">
            <v>26.42</v>
          </cell>
          <cell r="D346">
            <v>0</v>
          </cell>
          <cell r="E346">
            <v>0</v>
          </cell>
          <cell r="F346">
            <v>5.6619999999999999</v>
          </cell>
          <cell r="G346">
            <v>97.2</v>
          </cell>
          <cell r="H346">
            <v>28.37</v>
          </cell>
          <cell r="I346">
            <v>108.7</v>
          </cell>
          <cell r="J346" t="str">
            <v>NAN</v>
          </cell>
          <cell r="K346">
            <v>26.39</v>
          </cell>
          <cell r="L346">
            <v>0</v>
          </cell>
          <cell r="M346">
            <v>0</v>
          </cell>
          <cell r="N346">
            <v>5.48</v>
          </cell>
          <cell r="O346">
            <v>94.3</v>
          </cell>
          <cell r="P346">
            <v>27.36</v>
          </cell>
          <cell r="Q346">
            <v>103.5</v>
          </cell>
          <cell r="R346" t="str">
            <v>NAN</v>
          </cell>
          <cell r="S346">
            <v>26.46</v>
          </cell>
          <cell r="T346">
            <v>0</v>
          </cell>
          <cell r="U346">
            <v>0</v>
          </cell>
          <cell r="V346">
            <v>6.21</v>
          </cell>
          <cell r="W346">
            <v>99.1</v>
          </cell>
          <cell r="X346">
            <v>29.44</v>
          </cell>
          <cell r="Y346">
            <v>112.6</v>
          </cell>
        </row>
        <row r="347">
          <cell r="A347">
            <v>42964.279166666667</v>
          </cell>
          <cell r="B347">
            <v>235410</v>
          </cell>
          <cell r="C347">
            <v>26.42</v>
          </cell>
          <cell r="D347">
            <v>0</v>
          </cell>
          <cell r="E347">
            <v>0</v>
          </cell>
          <cell r="F347">
            <v>6.5449999999999999</v>
          </cell>
          <cell r="G347">
            <v>97.8</v>
          </cell>
          <cell r="H347">
            <v>30.68</v>
          </cell>
          <cell r="I347">
            <v>113.5</v>
          </cell>
          <cell r="J347" t="str">
            <v>NAN</v>
          </cell>
          <cell r="K347">
            <v>26.37</v>
          </cell>
          <cell r="L347">
            <v>0</v>
          </cell>
          <cell r="M347">
            <v>0</v>
          </cell>
          <cell r="N347">
            <v>6.21</v>
          </cell>
          <cell r="O347">
            <v>97.6</v>
          </cell>
          <cell r="P347">
            <v>29.44</v>
          </cell>
          <cell r="Q347">
            <v>112.6</v>
          </cell>
          <cell r="R347" t="str">
            <v>NAN</v>
          </cell>
          <cell r="S347">
            <v>26.45</v>
          </cell>
          <cell r="T347">
            <v>0</v>
          </cell>
          <cell r="U347">
            <v>0</v>
          </cell>
          <cell r="V347">
            <v>6.9409999999999998</v>
          </cell>
          <cell r="W347">
            <v>98.4</v>
          </cell>
          <cell r="X347">
            <v>32.21</v>
          </cell>
          <cell r="Y347">
            <v>115</v>
          </cell>
        </row>
        <row r="348">
          <cell r="A348">
            <v>42964.279861111114</v>
          </cell>
          <cell r="B348">
            <v>235411</v>
          </cell>
          <cell r="C348">
            <v>26.38</v>
          </cell>
          <cell r="D348">
            <v>0</v>
          </cell>
          <cell r="E348">
            <v>0</v>
          </cell>
          <cell r="F348">
            <v>6.21</v>
          </cell>
          <cell r="G348">
            <v>96.1</v>
          </cell>
          <cell r="H348">
            <v>33.71</v>
          </cell>
          <cell r="I348">
            <v>111.8</v>
          </cell>
          <cell r="J348" t="str">
            <v>NAN</v>
          </cell>
          <cell r="K348">
            <v>26.36</v>
          </cell>
          <cell r="L348">
            <v>0</v>
          </cell>
          <cell r="M348">
            <v>0</v>
          </cell>
          <cell r="N348">
            <v>6.21</v>
          </cell>
          <cell r="O348">
            <v>95</v>
          </cell>
          <cell r="P348">
            <v>32.21</v>
          </cell>
          <cell r="Q348">
            <v>108.6</v>
          </cell>
          <cell r="R348" t="str">
            <v>NAN</v>
          </cell>
          <cell r="S348">
            <v>26.4</v>
          </cell>
          <cell r="T348">
            <v>0</v>
          </cell>
          <cell r="U348">
            <v>0</v>
          </cell>
          <cell r="V348">
            <v>6.21</v>
          </cell>
          <cell r="W348">
            <v>98.4</v>
          </cell>
          <cell r="X348">
            <v>34.979999999999997</v>
          </cell>
          <cell r="Y348">
            <v>112.6</v>
          </cell>
        </row>
        <row r="349">
          <cell r="A349">
            <v>42964.280555555553</v>
          </cell>
          <cell r="B349">
            <v>235412</v>
          </cell>
          <cell r="C349">
            <v>26.34</v>
          </cell>
          <cell r="D349">
            <v>0</v>
          </cell>
          <cell r="E349">
            <v>0</v>
          </cell>
          <cell r="F349">
            <v>5.9669999999999996</v>
          </cell>
          <cell r="G349">
            <v>94.1</v>
          </cell>
          <cell r="H349">
            <v>36.25</v>
          </cell>
          <cell r="I349">
            <v>106.5</v>
          </cell>
          <cell r="J349" t="str">
            <v>NAN</v>
          </cell>
          <cell r="K349">
            <v>26.3</v>
          </cell>
          <cell r="L349">
            <v>0</v>
          </cell>
          <cell r="M349">
            <v>0</v>
          </cell>
          <cell r="N349">
            <v>5.48</v>
          </cell>
          <cell r="O349">
            <v>93.2</v>
          </cell>
          <cell r="P349">
            <v>35.32</v>
          </cell>
          <cell r="Q349">
            <v>104.7</v>
          </cell>
          <cell r="R349" t="str">
            <v>NAN</v>
          </cell>
          <cell r="S349">
            <v>26.38</v>
          </cell>
          <cell r="T349">
            <v>0</v>
          </cell>
          <cell r="U349">
            <v>0</v>
          </cell>
          <cell r="V349">
            <v>6.21</v>
          </cell>
          <cell r="W349">
            <v>95.4</v>
          </cell>
          <cell r="X349">
            <v>37.049999999999997</v>
          </cell>
          <cell r="Y349">
            <v>108.3</v>
          </cell>
        </row>
        <row r="350">
          <cell r="A350">
            <v>42964.28125</v>
          </cell>
          <cell r="B350">
            <v>235413</v>
          </cell>
          <cell r="C350">
            <v>26.3</v>
          </cell>
          <cell r="D350">
            <v>0</v>
          </cell>
          <cell r="E350">
            <v>0</v>
          </cell>
          <cell r="F350">
            <v>4.6879999999999997</v>
          </cell>
          <cell r="G350">
            <v>95.5</v>
          </cell>
          <cell r="H350">
            <v>38.21</v>
          </cell>
          <cell r="I350">
            <v>104.2</v>
          </cell>
          <cell r="J350" t="str">
            <v>NAN</v>
          </cell>
          <cell r="K350">
            <v>26.28</v>
          </cell>
          <cell r="L350">
            <v>0</v>
          </cell>
          <cell r="M350">
            <v>0</v>
          </cell>
          <cell r="N350">
            <v>4.0179999999999998</v>
          </cell>
          <cell r="O350">
            <v>93.6</v>
          </cell>
          <cell r="P350">
            <v>37.75</v>
          </cell>
          <cell r="Q350">
            <v>103.9</v>
          </cell>
          <cell r="R350" t="str">
            <v>NAN</v>
          </cell>
          <cell r="S350">
            <v>26.33</v>
          </cell>
          <cell r="T350">
            <v>0</v>
          </cell>
          <cell r="U350">
            <v>0</v>
          </cell>
          <cell r="V350">
            <v>5.48</v>
          </cell>
          <cell r="W350">
            <v>99.8</v>
          </cell>
          <cell r="X350">
            <v>38.79</v>
          </cell>
          <cell r="Y350">
            <v>104.7</v>
          </cell>
        </row>
        <row r="351">
          <cell r="A351">
            <v>42964.281944444447</v>
          </cell>
          <cell r="B351">
            <v>235414</v>
          </cell>
          <cell r="C351">
            <v>26.29</v>
          </cell>
          <cell r="D351">
            <v>0</v>
          </cell>
          <cell r="E351">
            <v>0</v>
          </cell>
          <cell r="F351">
            <v>3.8969999999999998</v>
          </cell>
          <cell r="G351">
            <v>105</v>
          </cell>
          <cell r="H351">
            <v>39.450000000000003</v>
          </cell>
          <cell r="I351">
            <v>110.8</v>
          </cell>
          <cell r="J351" t="str">
            <v>NAN</v>
          </cell>
          <cell r="K351">
            <v>26.27</v>
          </cell>
          <cell r="L351">
            <v>0</v>
          </cell>
          <cell r="M351">
            <v>0</v>
          </cell>
          <cell r="N351">
            <v>3.2879999999999998</v>
          </cell>
          <cell r="O351">
            <v>100.6</v>
          </cell>
          <cell r="P351">
            <v>39.130000000000003</v>
          </cell>
          <cell r="Q351">
            <v>105.1</v>
          </cell>
          <cell r="R351" t="str">
            <v>NAN</v>
          </cell>
          <cell r="S351">
            <v>26.31</v>
          </cell>
          <cell r="T351">
            <v>0</v>
          </cell>
          <cell r="U351">
            <v>0</v>
          </cell>
          <cell r="V351">
            <v>4.0179999999999998</v>
          </cell>
          <cell r="W351">
            <v>110.9</v>
          </cell>
          <cell r="X351">
            <v>40.17</v>
          </cell>
          <cell r="Y351">
            <v>115.8</v>
          </cell>
        </row>
        <row r="352">
          <cell r="A352">
            <v>42964.282638888886</v>
          </cell>
          <cell r="B352">
            <v>235415</v>
          </cell>
          <cell r="C352">
            <v>26.28</v>
          </cell>
          <cell r="D352">
            <v>0</v>
          </cell>
          <cell r="E352">
            <v>0</v>
          </cell>
          <cell r="F352">
            <v>3.2879999999999998</v>
          </cell>
          <cell r="G352">
            <v>115.4</v>
          </cell>
          <cell r="H352">
            <v>41.61</v>
          </cell>
          <cell r="I352">
            <v>123.1</v>
          </cell>
          <cell r="J352" t="str">
            <v>NAN</v>
          </cell>
          <cell r="K352">
            <v>26.26</v>
          </cell>
          <cell r="L352">
            <v>0</v>
          </cell>
          <cell r="M352">
            <v>0</v>
          </cell>
          <cell r="N352">
            <v>3.2879999999999998</v>
          </cell>
          <cell r="O352">
            <v>112</v>
          </cell>
          <cell r="P352">
            <v>40.520000000000003</v>
          </cell>
          <cell r="Q352">
            <v>116.5</v>
          </cell>
          <cell r="R352" t="str">
            <v>NAN</v>
          </cell>
          <cell r="S352">
            <v>26.31</v>
          </cell>
          <cell r="T352">
            <v>0</v>
          </cell>
          <cell r="U352">
            <v>0</v>
          </cell>
          <cell r="V352">
            <v>3.2879999999999998</v>
          </cell>
          <cell r="W352">
            <v>119.3</v>
          </cell>
          <cell r="X352">
            <v>43.29</v>
          </cell>
          <cell r="Y352">
            <v>127.6</v>
          </cell>
        </row>
        <row r="353">
          <cell r="A353">
            <v>42964.283333333333</v>
          </cell>
          <cell r="B353">
            <v>235416</v>
          </cell>
          <cell r="C353">
            <v>26.31</v>
          </cell>
          <cell r="D353">
            <v>0</v>
          </cell>
          <cell r="E353">
            <v>0</v>
          </cell>
          <cell r="F353">
            <v>3.927</v>
          </cell>
          <cell r="G353">
            <v>119.1</v>
          </cell>
          <cell r="H353">
            <v>45.71</v>
          </cell>
          <cell r="I353">
            <v>131.69999999999999</v>
          </cell>
          <cell r="J353" t="str">
            <v>NAN</v>
          </cell>
          <cell r="K353">
            <v>26.29</v>
          </cell>
          <cell r="L353">
            <v>0</v>
          </cell>
          <cell r="M353">
            <v>0</v>
          </cell>
          <cell r="N353">
            <v>3.2879999999999998</v>
          </cell>
          <cell r="O353">
            <v>118.2</v>
          </cell>
          <cell r="P353">
            <v>43.29</v>
          </cell>
          <cell r="Q353">
            <v>128.4</v>
          </cell>
          <cell r="R353" t="str">
            <v>NAN</v>
          </cell>
          <cell r="S353">
            <v>26.33</v>
          </cell>
          <cell r="T353">
            <v>0</v>
          </cell>
          <cell r="U353">
            <v>0</v>
          </cell>
          <cell r="V353">
            <v>4.7489999999999997</v>
          </cell>
          <cell r="W353">
            <v>120.4</v>
          </cell>
          <cell r="X353">
            <v>48.13</v>
          </cell>
          <cell r="Y353">
            <v>133.5</v>
          </cell>
        </row>
        <row r="354">
          <cell r="A354">
            <v>42964.28402777778</v>
          </cell>
          <cell r="B354">
            <v>235417</v>
          </cell>
          <cell r="C354">
            <v>26.37</v>
          </cell>
          <cell r="D354">
            <v>0</v>
          </cell>
          <cell r="E354">
            <v>0</v>
          </cell>
          <cell r="F354">
            <v>5.0229999999999997</v>
          </cell>
          <cell r="G354">
            <v>118.1</v>
          </cell>
          <cell r="H354">
            <v>50.41</v>
          </cell>
          <cell r="I354">
            <v>131.30000000000001</v>
          </cell>
          <cell r="J354" t="str">
            <v>NAN</v>
          </cell>
          <cell r="K354">
            <v>26.33</v>
          </cell>
          <cell r="L354">
            <v>0</v>
          </cell>
          <cell r="M354">
            <v>0</v>
          </cell>
          <cell r="N354">
            <v>4.7489999999999997</v>
          </cell>
          <cell r="O354">
            <v>116.4</v>
          </cell>
          <cell r="P354">
            <v>48.13</v>
          </cell>
          <cell r="Q354">
            <v>130.80000000000001</v>
          </cell>
          <cell r="R354" t="str">
            <v>NAN</v>
          </cell>
          <cell r="S354">
            <v>26.4</v>
          </cell>
          <cell r="T354">
            <v>0</v>
          </cell>
          <cell r="U354">
            <v>0</v>
          </cell>
          <cell r="V354">
            <v>5.4790000000000001</v>
          </cell>
          <cell r="W354">
            <v>119</v>
          </cell>
          <cell r="X354">
            <v>52.29</v>
          </cell>
          <cell r="Y354">
            <v>132</v>
          </cell>
        </row>
        <row r="355">
          <cell r="A355">
            <v>42964.284722222219</v>
          </cell>
          <cell r="B355">
            <v>235418</v>
          </cell>
          <cell r="C355">
            <v>26.42</v>
          </cell>
          <cell r="D355">
            <v>0</v>
          </cell>
          <cell r="E355">
            <v>0</v>
          </cell>
          <cell r="F355">
            <v>4.5049999999999999</v>
          </cell>
          <cell r="G355">
            <v>116.4</v>
          </cell>
          <cell r="H355">
            <v>54.31</v>
          </cell>
          <cell r="I355">
            <v>129.6</v>
          </cell>
          <cell r="J355" t="str">
            <v>NAN</v>
          </cell>
          <cell r="K355">
            <v>26.4</v>
          </cell>
          <cell r="L355">
            <v>0</v>
          </cell>
          <cell r="M355">
            <v>0</v>
          </cell>
          <cell r="N355">
            <v>4.0179999999999998</v>
          </cell>
          <cell r="O355">
            <v>115.3</v>
          </cell>
          <cell r="P355">
            <v>52.98</v>
          </cell>
          <cell r="Q355">
            <v>128.4</v>
          </cell>
          <cell r="R355" t="str">
            <v>NAN</v>
          </cell>
          <cell r="S355">
            <v>26.44</v>
          </cell>
          <cell r="T355">
            <v>0</v>
          </cell>
          <cell r="U355">
            <v>0</v>
          </cell>
          <cell r="V355">
            <v>4.7489999999999997</v>
          </cell>
          <cell r="W355">
            <v>119</v>
          </cell>
          <cell r="X355">
            <v>55.06</v>
          </cell>
          <cell r="Y355">
            <v>131.6</v>
          </cell>
        </row>
        <row r="356">
          <cell r="A356">
            <v>42964.285416666666</v>
          </cell>
          <cell r="B356">
            <v>235419</v>
          </cell>
          <cell r="C356">
            <v>26.43</v>
          </cell>
          <cell r="D356">
            <v>0</v>
          </cell>
          <cell r="E356">
            <v>0</v>
          </cell>
          <cell r="F356">
            <v>3.3180000000000001</v>
          </cell>
          <cell r="G356">
            <v>123</v>
          </cell>
          <cell r="H356">
            <v>56.1</v>
          </cell>
          <cell r="I356">
            <v>133.9</v>
          </cell>
          <cell r="J356" t="str">
            <v>NAN</v>
          </cell>
          <cell r="K356">
            <v>26.4</v>
          </cell>
          <cell r="L356">
            <v>0</v>
          </cell>
          <cell r="M356">
            <v>0</v>
          </cell>
          <cell r="N356">
            <v>3.2879999999999998</v>
          </cell>
          <cell r="O356">
            <v>120.1</v>
          </cell>
          <cell r="P356">
            <v>55.06</v>
          </cell>
          <cell r="Q356">
            <v>128.80000000000001</v>
          </cell>
          <cell r="R356" t="str">
            <v>NAN</v>
          </cell>
          <cell r="S356">
            <v>26.46</v>
          </cell>
          <cell r="T356">
            <v>0</v>
          </cell>
          <cell r="U356">
            <v>0</v>
          </cell>
          <cell r="V356">
            <v>3.653</v>
          </cell>
          <cell r="W356">
            <v>126.7</v>
          </cell>
          <cell r="X356">
            <v>57.13</v>
          </cell>
          <cell r="Y356">
            <v>139.5</v>
          </cell>
        </row>
        <row r="357">
          <cell r="A357">
            <v>42964.286111111112</v>
          </cell>
          <cell r="B357">
            <v>235420</v>
          </cell>
          <cell r="C357">
            <v>26.42</v>
          </cell>
          <cell r="D357">
            <v>0</v>
          </cell>
          <cell r="E357">
            <v>0</v>
          </cell>
          <cell r="F357">
            <v>3.0750000000000002</v>
          </cell>
          <cell r="G357">
            <v>132.80000000000001</v>
          </cell>
          <cell r="H357">
            <v>57.13</v>
          </cell>
          <cell r="I357">
            <v>148.80000000000001</v>
          </cell>
          <cell r="J357" t="str">
            <v>NAN</v>
          </cell>
          <cell r="K357">
            <v>26.41</v>
          </cell>
          <cell r="L357">
            <v>0</v>
          </cell>
          <cell r="M357">
            <v>0</v>
          </cell>
          <cell r="N357">
            <v>2.5569999999999999</v>
          </cell>
          <cell r="O357">
            <v>127.4</v>
          </cell>
          <cell r="P357">
            <v>56.44</v>
          </cell>
          <cell r="Q357">
            <v>140.19999999999999</v>
          </cell>
          <cell r="R357" t="str">
            <v>NAN</v>
          </cell>
          <cell r="S357">
            <v>26.44</v>
          </cell>
          <cell r="T357">
            <v>0</v>
          </cell>
          <cell r="U357">
            <v>0</v>
          </cell>
          <cell r="V357">
            <v>3.2879999999999998</v>
          </cell>
          <cell r="W357">
            <v>135.9</v>
          </cell>
          <cell r="X357">
            <v>57.83</v>
          </cell>
          <cell r="Y357">
            <v>159.19999999999999</v>
          </cell>
        </row>
        <row r="358">
          <cell r="A358">
            <v>42964.286805555559</v>
          </cell>
          <cell r="B358">
            <v>235421</v>
          </cell>
          <cell r="C358">
            <v>26.43</v>
          </cell>
          <cell r="D358">
            <v>0</v>
          </cell>
          <cell r="E358">
            <v>0</v>
          </cell>
          <cell r="F358">
            <v>2.8919999999999999</v>
          </cell>
          <cell r="G358">
            <v>137.69999999999999</v>
          </cell>
          <cell r="H358">
            <v>60.16</v>
          </cell>
          <cell r="I358">
            <v>166.4</v>
          </cell>
          <cell r="J358" t="str">
            <v>NAN</v>
          </cell>
          <cell r="K358">
            <v>26.41</v>
          </cell>
          <cell r="L358">
            <v>0</v>
          </cell>
          <cell r="M358">
            <v>0</v>
          </cell>
          <cell r="N358">
            <v>2.5569999999999999</v>
          </cell>
          <cell r="O358">
            <v>135.9</v>
          </cell>
          <cell r="P358">
            <v>57.83</v>
          </cell>
          <cell r="Q358">
            <v>161.19999999999999</v>
          </cell>
          <cell r="R358" t="str">
            <v>NAN</v>
          </cell>
          <cell r="S358">
            <v>26.45</v>
          </cell>
          <cell r="T358">
            <v>0</v>
          </cell>
          <cell r="U358">
            <v>0</v>
          </cell>
          <cell r="V358">
            <v>3.2879999999999998</v>
          </cell>
          <cell r="W358">
            <v>139.19999999999999</v>
          </cell>
          <cell r="X358">
            <v>61.98</v>
          </cell>
          <cell r="Y358">
            <v>171.1</v>
          </cell>
        </row>
        <row r="359">
          <cell r="A359">
            <v>42964.287499999999</v>
          </cell>
          <cell r="B359">
            <v>235422</v>
          </cell>
          <cell r="C359">
            <v>26.45</v>
          </cell>
          <cell r="D359">
            <v>0</v>
          </cell>
          <cell r="E359">
            <v>0</v>
          </cell>
          <cell r="F359">
            <v>3.7440000000000002</v>
          </cell>
          <cell r="G359">
            <v>140.9</v>
          </cell>
          <cell r="H359">
            <v>64.98</v>
          </cell>
          <cell r="I359">
            <v>174.7</v>
          </cell>
          <cell r="J359" t="str">
            <v>NAN</v>
          </cell>
          <cell r="K359">
            <v>26.43</v>
          </cell>
          <cell r="L359">
            <v>0</v>
          </cell>
          <cell r="M359">
            <v>0</v>
          </cell>
          <cell r="N359">
            <v>3.2879999999999998</v>
          </cell>
          <cell r="O359">
            <v>139.6</v>
          </cell>
          <cell r="P359">
            <v>62.67</v>
          </cell>
          <cell r="Q359">
            <v>171.8</v>
          </cell>
          <cell r="R359" t="str">
            <v>NAN</v>
          </cell>
          <cell r="S359">
            <v>26.48</v>
          </cell>
          <cell r="T359">
            <v>0</v>
          </cell>
          <cell r="U359">
            <v>0</v>
          </cell>
          <cell r="V359">
            <v>4.0179999999999998</v>
          </cell>
          <cell r="W359">
            <v>142.19999999999999</v>
          </cell>
          <cell r="X359">
            <v>67.52</v>
          </cell>
          <cell r="Y359">
            <v>177.4</v>
          </cell>
        </row>
        <row r="360">
          <cell r="A360">
            <v>42964.288194444445</v>
          </cell>
          <cell r="B360">
            <v>235423</v>
          </cell>
          <cell r="C360">
            <v>26.46</v>
          </cell>
          <cell r="D360">
            <v>0</v>
          </cell>
          <cell r="E360">
            <v>0</v>
          </cell>
          <cell r="F360">
            <v>3.4089999999999998</v>
          </cell>
          <cell r="G360">
            <v>144</v>
          </cell>
          <cell r="H360">
            <v>69.05</v>
          </cell>
          <cell r="I360">
            <v>180.2</v>
          </cell>
          <cell r="J360" t="str">
            <v>NAN</v>
          </cell>
          <cell r="K360">
            <v>26.44</v>
          </cell>
          <cell r="L360">
            <v>0</v>
          </cell>
          <cell r="M360">
            <v>0</v>
          </cell>
          <cell r="N360">
            <v>3.2879999999999998</v>
          </cell>
          <cell r="O360">
            <v>142.5</v>
          </cell>
          <cell r="P360">
            <v>67.52</v>
          </cell>
          <cell r="Q360">
            <v>177.8</v>
          </cell>
          <cell r="R360" t="str">
            <v>NAN</v>
          </cell>
          <cell r="S360">
            <v>26.49</v>
          </cell>
          <cell r="T360">
            <v>0</v>
          </cell>
          <cell r="U360">
            <v>0</v>
          </cell>
          <cell r="V360">
            <v>4.0179999999999998</v>
          </cell>
          <cell r="W360">
            <v>145.5</v>
          </cell>
          <cell r="X360">
            <v>70.290000000000006</v>
          </cell>
          <cell r="Y360">
            <v>182.5</v>
          </cell>
        </row>
        <row r="361">
          <cell r="A361">
            <v>42964.288888888892</v>
          </cell>
          <cell r="B361">
            <v>235424</v>
          </cell>
          <cell r="C361">
            <v>26.53</v>
          </cell>
          <cell r="D361">
            <v>0</v>
          </cell>
          <cell r="E361">
            <v>0</v>
          </cell>
          <cell r="F361">
            <v>4.5049999999999999</v>
          </cell>
          <cell r="G361">
            <v>145.5</v>
          </cell>
          <cell r="H361">
            <v>72.22</v>
          </cell>
          <cell r="I361">
            <v>183.8</v>
          </cell>
          <cell r="J361" t="str">
            <v>NAN</v>
          </cell>
          <cell r="K361">
            <v>26.49</v>
          </cell>
          <cell r="L361">
            <v>0</v>
          </cell>
          <cell r="M361">
            <v>0</v>
          </cell>
          <cell r="N361">
            <v>4.0179999999999998</v>
          </cell>
          <cell r="O361">
            <v>145.1</v>
          </cell>
          <cell r="P361">
            <v>70.98</v>
          </cell>
          <cell r="Q361">
            <v>182.9</v>
          </cell>
          <cell r="R361" t="str">
            <v>NAN</v>
          </cell>
          <cell r="S361">
            <v>26.61</v>
          </cell>
          <cell r="T361">
            <v>0</v>
          </cell>
          <cell r="U361">
            <v>0</v>
          </cell>
          <cell r="V361">
            <v>4.7489999999999997</v>
          </cell>
          <cell r="W361">
            <v>145.9</v>
          </cell>
          <cell r="X361">
            <v>73.75</v>
          </cell>
          <cell r="Y361">
            <v>184.5</v>
          </cell>
        </row>
        <row r="362">
          <cell r="A362">
            <v>42964.289583333331</v>
          </cell>
          <cell r="B362">
            <v>235425</v>
          </cell>
          <cell r="C362">
            <v>26.61</v>
          </cell>
          <cell r="D362">
            <v>0</v>
          </cell>
          <cell r="E362">
            <v>0</v>
          </cell>
          <cell r="F362">
            <v>4.3529999999999998</v>
          </cell>
          <cell r="G362">
            <v>147</v>
          </cell>
          <cell r="H362">
            <v>75.2</v>
          </cell>
          <cell r="I362">
            <v>183.8</v>
          </cell>
          <cell r="J362" t="str">
            <v>NAN</v>
          </cell>
          <cell r="K362">
            <v>26.6</v>
          </cell>
          <cell r="L362">
            <v>0</v>
          </cell>
          <cell r="M362">
            <v>0</v>
          </cell>
          <cell r="N362">
            <v>4.0179999999999998</v>
          </cell>
          <cell r="O362">
            <v>145.5</v>
          </cell>
          <cell r="P362">
            <v>73.75</v>
          </cell>
          <cell r="Q362">
            <v>182.9</v>
          </cell>
          <cell r="R362" t="str">
            <v>NAN</v>
          </cell>
          <cell r="S362">
            <v>26.63</v>
          </cell>
          <cell r="T362">
            <v>0</v>
          </cell>
          <cell r="U362">
            <v>0</v>
          </cell>
          <cell r="V362">
            <v>4.7489999999999997</v>
          </cell>
          <cell r="W362">
            <v>148.4</v>
          </cell>
          <cell r="X362">
            <v>76.52</v>
          </cell>
          <cell r="Y362">
            <v>184.5</v>
          </cell>
        </row>
        <row r="363">
          <cell r="A363">
            <v>42964.290277777778</v>
          </cell>
          <cell r="B363">
            <v>235426</v>
          </cell>
          <cell r="C363">
            <v>26.66</v>
          </cell>
          <cell r="D363">
            <v>0</v>
          </cell>
          <cell r="E363">
            <v>0</v>
          </cell>
          <cell r="F363">
            <v>4.3220000000000001</v>
          </cell>
          <cell r="G363">
            <v>151.9</v>
          </cell>
          <cell r="H363">
            <v>77.739999999999995</v>
          </cell>
          <cell r="I363">
            <v>183.8</v>
          </cell>
          <cell r="J363" t="str">
            <v>NAN</v>
          </cell>
          <cell r="K363">
            <v>26.62</v>
          </cell>
          <cell r="L363">
            <v>0</v>
          </cell>
          <cell r="M363">
            <v>0</v>
          </cell>
          <cell r="N363">
            <v>4.0179999999999998</v>
          </cell>
          <cell r="O363">
            <v>149.19999999999999</v>
          </cell>
          <cell r="P363">
            <v>76.52</v>
          </cell>
          <cell r="Q363">
            <v>181.7</v>
          </cell>
          <cell r="R363" t="str">
            <v>NAN</v>
          </cell>
          <cell r="S363">
            <v>26.72</v>
          </cell>
          <cell r="T363">
            <v>0</v>
          </cell>
          <cell r="U363">
            <v>0</v>
          </cell>
          <cell r="V363">
            <v>4.7489999999999997</v>
          </cell>
          <cell r="W363">
            <v>155.1</v>
          </cell>
          <cell r="X363">
            <v>78.599999999999994</v>
          </cell>
          <cell r="Y363">
            <v>184.9</v>
          </cell>
        </row>
        <row r="364">
          <cell r="A364">
            <v>42964.290972222225</v>
          </cell>
          <cell r="B364">
            <v>235427</v>
          </cell>
          <cell r="C364">
            <v>26.8</v>
          </cell>
          <cell r="D364">
            <v>0</v>
          </cell>
          <cell r="E364">
            <v>0</v>
          </cell>
          <cell r="F364">
            <v>5.0529999999999999</v>
          </cell>
          <cell r="G364">
            <v>156.4</v>
          </cell>
          <cell r="H364">
            <v>79.61</v>
          </cell>
          <cell r="I364">
            <v>177.1</v>
          </cell>
          <cell r="J364" t="str">
            <v>NAN</v>
          </cell>
          <cell r="K364">
            <v>26.73</v>
          </cell>
          <cell r="L364">
            <v>0</v>
          </cell>
          <cell r="M364">
            <v>0</v>
          </cell>
          <cell r="N364">
            <v>4.7489999999999997</v>
          </cell>
          <cell r="O364">
            <v>155.1</v>
          </cell>
          <cell r="P364">
            <v>78.599999999999994</v>
          </cell>
          <cell r="Q364">
            <v>171.8</v>
          </cell>
          <cell r="R364" t="str">
            <v>NAN</v>
          </cell>
          <cell r="S364">
            <v>26.86</v>
          </cell>
          <cell r="T364">
            <v>0</v>
          </cell>
          <cell r="U364">
            <v>0</v>
          </cell>
          <cell r="V364">
            <v>5.4790000000000001</v>
          </cell>
          <cell r="W364">
            <v>158</v>
          </cell>
          <cell r="X364">
            <v>80.7</v>
          </cell>
          <cell r="Y364">
            <v>181.3</v>
          </cell>
        </row>
        <row r="365">
          <cell r="A365">
            <v>42964.291666666664</v>
          </cell>
          <cell r="B365">
            <v>235428</v>
          </cell>
          <cell r="C365">
            <v>26.95</v>
          </cell>
          <cell r="D365">
            <v>0</v>
          </cell>
          <cell r="E365">
            <v>0</v>
          </cell>
          <cell r="F365">
            <v>5.1440000000000001</v>
          </cell>
          <cell r="G365">
            <v>159.5</v>
          </cell>
          <cell r="H365">
            <v>82.9</v>
          </cell>
          <cell r="I365">
            <v>168.1</v>
          </cell>
          <cell r="J365" t="str">
            <v>NAN</v>
          </cell>
          <cell r="K365">
            <v>26.89</v>
          </cell>
          <cell r="L365">
            <v>0</v>
          </cell>
          <cell r="M365">
            <v>0</v>
          </cell>
          <cell r="N365">
            <v>4.7489999999999997</v>
          </cell>
          <cell r="O365">
            <v>158</v>
          </cell>
          <cell r="P365">
            <v>81.400000000000006</v>
          </cell>
          <cell r="Q365">
            <v>166.3</v>
          </cell>
          <cell r="R365" t="str">
            <v>NAN</v>
          </cell>
          <cell r="S365">
            <v>27.03</v>
          </cell>
          <cell r="T365">
            <v>0</v>
          </cell>
          <cell r="U365">
            <v>0</v>
          </cell>
          <cell r="V365">
            <v>5.4790000000000001</v>
          </cell>
          <cell r="W365">
            <v>161</v>
          </cell>
          <cell r="X365">
            <v>84.8</v>
          </cell>
          <cell r="Y365">
            <v>171.4</v>
          </cell>
        </row>
        <row r="366">
          <cell r="A366">
            <v>42964.292361111111</v>
          </cell>
          <cell r="B366">
            <v>235429</v>
          </cell>
          <cell r="C366">
            <v>27.07</v>
          </cell>
          <cell r="D366">
            <v>0</v>
          </cell>
          <cell r="E366">
            <v>0</v>
          </cell>
          <cell r="F366">
            <v>4.5659999999999998</v>
          </cell>
          <cell r="G366">
            <v>162.9</v>
          </cell>
          <cell r="H366">
            <v>87</v>
          </cell>
          <cell r="I366">
            <v>167.7</v>
          </cell>
          <cell r="J366" t="str">
            <v>NAN</v>
          </cell>
          <cell r="K366">
            <v>27.04</v>
          </cell>
          <cell r="L366">
            <v>0</v>
          </cell>
          <cell r="M366">
            <v>0</v>
          </cell>
          <cell r="N366">
            <v>4.0179999999999998</v>
          </cell>
          <cell r="O366">
            <v>161.30000000000001</v>
          </cell>
          <cell r="P366">
            <v>85.5</v>
          </cell>
          <cell r="Q366">
            <v>166.7</v>
          </cell>
          <cell r="R366" t="str">
            <v>NAN</v>
          </cell>
          <cell r="S366">
            <v>27.09</v>
          </cell>
          <cell r="T366">
            <v>0</v>
          </cell>
          <cell r="U366">
            <v>0</v>
          </cell>
          <cell r="V366">
            <v>4.7489999999999997</v>
          </cell>
          <cell r="W366">
            <v>164.6</v>
          </cell>
          <cell r="X366">
            <v>88.3</v>
          </cell>
          <cell r="Y366">
            <v>169.1</v>
          </cell>
        </row>
        <row r="367">
          <cell r="A367">
            <v>42964.293055555558</v>
          </cell>
          <cell r="B367">
            <v>235430</v>
          </cell>
          <cell r="C367">
            <v>27.18</v>
          </cell>
          <cell r="D367">
            <v>0</v>
          </cell>
          <cell r="E367">
            <v>0</v>
          </cell>
          <cell r="F367">
            <v>4.0179999999999998</v>
          </cell>
          <cell r="G367">
            <v>166.5</v>
          </cell>
          <cell r="H367">
            <v>90.3</v>
          </cell>
          <cell r="I367">
            <v>170.5</v>
          </cell>
          <cell r="J367" t="str">
            <v>NAN</v>
          </cell>
          <cell r="K367">
            <v>27.07</v>
          </cell>
          <cell r="L367">
            <v>0</v>
          </cell>
          <cell r="M367">
            <v>0</v>
          </cell>
          <cell r="N367">
            <v>4.0179999999999998</v>
          </cell>
          <cell r="O367">
            <v>164.6</v>
          </cell>
          <cell r="P367">
            <v>89</v>
          </cell>
          <cell r="Q367">
            <v>169.1</v>
          </cell>
          <cell r="R367" t="str">
            <v>NAN</v>
          </cell>
          <cell r="S367">
            <v>27.28</v>
          </cell>
          <cell r="T367">
            <v>0</v>
          </cell>
          <cell r="U367">
            <v>0</v>
          </cell>
          <cell r="V367">
            <v>4.0179999999999998</v>
          </cell>
          <cell r="W367">
            <v>168.3</v>
          </cell>
          <cell r="X367">
            <v>91.8</v>
          </cell>
          <cell r="Y367">
            <v>171.8</v>
          </cell>
        </row>
        <row r="368">
          <cell r="A368">
            <v>42964.293749999997</v>
          </cell>
          <cell r="B368">
            <v>235431</v>
          </cell>
          <cell r="C368">
            <v>27.34</v>
          </cell>
          <cell r="D368">
            <v>0</v>
          </cell>
          <cell r="E368">
            <v>0</v>
          </cell>
          <cell r="F368">
            <v>4.0179999999999998</v>
          </cell>
          <cell r="G368">
            <v>169.9</v>
          </cell>
          <cell r="H368">
            <v>93.5</v>
          </cell>
          <cell r="I368">
            <v>173.5</v>
          </cell>
          <cell r="J368" t="str">
            <v>NAN</v>
          </cell>
          <cell r="K368">
            <v>27.29</v>
          </cell>
          <cell r="L368">
            <v>0</v>
          </cell>
          <cell r="M368">
            <v>0</v>
          </cell>
          <cell r="N368">
            <v>4.0179999999999998</v>
          </cell>
          <cell r="O368">
            <v>168.7</v>
          </cell>
          <cell r="P368">
            <v>92.1</v>
          </cell>
          <cell r="Q368">
            <v>172.2</v>
          </cell>
          <cell r="R368" t="str">
            <v>NAN</v>
          </cell>
          <cell r="S368">
            <v>27.37</v>
          </cell>
          <cell r="T368">
            <v>0</v>
          </cell>
          <cell r="U368">
            <v>0</v>
          </cell>
          <cell r="V368">
            <v>4.0179999999999998</v>
          </cell>
          <cell r="W368">
            <v>171.6</v>
          </cell>
          <cell r="X368">
            <v>94.9</v>
          </cell>
          <cell r="Y368">
            <v>175</v>
          </cell>
        </row>
        <row r="369">
          <cell r="A369">
            <v>42964.294444444444</v>
          </cell>
          <cell r="B369">
            <v>235432</v>
          </cell>
          <cell r="C369">
            <v>27.38</v>
          </cell>
          <cell r="D369">
            <v>0</v>
          </cell>
          <cell r="E369">
            <v>0</v>
          </cell>
          <cell r="F369">
            <v>3.44</v>
          </cell>
          <cell r="G369">
            <v>173.4</v>
          </cell>
          <cell r="H369">
            <v>96.6</v>
          </cell>
          <cell r="I369">
            <v>176.2</v>
          </cell>
          <cell r="J369" t="str">
            <v>NAN</v>
          </cell>
          <cell r="K369">
            <v>27.35</v>
          </cell>
          <cell r="L369">
            <v>0</v>
          </cell>
          <cell r="M369">
            <v>0</v>
          </cell>
          <cell r="N369">
            <v>2.9220000000000002</v>
          </cell>
          <cell r="O369">
            <v>172</v>
          </cell>
          <cell r="P369">
            <v>95.2</v>
          </cell>
          <cell r="Q369">
            <v>175</v>
          </cell>
          <cell r="R369" t="str">
            <v>NAN</v>
          </cell>
          <cell r="S369">
            <v>27.42</v>
          </cell>
          <cell r="T369">
            <v>0</v>
          </cell>
          <cell r="U369">
            <v>0</v>
          </cell>
          <cell r="V369">
            <v>4.0179999999999998</v>
          </cell>
          <cell r="W369">
            <v>174.9</v>
          </cell>
          <cell r="X369">
            <v>98</v>
          </cell>
          <cell r="Y369">
            <v>177.4</v>
          </cell>
        </row>
        <row r="370">
          <cell r="A370">
            <v>42964.295138888891</v>
          </cell>
          <cell r="B370">
            <v>235433</v>
          </cell>
          <cell r="C370">
            <v>27.48</v>
          </cell>
          <cell r="D370">
            <v>0</v>
          </cell>
          <cell r="E370">
            <v>0</v>
          </cell>
          <cell r="F370">
            <v>3.2869999999999999</v>
          </cell>
          <cell r="G370">
            <v>177.1</v>
          </cell>
          <cell r="H370">
            <v>99.9</v>
          </cell>
          <cell r="I370">
            <v>179.1</v>
          </cell>
          <cell r="J370" t="str">
            <v>NAN</v>
          </cell>
          <cell r="K370">
            <v>27.42</v>
          </cell>
          <cell r="L370">
            <v>0</v>
          </cell>
          <cell r="M370">
            <v>0</v>
          </cell>
          <cell r="N370">
            <v>3.2869999999999999</v>
          </cell>
          <cell r="O370">
            <v>175.7</v>
          </cell>
          <cell r="P370">
            <v>98.3</v>
          </cell>
          <cell r="Q370">
            <v>178.2</v>
          </cell>
          <cell r="R370" t="str">
            <v>NAN</v>
          </cell>
          <cell r="S370">
            <v>27.56</v>
          </cell>
          <cell r="T370">
            <v>0</v>
          </cell>
          <cell r="U370">
            <v>0</v>
          </cell>
          <cell r="V370">
            <v>3.2869999999999999</v>
          </cell>
          <cell r="W370">
            <v>178.6</v>
          </cell>
          <cell r="X370">
            <v>101.4</v>
          </cell>
          <cell r="Y370">
            <v>180.1</v>
          </cell>
        </row>
        <row r="371">
          <cell r="A371">
            <v>42964.29583333333</v>
          </cell>
          <cell r="B371">
            <v>235434</v>
          </cell>
          <cell r="C371">
            <v>27.65</v>
          </cell>
          <cell r="D371">
            <v>0</v>
          </cell>
          <cell r="E371">
            <v>0</v>
          </cell>
          <cell r="F371">
            <v>4.0789999999999997</v>
          </cell>
          <cell r="G371">
            <v>180.6</v>
          </cell>
          <cell r="H371">
            <v>103.2</v>
          </cell>
          <cell r="I371">
            <v>178.8</v>
          </cell>
          <cell r="J371" t="str">
            <v>NAN</v>
          </cell>
          <cell r="K371">
            <v>27.57</v>
          </cell>
          <cell r="L371">
            <v>0</v>
          </cell>
          <cell r="M371">
            <v>0</v>
          </cell>
          <cell r="N371">
            <v>3.653</v>
          </cell>
          <cell r="O371">
            <v>179</v>
          </cell>
          <cell r="P371">
            <v>101.8</v>
          </cell>
          <cell r="Q371">
            <v>175</v>
          </cell>
          <cell r="R371" t="str">
            <v>NAN</v>
          </cell>
          <cell r="S371">
            <v>27.72</v>
          </cell>
          <cell r="T371">
            <v>0</v>
          </cell>
          <cell r="U371">
            <v>0</v>
          </cell>
          <cell r="V371">
            <v>4.7480000000000002</v>
          </cell>
          <cell r="W371">
            <v>182.3</v>
          </cell>
          <cell r="X371">
            <v>104.6</v>
          </cell>
          <cell r="Y371">
            <v>180.5</v>
          </cell>
        </row>
        <row r="372">
          <cell r="A372">
            <v>42964.296527777777</v>
          </cell>
          <cell r="B372">
            <v>235435</v>
          </cell>
          <cell r="C372">
            <v>27.76</v>
          </cell>
          <cell r="D372">
            <v>0</v>
          </cell>
          <cell r="E372">
            <v>0</v>
          </cell>
          <cell r="F372">
            <v>4.657</v>
          </cell>
          <cell r="G372">
            <v>184</v>
          </cell>
          <cell r="H372">
            <v>106.3</v>
          </cell>
          <cell r="I372">
            <v>160.9</v>
          </cell>
          <cell r="J372" t="str">
            <v>NAN</v>
          </cell>
          <cell r="K372">
            <v>27.69</v>
          </cell>
          <cell r="L372">
            <v>0</v>
          </cell>
          <cell r="M372">
            <v>0</v>
          </cell>
          <cell r="N372">
            <v>4.0179999999999998</v>
          </cell>
          <cell r="O372">
            <v>182.3</v>
          </cell>
          <cell r="P372">
            <v>104.9</v>
          </cell>
          <cell r="Q372">
            <v>145.80000000000001</v>
          </cell>
          <cell r="R372" t="str">
            <v>NAN</v>
          </cell>
          <cell r="S372">
            <v>27.81</v>
          </cell>
          <cell r="T372">
            <v>0</v>
          </cell>
          <cell r="U372">
            <v>0</v>
          </cell>
          <cell r="V372">
            <v>4.7480000000000002</v>
          </cell>
          <cell r="W372">
            <v>185.6</v>
          </cell>
          <cell r="X372">
            <v>107.7</v>
          </cell>
          <cell r="Y372">
            <v>173.4</v>
          </cell>
        </row>
        <row r="373">
          <cell r="A373">
            <v>42964.297222222223</v>
          </cell>
          <cell r="B373">
            <v>235436</v>
          </cell>
          <cell r="C373">
            <v>27.77</v>
          </cell>
          <cell r="D373">
            <v>0</v>
          </cell>
          <cell r="E373">
            <v>0</v>
          </cell>
          <cell r="F373">
            <v>3.8050000000000002</v>
          </cell>
          <cell r="G373">
            <v>187.7</v>
          </cell>
          <cell r="H373">
            <v>109.6</v>
          </cell>
          <cell r="I373">
            <v>122.1</v>
          </cell>
          <cell r="J373" t="str">
            <v>NAN</v>
          </cell>
          <cell r="K373">
            <v>27.72</v>
          </cell>
          <cell r="L373">
            <v>0</v>
          </cell>
          <cell r="M373">
            <v>0</v>
          </cell>
          <cell r="N373">
            <v>3.2869999999999999</v>
          </cell>
          <cell r="O373">
            <v>186</v>
          </cell>
          <cell r="P373">
            <v>108</v>
          </cell>
          <cell r="Q373">
            <v>101.5</v>
          </cell>
          <cell r="R373" t="str">
            <v>NAN</v>
          </cell>
          <cell r="S373">
            <v>27.81</v>
          </cell>
          <cell r="T373">
            <v>0</v>
          </cell>
          <cell r="U373">
            <v>0</v>
          </cell>
          <cell r="V373">
            <v>4.0179999999999998</v>
          </cell>
          <cell r="W373">
            <v>189.7</v>
          </cell>
          <cell r="X373">
            <v>111.1</v>
          </cell>
          <cell r="Y373">
            <v>142.19999999999999</v>
          </cell>
        </row>
        <row r="374">
          <cell r="A374">
            <v>42964.29791666667</v>
          </cell>
          <cell r="B374">
            <v>235437</v>
          </cell>
          <cell r="C374">
            <v>27.74</v>
          </cell>
          <cell r="D374">
            <v>0</v>
          </cell>
          <cell r="E374">
            <v>0</v>
          </cell>
          <cell r="F374">
            <v>2.8610000000000002</v>
          </cell>
          <cell r="G374">
            <v>191.5</v>
          </cell>
          <cell r="H374">
            <v>113.2</v>
          </cell>
          <cell r="I374">
            <v>77.23</v>
          </cell>
          <cell r="J374" t="str">
            <v>NAN</v>
          </cell>
          <cell r="K374">
            <v>27.68</v>
          </cell>
          <cell r="L374">
            <v>0</v>
          </cell>
          <cell r="M374">
            <v>0</v>
          </cell>
          <cell r="N374">
            <v>2.5569999999999999</v>
          </cell>
          <cell r="O374">
            <v>189.7</v>
          </cell>
          <cell r="P374">
            <v>111.5</v>
          </cell>
          <cell r="Q374">
            <v>58.86</v>
          </cell>
          <cell r="R374" t="str">
            <v>NAN</v>
          </cell>
          <cell r="S374">
            <v>27.81</v>
          </cell>
          <cell r="T374">
            <v>0</v>
          </cell>
          <cell r="U374">
            <v>0</v>
          </cell>
          <cell r="V374">
            <v>3.2869999999999999</v>
          </cell>
          <cell r="W374">
            <v>193.4</v>
          </cell>
          <cell r="X374">
            <v>114.6</v>
          </cell>
          <cell r="Y374">
            <v>97.2</v>
          </cell>
        </row>
        <row r="375">
          <cell r="A375">
            <v>42964.298611111109</v>
          </cell>
          <cell r="B375">
            <v>235438</v>
          </cell>
          <cell r="C375">
            <v>27.69</v>
          </cell>
          <cell r="D375">
            <v>0</v>
          </cell>
          <cell r="E375">
            <v>0</v>
          </cell>
          <cell r="F375">
            <v>2.2519999999999998</v>
          </cell>
          <cell r="G375">
            <v>195.2</v>
          </cell>
          <cell r="H375">
            <v>116.7</v>
          </cell>
          <cell r="I375">
            <v>44.14</v>
          </cell>
          <cell r="J375" t="str">
            <v>NAN</v>
          </cell>
          <cell r="K375">
            <v>27.64</v>
          </cell>
          <cell r="L375">
            <v>0</v>
          </cell>
          <cell r="M375">
            <v>0</v>
          </cell>
          <cell r="N375">
            <v>1.8260000000000001</v>
          </cell>
          <cell r="O375">
            <v>193.4</v>
          </cell>
          <cell r="P375">
            <v>114.9</v>
          </cell>
          <cell r="Q375">
            <v>35.950000000000003</v>
          </cell>
          <cell r="R375" t="str">
            <v>NAN</v>
          </cell>
          <cell r="S375">
            <v>27.75</v>
          </cell>
          <cell r="T375">
            <v>0</v>
          </cell>
          <cell r="U375">
            <v>0</v>
          </cell>
          <cell r="V375">
            <v>2.5569999999999999</v>
          </cell>
          <cell r="W375">
            <v>197</v>
          </cell>
          <cell r="X375">
            <v>118.4</v>
          </cell>
          <cell r="Y375">
            <v>55.7</v>
          </cell>
        </row>
        <row r="376">
          <cell r="A376">
            <v>42964.299305555556</v>
          </cell>
          <cell r="B376">
            <v>235439</v>
          </cell>
          <cell r="C376">
            <v>27.84</v>
          </cell>
          <cell r="D376">
            <v>0</v>
          </cell>
          <cell r="E376">
            <v>0</v>
          </cell>
          <cell r="F376">
            <v>3.0739999999999998</v>
          </cell>
          <cell r="G376">
            <v>198.9</v>
          </cell>
          <cell r="H376">
            <v>120.2</v>
          </cell>
          <cell r="I376">
            <v>33.67</v>
          </cell>
          <cell r="J376" t="str">
            <v>NAN</v>
          </cell>
          <cell r="K376">
            <v>27.74</v>
          </cell>
          <cell r="L376">
            <v>0</v>
          </cell>
          <cell r="M376">
            <v>0</v>
          </cell>
          <cell r="N376">
            <v>2.5569999999999999</v>
          </cell>
          <cell r="O376">
            <v>197.4</v>
          </cell>
          <cell r="P376">
            <v>118.8</v>
          </cell>
          <cell r="Q376">
            <v>32.79</v>
          </cell>
          <cell r="R376" t="str">
            <v>NAN</v>
          </cell>
          <cell r="S376">
            <v>27.95</v>
          </cell>
          <cell r="T376">
            <v>0</v>
          </cell>
          <cell r="U376">
            <v>0</v>
          </cell>
          <cell r="V376">
            <v>3.2869999999999999</v>
          </cell>
          <cell r="W376">
            <v>200.3</v>
          </cell>
          <cell r="X376">
            <v>121.9</v>
          </cell>
          <cell r="Y376">
            <v>35.159999999999997</v>
          </cell>
        </row>
        <row r="377">
          <cell r="A377">
            <v>42964.3</v>
          </cell>
          <cell r="B377">
            <v>235440</v>
          </cell>
          <cell r="C377">
            <v>28.07</v>
          </cell>
          <cell r="D377">
            <v>0</v>
          </cell>
          <cell r="E377">
            <v>0</v>
          </cell>
          <cell r="F377">
            <v>4.2</v>
          </cell>
          <cell r="G377">
            <v>202.2</v>
          </cell>
          <cell r="H377">
            <v>123.5</v>
          </cell>
          <cell r="I377">
            <v>32.619999999999997</v>
          </cell>
          <cell r="J377" t="str">
            <v>NAN</v>
          </cell>
          <cell r="K377">
            <v>27.97</v>
          </cell>
          <cell r="L377">
            <v>0</v>
          </cell>
          <cell r="M377">
            <v>0</v>
          </cell>
          <cell r="N377">
            <v>3.2869999999999999</v>
          </cell>
          <cell r="O377">
            <v>200.7</v>
          </cell>
          <cell r="P377">
            <v>122.2</v>
          </cell>
          <cell r="Q377">
            <v>32.39</v>
          </cell>
          <cell r="R377" t="str">
            <v>NAN</v>
          </cell>
          <cell r="S377">
            <v>28.16</v>
          </cell>
          <cell r="T377">
            <v>0</v>
          </cell>
          <cell r="U377">
            <v>0</v>
          </cell>
          <cell r="V377">
            <v>4.7480000000000002</v>
          </cell>
          <cell r="W377">
            <v>203.7</v>
          </cell>
          <cell r="X377">
            <v>125</v>
          </cell>
          <cell r="Y377">
            <v>32.79</v>
          </cell>
        </row>
        <row r="378">
          <cell r="A378">
            <v>42964.300694444442</v>
          </cell>
          <cell r="B378">
            <v>235441</v>
          </cell>
          <cell r="C378">
            <v>28.14</v>
          </cell>
          <cell r="D378">
            <v>0</v>
          </cell>
          <cell r="E378">
            <v>0</v>
          </cell>
          <cell r="F378">
            <v>4.2</v>
          </cell>
          <cell r="G378">
            <v>205.6</v>
          </cell>
          <cell r="H378">
            <v>126.9</v>
          </cell>
          <cell r="I378">
            <v>32.19</v>
          </cell>
          <cell r="J378" t="str">
            <v>NAN</v>
          </cell>
          <cell r="K378">
            <v>28.08</v>
          </cell>
          <cell r="L378">
            <v>0</v>
          </cell>
          <cell r="M378">
            <v>0</v>
          </cell>
          <cell r="N378">
            <v>3.2869999999999999</v>
          </cell>
          <cell r="O378">
            <v>204</v>
          </cell>
          <cell r="P378">
            <v>125.3</v>
          </cell>
          <cell r="Q378">
            <v>32</v>
          </cell>
          <cell r="R378" t="str">
            <v>NAN</v>
          </cell>
          <cell r="S378">
            <v>28.18</v>
          </cell>
          <cell r="T378">
            <v>0</v>
          </cell>
          <cell r="U378">
            <v>0</v>
          </cell>
          <cell r="V378">
            <v>4.7480000000000002</v>
          </cell>
          <cell r="W378">
            <v>207.3</v>
          </cell>
          <cell r="X378">
            <v>128.4</v>
          </cell>
          <cell r="Y378">
            <v>32.39</v>
          </cell>
        </row>
        <row r="379">
          <cell r="A379">
            <v>42964.301388888889</v>
          </cell>
          <cell r="B379">
            <v>235442</v>
          </cell>
          <cell r="C379">
            <v>27.98</v>
          </cell>
          <cell r="D379">
            <v>0</v>
          </cell>
          <cell r="E379">
            <v>0</v>
          </cell>
          <cell r="F379">
            <v>2.5259999999999998</v>
          </cell>
          <cell r="G379">
            <v>209.2</v>
          </cell>
          <cell r="H379">
            <v>130.4</v>
          </cell>
          <cell r="I379">
            <v>32</v>
          </cell>
          <cell r="J379" t="str">
            <v>NAN</v>
          </cell>
          <cell r="K379">
            <v>27.94</v>
          </cell>
          <cell r="L379">
            <v>0</v>
          </cell>
          <cell r="M379">
            <v>0</v>
          </cell>
          <cell r="N379">
            <v>1.8260000000000001</v>
          </cell>
          <cell r="O379">
            <v>207.7</v>
          </cell>
          <cell r="P379">
            <v>128.80000000000001</v>
          </cell>
          <cell r="Q379">
            <v>32</v>
          </cell>
          <cell r="R379" t="str">
            <v>NAN</v>
          </cell>
          <cell r="S379">
            <v>28.06</v>
          </cell>
          <cell r="T379">
            <v>0</v>
          </cell>
          <cell r="U379">
            <v>0</v>
          </cell>
          <cell r="V379">
            <v>3.2869999999999999</v>
          </cell>
          <cell r="W379">
            <v>210.7</v>
          </cell>
          <cell r="X379">
            <v>131.9</v>
          </cell>
          <cell r="Y379">
            <v>32</v>
          </cell>
        </row>
        <row r="380">
          <cell r="A380">
            <v>42964.302083333336</v>
          </cell>
          <cell r="B380">
            <v>235443</v>
          </cell>
          <cell r="C380">
            <v>28.04</v>
          </cell>
          <cell r="D380">
            <v>0</v>
          </cell>
          <cell r="E380">
            <v>0</v>
          </cell>
          <cell r="F380">
            <v>2.952</v>
          </cell>
          <cell r="G380">
            <v>212.7</v>
          </cell>
          <cell r="H380">
            <v>133.9</v>
          </cell>
          <cell r="I380">
            <v>32.32</v>
          </cell>
          <cell r="J380" t="str">
            <v>NAN</v>
          </cell>
          <cell r="K380">
            <v>27.97</v>
          </cell>
          <cell r="L380">
            <v>0</v>
          </cell>
          <cell r="M380">
            <v>0</v>
          </cell>
          <cell r="N380">
            <v>2.5569999999999999</v>
          </cell>
          <cell r="O380">
            <v>211</v>
          </cell>
          <cell r="P380">
            <v>132.30000000000001</v>
          </cell>
          <cell r="Q380">
            <v>32</v>
          </cell>
          <cell r="R380" t="str">
            <v>NAN</v>
          </cell>
          <cell r="S380">
            <v>28.09</v>
          </cell>
          <cell r="T380">
            <v>0</v>
          </cell>
          <cell r="U380">
            <v>0</v>
          </cell>
          <cell r="V380">
            <v>3.2869999999999999</v>
          </cell>
          <cell r="W380">
            <v>214.3</v>
          </cell>
          <cell r="X380">
            <v>135.4</v>
          </cell>
          <cell r="Y380">
            <v>32.39</v>
          </cell>
        </row>
        <row r="381">
          <cell r="A381">
            <v>42964.302777777775</v>
          </cell>
          <cell r="B381">
            <v>235444</v>
          </cell>
          <cell r="C381">
            <v>28.17</v>
          </cell>
          <cell r="D381">
            <v>0</v>
          </cell>
          <cell r="E381">
            <v>0</v>
          </cell>
          <cell r="F381">
            <v>3.835</v>
          </cell>
          <cell r="G381">
            <v>216.1</v>
          </cell>
          <cell r="H381">
            <v>137.30000000000001</v>
          </cell>
          <cell r="I381">
            <v>32.32</v>
          </cell>
          <cell r="J381" t="str">
            <v>NAN</v>
          </cell>
          <cell r="K381">
            <v>28.07</v>
          </cell>
          <cell r="L381">
            <v>0</v>
          </cell>
          <cell r="M381">
            <v>0</v>
          </cell>
          <cell r="N381">
            <v>3.2869999999999999</v>
          </cell>
          <cell r="O381">
            <v>214.3</v>
          </cell>
          <cell r="P381">
            <v>135.69999999999999</v>
          </cell>
          <cell r="Q381">
            <v>32</v>
          </cell>
          <cell r="R381" t="str">
            <v>NAN</v>
          </cell>
          <cell r="S381">
            <v>28.25</v>
          </cell>
          <cell r="T381">
            <v>0</v>
          </cell>
          <cell r="U381">
            <v>0</v>
          </cell>
          <cell r="V381">
            <v>4.7480000000000002</v>
          </cell>
          <cell r="W381">
            <v>217.3</v>
          </cell>
          <cell r="X381">
            <v>138.80000000000001</v>
          </cell>
          <cell r="Y381">
            <v>32.39</v>
          </cell>
        </row>
        <row r="382">
          <cell r="A382">
            <v>42964.303472222222</v>
          </cell>
          <cell r="B382">
            <v>235445</v>
          </cell>
          <cell r="C382">
            <v>28.33</v>
          </cell>
          <cell r="D382">
            <v>0</v>
          </cell>
          <cell r="E382">
            <v>0</v>
          </cell>
          <cell r="F382">
            <v>4.7480000000000002</v>
          </cell>
          <cell r="G382">
            <v>219.5</v>
          </cell>
          <cell r="H382">
            <v>140.6</v>
          </cell>
          <cell r="I382">
            <v>32</v>
          </cell>
          <cell r="J382" t="str">
            <v>NAN</v>
          </cell>
          <cell r="K382">
            <v>28.28</v>
          </cell>
          <cell r="L382">
            <v>0</v>
          </cell>
          <cell r="M382">
            <v>0</v>
          </cell>
          <cell r="N382">
            <v>4.7480000000000002</v>
          </cell>
          <cell r="O382">
            <v>218</v>
          </cell>
          <cell r="P382">
            <v>139.19999999999999</v>
          </cell>
          <cell r="Q382">
            <v>32</v>
          </cell>
          <cell r="R382" t="str">
            <v>NAN</v>
          </cell>
          <cell r="S382">
            <v>28.39</v>
          </cell>
          <cell r="T382">
            <v>0</v>
          </cell>
          <cell r="U382">
            <v>0</v>
          </cell>
          <cell r="V382">
            <v>4.7480000000000002</v>
          </cell>
          <cell r="W382">
            <v>221</v>
          </cell>
          <cell r="X382">
            <v>142</v>
          </cell>
          <cell r="Y382">
            <v>32</v>
          </cell>
        </row>
        <row r="383">
          <cell r="A383">
            <v>42964.304166666669</v>
          </cell>
          <cell r="B383">
            <v>235446</v>
          </cell>
          <cell r="C383">
            <v>28.28</v>
          </cell>
          <cell r="D383">
            <v>0</v>
          </cell>
          <cell r="E383">
            <v>0</v>
          </cell>
          <cell r="F383">
            <v>3.9260000000000002</v>
          </cell>
          <cell r="G383">
            <v>222.9</v>
          </cell>
          <cell r="H383">
            <v>144</v>
          </cell>
          <cell r="I383">
            <v>32.03</v>
          </cell>
          <cell r="J383" t="str">
            <v>NAN</v>
          </cell>
          <cell r="K383">
            <v>28.19</v>
          </cell>
          <cell r="L383">
            <v>0</v>
          </cell>
          <cell r="M383">
            <v>0</v>
          </cell>
          <cell r="N383">
            <v>3.6520000000000001</v>
          </cell>
          <cell r="O383">
            <v>221.3</v>
          </cell>
          <cell r="P383">
            <v>142.30000000000001</v>
          </cell>
          <cell r="Q383">
            <v>32</v>
          </cell>
          <cell r="R383" t="str">
            <v>NAN</v>
          </cell>
          <cell r="S383">
            <v>28.38</v>
          </cell>
          <cell r="T383">
            <v>0</v>
          </cell>
          <cell r="U383">
            <v>0</v>
          </cell>
          <cell r="V383">
            <v>4.7480000000000002</v>
          </cell>
          <cell r="W383">
            <v>224.7</v>
          </cell>
          <cell r="X383">
            <v>145.80000000000001</v>
          </cell>
          <cell r="Y383">
            <v>32.39</v>
          </cell>
        </row>
        <row r="384">
          <cell r="A384">
            <v>42964.304861111108</v>
          </cell>
          <cell r="B384">
            <v>235447</v>
          </cell>
          <cell r="C384">
            <v>28.49</v>
          </cell>
          <cell r="D384">
            <v>0</v>
          </cell>
          <cell r="E384">
            <v>0</v>
          </cell>
          <cell r="F384">
            <v>4.87</v>
          </cell>
          <cell r="G384">
            <v>226.6</v>
          </cell>
          <cell r="H384">
            <v>147.5</v>
          </cell>
          <cell r="I384">
            <v>32.32</v>
          </cell>
          <cell r="J384" t="str">
            <v>NAN</v>
          </cell>
          <cell r="K384">
            <v>28.43</v>
          </cell>
          <cell r="L384">
            <v>0</v>
          </cell>
          <cell r="M384">
            <v>0</v>
          </cell>
          <cell r="N384">
            <v>4.0179999999999998</v>
          </cell>
          <cell r="O384">
            <v>225</v>
          </cell>
          <cell r="P384">
            <v>146.1</v>
          </cell>
          <cell r="Q384">
            <v>31.99</v>
          </cell>
          <cell r="R384" t="str">
            <v>NAN</v>
          </cell>
          <cell r="S384">
            <v>28.53</v>
          </cell>
          <cell r="T384">
            <v>0</v>
          </cell>
          <cell r="U384">
            <v>0</v>
          </cell>
          <cell r="V384">
            <v>5.4779999999999998</v>
          </cell>
          <cell r="W384">
            <v>228.3</v>
          </cell>
          <cell r="X384">
            <v>148.9</v>
          </cell>
          <cell r="Y384">
            <v>32.39</v>
          </cell>
        </row>
        <row r="385">
          <cell r="A385">
            <v>42964.305555555555</v>
          </cell>
          <cell r="B385">
            <v>235448</v>
          </cell>
          <cell r="C385">
            <v>28.42</v>
          </cell>
          <cell r="D385">
            <v>0</v>
          </cell>
          <cell r="E385">
            <v>0</v>
          </cell>
          <cell r="F385">
            <v>4.2610000000000001</v>
          </cell>
          <cell r="G385">
            <v>230.3</v>
          </cell>
          <cell r="H385">
            <v>151.1</v>
          </cell>
          <cell r="I385">
            <v>32.39</v>
          </cell>
          <cell r="J385" t="str">
            <v>NAN</v>
          </cell>
          <cell r="K385">
            <v>28.28</v>
          </cell>
          <cell r="L385">
            <v>0</v>
          </cell>
          <cell r="M385">
            <v>0</v>
          </cell>
          <cell r="N385">
            <v>3.6520000000000001</v>
          </cell>
          <cell r="O385">
            <v>228.3</v>
          </cell>
          <cell r="P385">
            <v>149.6</v>
          </cell>
          <cell r="Q385">
            <v>32.39</v>
          </cell>
          <cell r="R385" t="str">
            <v>NAN</v>
          </cell>
          <cell r="S385">
            <v>28.48</v>
          </cell>
          <cell r="T385">
            <v>0</v>
          </cell>
          <cell r="U385">
            <v>0</v>
          </cell>
          <cell r="V385">
            <v>4.7480000000000002</v>
          </cell>
          <cell r="W385">
            <v>232</v>
          </cell>
          <cell r="X385">
            <v>152.69999999999999</v>
          </cell>
          <cell r="Y385">
            <v>32.39</v>
          </cell>
        </row>
        <row r="386">
          <cell r="A386">
            <v>42964.306250000001</v>
          </cell>
          <cell r="B386">
            <v>235449</v>
          </cell>
          <cell r="C386">
            <v>28.33</v>
          </cell>
          <cell r="D386">
            <v>0</v>
          </cell>
          <cell r="E386">
            <v>0</v>
          </cell>
          <cell r="F386">
            <v>2.8610000000000002</v>
          </cell>
          <cell r="G386">
            <v>233.9</v>
          </cell>
          <cell r="H386">
            <v>154.5</v>
          </cell>
          <cell r="I386">
            <v>32.72</v>
          </cell>
          <cell r="J386" t="str">
            <v>NAN</v>
          </cell>
          <cell r="K386">
            <v>28.26</v>
          </cell>
          <cell r="L386">
            <v>0</v>
          </cell>
          <cell r="M386">
            <v>0</v>
          </cell>
          <cell r="N386">
            <v>2.5569999999999999</v>
          </cell>
          <cell r="O386">
            <v>232.4</v>
          </cell>
          <cell r="P386">
            <v>153</v>
          </cell>
          <cell r="Q386">
            <v>32.39</v>
          </cell>
          <cell r="R386" t="str">
            <v>NAN</v>
          </cell>
          <cell r="S386">
            <v>28.38</v>
          </cell>
          <cell r="T386">
            <v>0</v>
          </cell>
          <cell r="U386">
            <v>0</v>
          </cell>
          <cell r="V386">
            <v>3.2869999999999999</v>
          </cell>
          <cell r="W386">
            <v>235.7</v>
          </cell>
          <cell r="X386">
            <v>156.1</v>
          </cell>
          <cell r="Y386">
            <v>32.78</v>
          </cell>
        </row>
        <row r="387">
          <cell r="A387">
            <v>42964.306944444441</v>
          </cell>
          <cell r="B387">
            <v>235450</v>
          </cell>
          <cell r="C387">
            <v>28.36</v>
          </cell>
          <cell r="D387">
            <v>0</v>
          </cell>
          <cell r="E387">
            <v>0</v>
          </cell>
          <cell r="F387">
            <v>3.2570000000000001</v>
          </cell>
          <cell r="G387">
            <v>237.7</v>
          </cell>
          <cell r="H387">
            <v>157.80000000000001</v>
          </cell>
          <cell r="I387">
            <v>33.21</v>
          </cell>
          <cell r="J387" t="str">
            <v>NAN</v>
          </cell>
          <cell r="K387">
            <v>28.3</v>
          </cell>
          <cell r="L387">
            <v>0</v>
          </cell>
          <cell r="M387">
            <v>0</v>
          </cell>
          <cell r="N387">
            <v>2.9220000000000002</v>
          </cell>
          <cell r="O387">
            <v>236.1</v>
          </cell>
          <cell r="P387">
            <v>156.1</v>
          </cell>
          <cell r="Q387">
            <v>33.18</v>
          </cell>
          <cell r="R387" t="str">
            <v>NAN</v>
          </cell>
          <cell r="S387">
            <v>28.43</v>
          </cell>
          <cell r="T387">
            <v>0</v>
          </cell>
          <cell r="U387">
            <v>0</v>
          </cell>
          <cell r="V387">
            <v>3.2869999999999999</v>
          </cell>
          <cell r="W387">
            <v>239.4</v>
          </cell>
          <cell r="X387">
            <v>159.30000000000001</v>
          </cell>
          <cell r="Y387">
            <v>33.57</v>
          </cell>
        </row>
        <row r="388">
          <cell r="A388">
            <v>42964.307638888888</v>
          </cell>
          <cell r="B388">
            <v>235451</v>
          </cell>
          <cell r="C388">
            <v>28.36</v>
          </cell>
          <cell r="D388">
            <v>0</v>
          </cell>
          <cell r="E388">
            <v>0</v>
          </cell>
          <cell r="F388">
            <v>2.4649999999999999</v>
          </cell>
          <cell r="G388">
            <v>241.5</v>
          </cell>
          <cell r="H388">
            <v>161</v>
          </cell>
          <cell r="I388">
            <v>33.67</v>
          </cell>
          <cell r="J388" t="str">
            <v>NAN</v>
          </cell>
          <cell r="K388">
            <v>28.32</v>
          </cell>
          <cell r="L388">
            <v>0</v>
          </cell>
          <cell r="M388">
            <v>0</v>
          </cell>
          <cell r="N388">
            <v>2.1909999999999998</v>
          </cell>
          <cell r="O388">
            <v>239.7</v>
          </cell>
          <cell r="P388">
            <v>159.30000000000001</v>
          </cell>
          <cell r="Q388">
            <v>33.57</v>
          </cell>
          <cell r="R388" t="str">
            <v>NAN</v>
          </cell>
          <cell r="S388">
            <v>28.42</v>
          </cell>
          <cell r="T388">
            <v>0</v>
          </cell>
          <cell r="U388">
            <v>0</v>
          </cell>
          <cell r="V388">
            <v>2.5569999999999999</v>
          </cell>
          <cell r="W388">
            <v>243.1</v>
          </cell>
          <cell r="X388">
            <v>162.69999999999999</v>
          </cell>
          <cell r="Y388">
            <v>33.97</v>
          </cell>
        </row>
        <row r="389">
          <cell r="A389">
            <v>42964.308333333334</v>
          </cell>
          <cell r="B389">
            <v>235452</v>
          </cell>
          <cell r="C389">
            <v>28.41</v>
          </cell>
          <cell r="D389">
            <v>0</v>
          </cell>
          <cell r="E389">
            <v>0</v>
          </cell>
          <cell r="F389">
            <v>2.5569999999999999</v>
          </cell>
          <cell r="G389">
            <v>245.1</v>
          </cell>
          <cell r="H389">
            <v>164.4</v>
          </cell>
          <cell r="I389">
            <v>34</v>
          </cell>
          <cell r="J389" t="str">
            <v>NAN</v>
          </cell>
          <cell r="K389">
            <v>28.39</v>
          </cell>
          <cell r="L389">
            <v>0</v>
          </cell>
          <cell r="M389">
            <v>0</v>
          </cell>
          <cell r="N389">
            <v>2.5569999999999999</v>
          </cell>
          <cell r="O389">
            <v>243.8</v>
          </cell>
          <cell r="P389">
            <v>162.69999999999999</v>
          </cell>
          <cell r="Q389">
            <v>33.97</v>
          </cell>
          <cell r="R389" t="str">
            <v>NAN</v>
          </cell>
          <cell r="S389">
            <v>28.42</v>
          </cell>
          <cell r="T389">
            <v>0</v>
          </cell>
          <cell r="U389">
            <v>0</v>
          </cell>
          <cell r="V389">
            <v>2.5569999999999999</v>
          </cell>
          <cell r="W389">
            <v>246.7</v>
          </cell>
          <cell r="X389">
            <v>165.8</v>
          </cell>
          <cell r="Y389">
            <v>34.36</v>
          </cell>
        </row>
        <row r="390">
          <cell r="A390">
            <v>42964.309027777781</v>
          </cell>
          <cell r="B390">
            <v>235453</v>
          </cell>
          <cell r="C390">
            <v>28.54</v>
          </cell>
          <cell r="D390">
            <v>0</v>
          </cell>
          <cell r="E390">
            <v>0</v>
          </cell>
          <cell r="F390">
            <v>2.952</v>
          </cell>
          <cell r="G390">
            <v>248.8</v>
          </cell>
          <cell r="H390">
            <v>167.9</v>
          </cell>
          <cell r="I390">
            <v>34.43</v>
          </cell>
          <cell r="J390" t="str">
            <v>NAN</v>
          </cell>
          <cell r="K390">
            <v>28.4</v>
          </cell>
          <cell r="L390">
            <v>0</v>
          </cell>
          <cell r="M390">
            <v>0</v>
          </cell>
          <cell r="N390">
            <v>2.5569999999999999</v>
          </cell>
          <cell r="O390">
            <v>247.1</v>
          </cell>
          <cell r="P390">
            <v>166.2</v>
          </cell>
          <cell r="Q390">
            <v>34.36</v>
          </cell>
          <cell r="R390" t="str">
            <v>NAN</v>
          </cell>
          <cell r="S390">
            <v>28.68</v>
          </cell>
          <cell r="T390">
            <v>0</v>
          </cell>
          <cell r="U390">
            <v>0</v>
          </cell>
          <cell r="V390">
            <v>3.6520000000000001</v>
          </cell>
          <cell r="W390">
            <v>250.4</v>
          </cell>
          <cell r="X390">
            <v>169.6</v>
          </cell>
          <cell r="Y390">
            <v>34.76</v>
          </cell>
        </row>
        <row r="391">
          <cell r="A391">
            <v>42964.30972222222</v>
          </cell>
          <cell r="B391">
            <v>235454</v>
          </cell>
          <cell r="C391">
            <v>28.65</v>
          </cell>
          <cell r="D391">
            <v>0</v>
          </cell>
          <cell r="E391">
            <v>0</v>
          </cell>
          <cell r="F391">
            <v>3.8959999999999999</v>
          </cell>
          <cell r="G391">
            <v>252.2</v>
          </cell>
          <cell r="H391">
            <v>171.3</v>
          </cell>
          <cell r="I391">
            <v>34.69</v>
          </cell>
          <cell r="J391" t="str">
            <v>NAN</v>
          </cell>
          <cell r="K391">
            <v>28.52</v>
          </cell>
          <cell r="L391">
            <v>0</v>
          </cell>
          <cell r="M391">
            <v>0</v>
          </cell>
          <cell r="N391">
            <v>2.5569999999999999</v>
          </cell>
          <cell r="O391">
            <v>250.8</v>
          </cell>
          <cell r="P391">
            <v>169.6</v>
          </cell>
          <cell r="Q391">
            <v>34.36</v>
          </cell>
          <cell r="R391" t="str">
            <v>NAN</v>
          </cell>
          <cell r="S391">
            <v>28.73</v>
          </cell>
          <cell r="T391">
            <v>0</v>
          </cell>
          <cell r="U391">
            <v>0</v>
          </cell>
          <cell r="V391">
            <v>4.383</v>
          </cell>
          <cell r="W391">
            <v>254.1</v>
          </cell>
          <cell r="X391">
            <v>173.1</v>
          </cell>
          <cell r="Y391">
            <v>34.76</v>
          </cell>
        </row>
        <row r="392">
          <cell r="A392">
            <v>42964.310416666667</v>
          </cell>
          <cell r="B392">
            <v>235455</v>
          </cell>
          <cell r="C392">
            <v>28.6</v>
          </cell>
          <cell r="D392">
            <v>0</v>
          </cell>
          <cell r="E392">
            <v>0</v>
          </cell>
          <cell r="F392">
            <v>2.4649999999999999</v>
          </cell>
          <cell r="G392">
            <v>256.3</v>
          </cell>
          <cell r="H392">
            <v>175.2</v>
          </cell>
          <cell r="I392">
            <v>34.96</v>
          </cell>
          <cell r="J392" t="str">
            <v>NAN</v>
          </cell>
          <cell r="K392">
            <v>28.53</v>
          </cell>
          <cell r="L392">
            <v>0</v>
          </cell>
          <cell r="M392">
            <v>0</v>
          </cell>
          <cell r="N392">
            <v>2.1909999999999998</v>
          </cell>
          <cell r="O392">
            <v>254.5</v>
          </cell>
          <cell r="P392">
            <v>173.1</v>
          </cell>
          <cell r="Q392">
            <v>34.76</v>
          </cell>
          <cell r="R392" t="str">
            <v>NAN</v>
          </cell>
          <cell r="S392">
            <v>28.65</v>
          </cell>
          <cell r="T392">
            <v>0</v>
          </cell>
          <cell r="U392">
            <v>0</v>
          </cell>
          <cell r="V392">
            <v>2.5569999999999999</v>
          </cell>
          <cell r="W392">
            <v>258.2</v>
          </cell>
          <cell r="X392">
            <v>177.3</v>
          </cell>
          <cell r="Y392">
            <v>35.15</v>
          </cell>
        </row>
        <row r="393">
          <cell r="A393">
            <v>42964.311111111114</v>
          </cell>
          <cell r="B393">
            <v>235456</v>
          </cell>
          <cell r="C393">
            <v>28.65</v>
          </cell>
          <cell r="D393">
            <v>0</v>
          </cell>
          <cell r="E393">
            <v>0</v>
          </cell>
          <cell r="F393">
            <v>2.4039999999999999</v>
          </cell>
          <cell r="G393">
            <v>259.89999999999998</v>
          </cell>
          <cell r="H393">
            <v>178.9</v>
          </cell>
          <cell r="I393">
            <v>35.520000000000003</v>
          </cell>
          <cell r="J393" t="str">
            <v>NAN</v>
          </cell>
          <cell r="K393">
            <v>28.55</v>
          </cell>
          <cell r="L393">
            <v>0</v>
          </cell>
          <cell r="M393">
            <v>0</v>
          </cell>
          <cell r="N393">
            <v>2.1909999999999998</v>
          </cell>
          <cell r="O393">
            <v>258.5</v>
          </cell>
          <cell r="P393">
            <v>177.3</v>
          </cell>
          <cell r="Q393">
            <v>35.15</v>
          </cell>
          <cell r="R393" t="str">
            <v>NAN</v>
          </cell>
          <cell r="S393">
            <v>28.75</v>
          </cell>
          <cell r="T393">
            <v>0</v>
          </cell>
          <cell r="U393">
            <v>0</v>
          </cell>
          <cell r="V393">
            <v>2.9220000000000002</v>
          </cell>
          <cell r="W393">
            <v>261.5</v>
          </cell>
          <cell r="X393">
            <v>180.7</v>
          </cell>
          <cell r="Y393">
            <v>35.549999999999997</v>
          </cell>
        </row>
        <row r="394">
          <cell r="A394">
            <v>42964.311805555553</v>
          </cell>
          <cell r="B394">
            <v>235457</v>
          </cell>
          <cell r="C394">
            <v>28.88</v>
          </cell>
          <cell r="D394">
            <v>0</v>
          </cell>
          <cell r="E394">
            <v>0</v>
          </cell>
          <cell r="F394">
            <v>3.8650000000000002</v>
          </cell>
          <cell r="G394">
            <v>263.60000000000002</v>
          </cell>
          <cell r="H394">
            <v>182.5</v>
          </cell>
          <cell r="I394">
            <v>35.549999999999997</v>
          </cell>
          <cell r="J394" t="str">
            <v>NAN</v>
          </cell>
          <cell r="K394">
            <v>28.75</v>
          </cell>
          <cell r="L394">
            <v>0</v>
          </cell>
          <cell r="M394">
            <v>0</v>
          </cell>
          <cell r="N394">
            <v>3.2869999999999999</v>
          </cell>
          <cell r="O394">
            <v>261.8</v>
          </cell>
          <cell r="P394">
            <v>180.7</v>
          </cell>
          <cell r="Q394">
            <v>35.549999999999997</v>
          </cell>
          <cell r="R394" t="str">
            <v>NAN</v>
          </cell>
          <cell r="S394">
            <v>28.95</v>
          </cell>
          <cell r="T394">
            <v>0</v>
          </cell>
          <cell r="U394">
            <v>0</v>
          </cell>
          <cell r="V394">
            <v>4.0170000000000003</v>
          </cell>
          <cell r="W394">
            <v>265.2</v>
          </cell>
          <cell r="X394">
            <v>184.2</v>
          </cell>
          <cell r="Y394">
            <v>35.549999999999997</v>
          </cell>
        </row>
        <row r="395">
          <cell r="A395">
            <v>42964.3125</v>
          </cell>
          <cell r="B395">
            <v>235458</v>
          </cell>
          <cell r="C395">
            <v>28.83</v>
          </cell>
          <cell r="D395">
            <v>0</v>
          </cell>
          <cell r="E395">
            <v>0</v>
          </cell>
          <cell r="F395">
            <v>3.165</v>
          </cell>
          <cell r="G395">
            <v>267.10000000000002</v>
          </cell>
          <cell r="H395">
            <v>185.9</v>
          </cell>
          <cell r="I395">
            <v>35.549999999999997</v>
          </cell>
          <cell r="J395" t="str">
            <v>NAN</v>
          </cell>
          <cell r="K395">
            <v>28.79</v>
          </cell>
          <cell r="L395">
            <v>0</v>
          </cell>
          <cell r="M395">
            <v>0</v>
          </cell>
          <cell r="N395">
            <v>2.5569999999999999</v>
          </cell>
          <cell r="O395">
            <v>265.5</v>
          </cell>
          <cell r="P395">
            <v>184.2</v>
          </cell>
          <cell r="Q395">
            <v>35.549999999999997</v>
          </cell>
          <cell r="R395" t="str">
            <v>NAN</v>
          </cell>
          <cell r="S395">
            <v>28.9</v>
          </cell>
          <cell r="T395">
            <v>0</v>
          </cell>
          <cell r="U395">
            <v>0</v>
          </cell>
          <cell r="V395">
            <v>4.0170000000000003</v>
          </cell>
          <cell r="W395">
            <v>268.8</v>
          </cell>
          <cell r="X395">
            <v>187.6</v>
          </cell>
          <cell r="Y395">
            <v>35.549999999999997</v>
          </cell>
        </row>
        <row r="396">
          <cell r="A396">
            <v>42964.313194444447</v>
          </cell>
          <cell r="B396">
            <v>235459</v>
          </cell>
          <cell r="C396">
            <v>28.87</v>
          </cell>
          <cell r="D396">
            <v>0</v>
          </cell>
          <cell r="E396">
            <v>0</v>
          </cell>
          <cell r="F396">
            <v>2.5870000000000002</v>
          </cell>
          <cell r="G396">
            <v>270.60000000000002</v>
          </cell>
          <cell r="H396">
            <v>189.4</v>
          </cell>
          <cell r="I396">
            <v>35.85</v>
          </cell>
          <cell r="J396" t="str">
            <v>NAN</v>
          </cell>
          <cell r="K396">
            <v>28.8</v>
          </cell>
          <cell r="L396">
            <v>0</v>
          </cell>
          <cell r="M396">
            <v>0</v>
          </cell>
          <cell r="N396">
            <v>2.1909999999999998</v>
          </cell>
          <cell r="O396">
            <v>268.8</v>
          </cell>
          <cell r="P396">
            <v>187.6</v>
          </cell>
          <cell r="Q396">
            <v>35.549999999999997</v>
          </cell>
          <cell r="R396" t="str">
            <v>NAN</v>
          </cell>
          <cell r="S396">
            <v>28.97</v>
          </cell>
          <cell r="T396">
            <v>0</v>
          </cell>
          <cell r="U396">
            <v>0</v>
          </cell>
          <cell r="V396">
            <v>3.2869999999999999</v>
          </cell>
          <cell r="W396">
            <v>272.10000000000002</v>
          </cell>
          <cell r="X396">
            <v>191.1</v>
          </cell>
          <cell r="Y396">
            <v>35.94</v>
          </cell>
        </row>
        <row r="397">
          <cell r="A397">
            <v>42964.313888888886</v>
          </cell>
          <cell r="B397">
            <v>235460</v>
          </cell>
          <cell r="C397">
            <v>29.01</v>
          </cell>
          <cell r="D397">
            <v>0</v>
          </cell>
          <cell r="E397">
            <v>0</v>
          </cell>
          <cell r="F397">
            <v>3.7440000000000002</v>
          </cell>
          <cell r="G397">
            <v>274.10000000000002</v>
          </cell>
          <cell r="H397">
            <v>192.8</v>
          </cell>
          <cell r="I397">
            <v>35.94</v>
          </cell>
          <cell r="J397" t="str">
            <v>NAN</v>
          </cell>
          <cell r="K397">
            <v>28.95</v>
          </cell>
          <cell r="L397">
            <v>0</v>
          </cell>
          <cell r="M397">
            <v>0</v>
          </cell>
          <cell r="N397">
            <v>3.2869999999999999</v>
          </cell>
          <cell r="O397">
            <v>272.5</v>
          </cell>
          <cell r="P397">
            <v>191.1</v>
          </cell>
          <cell r="Q397">
            <v>35.94</v>
          </cell>
          <cell r="R397" t="str">
            <v>NAN</v>
          </cell>
          <cell r="S397">
            <v>29.04</v>
          </cell>
          <cell r="T397">
            <v>0</v>
          </cell>
          <cell r="U397">
            <v>0</v>
          </cell>
          <cell r="V397">
            <v>4.0170000000000003</v>
          </cell>
          <cell r="W397">
            <v>275.8</v>
          </cell>
          <cell r="X397">
            <v>194.6</v>
          </cell>
          <cell r="Y397">
            <v>35.94</v>
          </cell>
        </row>
        <row r="398">
          <cell r="A398">
            <v>42964.314583333333</v>
          </cell>
          <cell r="B398">
            <v>235461</v>
          </cell>
          <cell r="C398">
            <v>29.02</v>
          </cell>
          <cell r="D398">
            <v>0</v>
          </cell>
          <cell r="E398">
            <v>0</v>
          </cell>
          <cell r="F398">
            <v>2.496</v>
          </cell>
          <cell r="G398">
            <v>278</v>
          </cell>
          <cell r="H398">
            <v>196.4</v>
          </cell>
          <cell r="I398">
            <v>36.31</v>
          </cell>
          <cell r="J398" t="str">
            <v>NAN</v>
          </cell>
          <cell r="K398">
            <v>28.99</v>
          </cell>
          <cell r="L398">
            <v>0</v>
          </cell>
          <cell r="M398">
            <v>0</v>
          </cell>
          <cell r="N398">
            <v>2.1909999999999998</v>
          </cell>
          <cell r="O398">
            <v>276.2</v>
          </cell>
          <cell r="P398">
            <v>194.6</v>
          </cell>
          <cell r="Q398">
            <v>35.94</v>
          </cell>
          <cell r="R398" t="str">
            <v>NAN</v>
          </cell>
          <cell r="S398">
            <v>29.07</v>
          </cell>
          <cell r="T398">
            <v>0</v>
          </cell>
          <cell r="U398">
            <v>0</v>
          </cell>
          <cell r="V398">
            <v>3.2869999999999999</v>
          </cell>
          <cell r="W398">
            <v>279.89999999999998</v>
          </cell>
          <cell r="X398">
            <v>198</v>
          </cell>
          <cell r="Y398">
            <v>36.340000000000003</v>
          </cell>
        </row>
        <row r="399">
          <cell r="A399">
            <v>42964.31527777778</v>
          </cell>
          <cell r="B399">
            <v>235462</v>
          </cell>
          <cell r="C399">
            <v>29.12</v>
          </cell>
          <cell r="D399">
            <v>0</v>
          </cell>
          <cell r="E399">
            <v>0</v>
          </cell>
          <cell r="F399">
            <v>3.165</v>
          </cell>
          <cell r="G399">
            <v>281.8</v>
          </cell>
          <cell r="H399">
            <v>200.1</v>
          </cell>
          <cell r="I399">
            <v>36.83</v>
          </cell>
          <cell r="J399" t="str">
            <v>NAN</v>
          </cell>
          <cell r="K399">
            <v>29.07</v>
          </cell>
          <cell r="L399">
            <v>0</v>
          </cell>
          <cell r="M399">
            <v>0</v>
          </cell>
          <cell r="N399">
            <v>2.5569999999999999</v>
          </cell>
          <cell r="O399">
            <v>279.89999999999998</v>
          </cell>
          <cell r="P399">
            <v>198.4</v>
          </cell>
          <cell r="Q399">
            <v>36.729999999999997</v>
          </cell>
          <cell r="R399" t="str">
            <v>NAN</v>
          </cell>
          <cell r="S399">
            <v>29.17</v>
          </cell>
          <cell r="T399">
            <v>0</v>
          </cell>
          <cell r="U399">
            <v>0</v>
          </cell>
          <cell r="V399">
            <v>3.2869999999999999</v>
          </cell>
          <cell r="W399">
            <v>283.60000000000002</v>
          </cell>
          <cell r="X399">
            <v>201.8</v>
          </cell>
          <cell r="Y399">
            <v>37.130000000000003</v>
          </cell>
        </row>
        <row r="400">
          <cell r="A400">
            <v>42964.315972222219</v>
          </cell>
          <cell r="B400">
            <v>235463</v>
          </cell>
          <cell r="C400">
            <v>29.09</v>
          </cell>
          <cell r="D400">
            <v>0</v>
          </cell>
          <cell r="E400">
            <v>0</v>
          </cell>
          <cell r="F400">
            <v>2.9220000000000002</v>
          </cell>
          <cell r="G400">
            <v>285.60000000000002</v>
          </cell>
          <cell r="H400">
            <v>203.8</v>
          </cell>
          <cell r="I400">
            <v>37.36</v>
          </cell>
          <cell r="J400" t="str">
            <v>NAN</v>
          </cell>
          <cell r="K400">
            <v>28.95</v>
          </cell>
          <cell r="L400">
            <v>0</v>
          </cell>
          <cell r="M400">
            <v>0</v>
          </cell>
          <cell r="N400">
            <v>1.8260000000000001</v>
          </cell>
          <cell r="O400">
            <v>283.89999999999998</v>
          </cell>
          <cell r="P400">
            <v>202.2</v>
          </cell>
          <cell r="Q400">
            <v>37.130000000000003</v>
          </cell>
          <cell r="R400" t="str">
            <v>NAN</v>
          </cell>
          <cell r="S400">
            <v>29.19</v>
          </cell>
          <cell r="T400">
            <v>0</v>
          </cell>
          <cell r="U400">
            <v>0</v>
          </cell>
          <cell r="V400">
            <v>3.6520000000000001</v>
          </cell>
          <cell r="W400">
            <v>287.2</v>
          </cell>
          <cell r="X400">
            <v>205.3</v>
          </cell>
          <cell r="Y400">
            <v>37.92</v>
          </cell>
        </row>
        <row r="401">
          <cell r="A401">
            <v>42964.316666666666</v>
          </cell>
          <cell r="B401">
            <v>235464</v>
          </cell>
          <cell r="C401">
            <v>29</v>
          </cell>
          <cell r="D401">
            <v>0</v>
          </cell>
          <cell r="E401">
            <v>0</v>
          </cell>
          <cell r="F401">
            <v>1.37</v>
          </cell>
          <cell r="G401">
            <v>289.60000000000002</v>
          </cell>
          <cell r="H401">
            <v>207.6</v>
          </cell>
          <cell r="I401">
            <v>46.61</v>
          </cell>
          <cell r="J401" t="str">
            <v>NAN</v>
          </cell>
          <cell r="K401">
            <v>28.94</v>
          </cell>
          <cell r="L401">
            <v>0</v>
          </cell>
          <cell r="M401">
            <v>0</v>
          </cell>
          <cell r="N401">
            <v>1.0960000000000001</v>
          </cell>
          <cell r="O401">
            <v>287.60000000000002</v>
          </cell>
          <cell r="P401">
            <v>205.6</v>
          </cell>
          <cell r="Q401">
            <v>37.92</v>
          </cell>
          <cell r="R401" t="str">
            <v>NAN</v>
          </cell>
          <cell r="S401">
            <v>29.08</v>
          </cell>
          <cell r="T401">
            <v>0</v>
          </cell>
          <cell r="U401">
            <v>0</v>
          </cell>
          <cell r="V401">
            <v>2.1909999999999998</v>
          </cell>
          <cell r="W401">
            <v>291.7</v>
          </cell>
          <cell r="X401">
            <v>209.8</v>
          </cell>
          <cell r="Y401">
            <v>69.12</v>
          </cell>
        </row>
        <row r="402">
          <cell r="A402">
            <v>42964.317361111112</v>
          </cell>
          <cell r="B402">
            <v>235465</v>
          </cell>
          <cell r="C402">
            <v>29.13</v>
          </cell>
          <cell r="D402">
            <v>0</v>
          </cell>
          <cell r="E402">
            <v>0</v>
          </cell>
          <cell r="F402">
            <v>2.891</v>
          </cell>
          <cell r="G402">
            <v>293.60000000000002</v>
          </cell>
          <cell r="H402">
            <v>211.4</v>
          </cell>
          <cell r="I402">
            <v>139.69999999999999</v>
          </cell>
          <cell r="J402" t="str">
            <v>NAN</v>
          </cell>
          <cell r="K402">
            <v>29.09</v>
          </cell>
          <cell r="L402">
            <v>0</v>
          </cell>
          <cell r="M402">
            <v>0</v>
          </cell>
          <cell r="N402">
            <v>2.5569999999999999</v>
          </cell>
          <cell r="O402">
            <v>292.39999999999998</v>
          </cell>
          <cell r="P402">
            <v>209.8</v>
          </cell>
          <cell r="Q402">
            <v>77.81</v>
          </cell>
          <cell r="R402" t="str">
            <v>NAN</v>
          </cell>
          <cell r="S402">
            <v>29.18</v>
          </cell>
          <cell r="T402">
            <v>0</v>
          </cell>
          <cell r="U402">
            <v>0</v>
          </cell>
          <cell r="V402">
            <v>3.2869999999999999</v>
          </cell>
          <cell r="W402">
            <v>295.3</v>
          </cell>
          <cell r="X402">
            <v>213.3</v>
          </cell>
          <cell r="Y402">
            <v>205</v>
          </cell>
        </row>
        <row r="403">
          <cell r="A403">
            <v>42964.318055555559</v>
          </cell>
          <cell r="B403">
            <v>235466</v>
          </cell>
          <cell r="C403">
            <v>29.14</v>
          </cell>
          <cell r="D403">
            <v>0</v>
          </cell>
          <cell r="E403">
            <v>0</v>
          </cell>
          <cell r="F403">
            <v>2.222</v>
          </cell>
          <cell r="G403">
            <v>297.2</v>
          </cell>
          <cell r="H403">
            <v>214.8</v>
          </cell>
          <cell r="I403">
            <v>258.5</v>
          </cell>
          <cell r="J403" t="str">
            <v>NAN</v>
          </cell>
          <cell r="K403">
            <v>29.06</v>
          </cell>
          <cell r="L403">
            <v>0</v>
          </cell>
          <cell r="M403">
            <v>0</v>
          </cell>
          <cell r="N403">
            <v>1.8260000000000001</v>
          </cell>
          <cell r="O403">
            <v>294.60000000000002</v>
          </cell>
          <cell r="P403">
            <v>212.6</v>
          </cell>
          <cell r="Q403">
            <v>215.7</v>
          </cell>
          <cell r="R403" t="str">
            <v>NAN</v>
          </cell>
          <cell r="S403">
            <v>29.32</v>
          </cell>
          <cell r="T403">
            <v>0</v>
          </cell>
          <cell r="U403">
            <v>0</v>
          </cell>
          <cell r="V403">
            <v>2.9220000000000002</v>
          </cell>
          <cell r="W403">
            <v>299</v>
          </cell>
          <cell r="X403">
            <v>216.7</v>
          </cell>
          <cell r="Y403">
            <v>282.39999999999998</v>
          </cell>
        </row>
        <row r="404">
          <cell r="A404">
            <v>42964.318749999999</v>
          </cell>
          <cell r="B404">
            <v>235467</v>
          </cell>
          <cell r="C404">
            <v>29.44</v>
          </cell>
          <cell r="D404">
            <v>0</v>
          </cell>
          <cell r="E404">
            <v>0</v>
          </cell>
          <cell r="F404">
            <v>4.383</v>
          </cell>
          <cell r="G404">
            <v>300.8</v>
          </cell>
          <cell r="H404">
            <v>218.5</v>
          </cell>
          <cell r="I404">
            <v>285.3</v>
          </cell>
          <cell r="J404" t="str">
            <v>NAN</v>
          </cell>
          <cell r="K404">
            <v>29.35</v>
          </cell>
          <cell r="L404">
            <v>0</v>
          </cell>
          <cell r="M404">
            <v>0</v>
          </cell>
          <cell r="N404">
            <v>3.2869999999999999</v>
          </cell>
          <cell r="O404">
            <v>299</v>
          </cell>
          <cell r="P404">
            <v>216.7</v>
          </cell>
          <cell r="Q404">
            <v>283.2</v>
          </cell>
          <cell r="R404" t="str">
            <v>NAN</v>
          </cell>
          <cell r="S404">
            <v>29.56</v>
          </cell>
          <cell r="T404">
            <v>0</v>
          </cell>
          <cell r="U404">
            <v>0</v>
          </cell>
          <cell r="V404">
            <v>4.7480000000000002</v>
          </cell>
          <cell r="W404">
            <v>302.7</v>
          </cell>
          <cell r="X404">
            <v>220.2</v>
          </cell>
          <cell r="Y404">
            <v>287.10000000000002</v>
          </cell>
        </row>
        <row r="405">
          <cell r="A405">
            <v>42964.319444444445</v>
          </cell>
          <cell r="B405">
            <v>235468</v>
          </cell>
          <cell r="C405">
            <v>29.63</v>
          </cell>
          <cell r="D405">
            <v>0</v>
          </cell>
          <cell r="E405">
            <v>0</v>
          </cell>
          <cell r="F405">
            <v>4.8390000000000004</v>
          </cell>
          <cell r="G405">
            <v>304.7</v>
          </cell>
          <cell r="H405">
            <v>222.3</v>
          </cell>
          <cell r="I405">
            <v>289.5</v>
          </cell>
          <cell r="J405" t="str">
            <v>NAN</v>
          </cell>
          <cell r="K405">
            <v>29.52</v>
          </cell>
          <cell r="L405">
            <v>0</v>
          </cell>
          <cell r="M405">
            <v>0</v>
          </cell>
          <cell r="N405">
            <v>4.7480000000000002</v>
          </cell>
          <cell r="O405">
            <v>302.7</v>
          </cell>
          <cell r="P405">
            <v>220.5</v>
          </cell>
          <cell r="Q405">
            <v>287.5</v>
          </cell>
          <cell r="R405" t="str">
            <v>NAN</v>
          </cell>
          <cell r="S405">
            <v>29.7</v>
          </cell>
          <cell r="T405">
            <v>0</v>
          </cell>
          <cell r="U405">
            <v>0</v>
          </cell>
          <cell r="V405">
            <v>5.1130000000000004</v>
          </cell>
          <cell r="W405">
            <v>306.39999999999998</v>
          </cell>
          <cell r="X405">
            <v>224.3</v>
          </cell>
          <cell r="Y405">
            <v>291.5</v>
          </cell>
        </row>
        <row r="406">
          <cell r="A406">
            <v>42964.320138888892</v>
          </cell>
          <cell r="B406">
            <v>235469</v>
          </cell>
          <cell r="C406">
            <v>29.45</v>
          </cell>
          <cell r="D406">
            <v>0</v>
          </cell>
          <cell r="E406">
            <v>0</v>
          </cell>
          <cell r="F406">
            <v>2.8</v>
          </cell>
          <cell r="G406">
            <v>308.60000000000002</v>
          </cell>
          <cell r="H406">
            <v>226</v>
          </cell>
          <cell r="I406">
            <v>293.3</v>
          </cell>
          <cell r="J406" t="str">
            <v>NAN</v>
          </cell>
          <cell r="K406">
            <v>29.37</v>
          </cell>
          <cell r="L406">
            <v>0</v>
          </cell>
          <cell r="M406">
            <v>0</v>
          </cell>
          <cell r="N406">
            <v>1.8260000000000001</v>
          </cell>
          <cell r="O406">
            <v>307.10000000000002</v>
          </cell>
          <cell r="P406">
            <v>224.3</v>
          </cell>
          <cell r="Q406">
            <v>291.5</v>
          </cell>
          <cell r="R406" t="str">
            <v>NAN</v>
          </cell>
          <cell r="S406">
            <v>29.58</v>
          </cell>
          <cell r="T406">
            <v>0</v>
          </cell>
          <cell r="U406">
            <v>0</v>
          </cell>
          <cell r="V406">
            <v>4.7480000000000002</v>
          </cell>
          <cell r="W406">
            <v>310.39999999999998</v>
          </cell>
          <cell r="X406">
            <v>227.8</v>
          </cell>
          <cell r="Y406">
            <v>294.7</v>
          </cell>
        </row>
        <row r="407">
          <cell r="A407">
            <v>42964.320833333331</v>
          </cell>
          <cell r="B407">
            <v>235470</v>
          </cell>
          <cell r="C407">
            <v>29.58</v>
          </cell>
          <cell r="D407">
            <v>0</v>
          </cell>
          <cell r="E407">
            <v>0</v>
          </cell>
          <cell r="F407">
            <v>2.83</v>
          </cell>
          <cell r="G407">
            <v>312.7</v>
          </cell>
          <cell r="H407">
            <v>229.9</v>
          </cell>
          <cell r="I407">
            <v>297.2</v>
          </cell>
          <cell r="J407" t="str">
            <v>NAN</v>
          </cell>
          <cell r="K407">
            <v>29.51</v>
          </cell>
          <cell r="L407">
            <v>0</v>
          </cell>
          <cell r="M407">
            <v>0</v>
          </cell>
          <cell r="N407">
            <v>1.8260000000000001</v>
          </cell>
          <cell r="O407">
            <v>310.8</v>
          </cell>
          <cell r="P407">
            <v>227.8</v>
          </cell>
          <cell r="Q407">
            <v>295.39999999999998</v>
          </cell>
          <cell r="R407" t="str">
            <v>NAN</v>
          </cell>
          <cell r="S407">
            <v>29.64</v>
          </cell>
          <cell r="T407">
            <v>0</v>
          </cell>
          <cell r="U407">
            <v>0</v>
          </cell>
          <cell r="V407">
            <v>3.6520000000000001</v>
          </cell>
          <cell r="W407">
            <v>314.89999999999998</v>
          </cell>
          <cell r="X407">
            <v>232</v>
          </cell>
          <cell r="Y407">
            <v>299.39999999999998</v>
          </cell>
        </row>
        <row r="408">
          <cell r="A408">
            <v>42964.321527777778</v>
          </cell>
          <cell r="B408">
            <v>235471</v>
          </cell>
          <cell r="C408">
            <v>29.58</v>
          </cell>
          <cell r="D408">
            <v>0</v>
          </cell>
          <cell r="E408">
            <v>0</v>
          </cell>
          <cell r="F408">
            <v>3.4089999999999998</v>
          </cell>
          <cell r="G408">
            <v>316.7</v>
          </cell>
          <cell r="H408">
            <v>233.8</v>
          </cell>
          <cell r="I408">
            <v>300.8</v>
          </cell>
          <cell r="J408" t="str">
            <v>NAN</v>
          </cell>
          <cell r="K408">
            <v>29.53</v>
          </cell>
          <cell r="L408">
            <v>0</v>
          </cell>
          <cell r="M408">
            <v>0</v>
          </cell>
          <cell r="N408">
            <v>2.556</v>
          </cell>
          <cell r="O408">
            <v>315.2</v>
          </cell>
          <cell r="P408">
            <v>232</v>
          </cell>
          <cell r="Q408">
            <v>299.39999999999998</v>
          </cell>
          <cell r="R408" t="str">
            <v>NAN</v>
          </cell>
          <cell r="S408">
            <v>29.63</v>
          </cell>
          <cell r="T408">
            <v>0</v>
          </cell>
          <cell r="U408">
            <v>0</v>
          </cell>
          <cell r="V408">
            <v>3.6520000000000001</v>
          </cell>
          <cell r="W408">
            <v>318.2</v>
          </cell>
          <cell r="X408">
            <v>235.4</v>
          </cell>
          <cell r="Y408">
            <v>302.2</v>
          </cell>
        </row>
        <row r="409">
          <cell r="A409">
            <v>42964.322222222225</v>
          </cell>
          <cell r="B409">
            <v>235472</v>
          </cell>
          <cell r="C409">
            <v>29.41</v>
          </cell>
          <cell r="D409">
            <v>0</v>
          </cell>
          <cell r="E409">
            <v>0</v>
          </cell>
          <cell r="F409">
            <v>0.82199999999999995</v>
          </cell>
          <cell r="G409">
            <v>320.5</v>
          </cell>
          <cell r="H409">
            <v>237.5</v>
          </cell>
          <cell r="I409">
            <v>304.3</v>
          </cell>
          <cell r="J409" t="str">
            <v>NAN</v>
          </cell>
          <cell r="K409">
            <v>29.36</v>
          </cell>
          <cell r="L409">
            <v>0</v>
          </cell>
          <cell r="M409">
            <v>0</v>
          </cell>
          <cell r="N409">
            <v>0</v>
          </cell>
          <cell r="O409">
            <v>318.5</v>
          </cell>
          <cell r="P409">
            <v>235.8</v>
          </cell>
          <cell r="Q409">
            <v>302.5</v>
          </cell>
          <cell r="R409" t="str">
            <v>NAN</v>
          </cell>
          <cell r="S409">
            <v>29.49</v>
          </cell>
          <cell r="T409">
            <v>0</v>
          </cell>
          <cell r="U409">
            <v>0</v>
          </cell>
          <cell r="V409">
            <v>2.1909999999999998</v>
          </cell>
          <cell r="W409">
            <v>322.60000000000002</v>
          </cell>
          <cell r="X409">
            <v>239.6</v>
          </cell>
          <cell r="Y409">
            <v>306.10000000000002</v>
          </cell>
        </row>
        <row r="410">
          <cell r="A410">
            <v>42964.322916666664</v>
          </cell>
          <cell r="B410">
            <v>235473</v>
          </cell>
          <cell r="C410">
            <v>29.34</v>
          </cell>
          <cell r="D410">
            <v>0</v>
          </cell>
          <cell r="E410">
            <v>0</v>
          </cell>
          <cell r="F410">
            <v>0.183</v>
          </cell>
          <cell r="G410">
            <v>324.89999999999998</v>
          </cell>
          <cell r="H410">
            <v>241.8</v>
          </cell>
          <cell r="I410">
            <v>308.3</v>
          </cell>
          <cell r="J410" t="str">
            <v>NAN</v>
          </cell>
          <cell r="K410">
            <v>29.25</v>
          </cell>
          <cell r="L410">
            <v>0</v>
          </cell>
          <cell r="M410">
            <v>0</v>
          </cell>
          <cell r="N410">
            <v>0</v>
          </cell>
          <cell r="O410">
            <v>322.60000000000002</v>
          </cell>
          <cell r="P410">
            <v>239.6</v>
          </cell>
          <cell r="Q410">
            <v>306.5</v>
          </cell>
          <cell r="R410" t="str">
            <v>NAN</v>
          </cell>
          <cell r="S410">
            <v>29.47</v>
          </cell>
          <cell r="T410">
            <v>0</v>
          </cell>
          <cell r="U410">
            <v>0</v>
          </cell>
          <cell r="V410">
            <v>0.36499999999999999</v>
          </cell>
          <cell r="W410">
            <v>326.60000000000002</v>
          </cell>
          <cell r="X410">
            <v>243.7</v>
          </cell>
          <cell r="Y410">
            <v>310.10000000000002</v>
          </cell>
        </row>
        <row r="411">
          <cell r="A411">
            <v>42964.323611111111</v>
          </cell>
          <cell r="B411">
            <v>235474</v>
          </cell>
          <cell r="C411">
            <v>29.35</v>
          </cell>
          <cell r="D411">
            <v>0</v>
          </cell>
          <cell r="E411">
            <v>0</v>
          </cell>
          <cell r="F411">
            <v>0</v>
          </cell>
          <cell r="G411">
            <v>328.9</v>
          </cell>
          <cell r="H411">
            <v>245.8</v>
          </cell>
          <cell r="I411">
            <v>312.10000000000002</v>
          </cell>
          <cell r="J411" t="str">
            <v>NAN</v>
          </cell>
          <cell r="K411">
            <v>29.28</v>
          </cell>
          <cell r="L411">
            <v>0</v>
          </cell>
          <cell r="M411">
            <v>0</v>
          </cell>
          <cell r="N411">
            <v>0</v>
          </cell>
          <cell r="O411">
            <v>327</v>
          </cell>
          <cell r="P411">
            <v>243.7</v>
          </cell>
          <cell r="Q411">
            <v>310.39999999999998</v>
          </cell>
          <cell r="R411" t="str">
            <v>NAN</v>
          </cell>
          <cell r="S411">
            <v>29.45</v>
          </cell>
          <cell r="T411">
            <v>0</v>
          </cell>
          <cell r="U411">
            <v>0</v>
          </cell>
          <cell r="V411">
            <v>0</v>
          </cell>
          <cell r="W411">
            <v>331.4</v>
          </cell>
          <cell r="X411">
            <v>247.9</v>
          </cell>
          <cell r="Y411">
            <v>314.39999999999998</v>
          </cell>
        </row>
        <row r="412">
          <cell r="A412">
            <v>42964.324305555558</v>
          </cell>
          <cell r="B412">
            <v>235475</v>
          </cell>
          <cell r="C412">
            <v>29.4</v>
          </cell>
          <cell r="D412">
            <v>0</v>
          </cell>
          <cell r="E412">
            <v>0</v>
          </cell>
          <cell r="F412">
            <v>9.0999999999999998E-2</v>
          </cell>
          <cell r="G412">
            <v>333.4</v>
          </cell>
          <cell r="H412">
            <v>250.2</v>
          </cell>
          <cell r="I412">
            <v>316.2</v>
          </cell>
          <cell r="J412" t="str">
            <v>NAN</v>
          </cell>
          <cell r="K412">
            <v>29.37</v>
          </cell>
          <cell r="L412">
            <v>0</v>
          </cell>
          <cell r="M412">
            <v>0</v>
          </cell>
          <cell r="N412">
            <v>0</v>
          </cell>
          <cell r="O412">
            <v>331.8</v>
          </cell>
          <cell r="P412">
            <v>248.6</v>
          </cell>
          <cell r="Q412">
            <v>314.8</v>
          </cell>
          <cell r="R412" t="str">
            <v>NAN</v>
          </cell>
          <cell r="S412">
            <v>29.43</v>
          </cell>
          <cell r="T412">
            <v>0</v>
          </cell>
          <cell r="U412">
            <v>0</v>
          </cell>
          <cell r="V412">
            <v>0.36499999999999999</v>
          </cell>
          <cell r="W412">
            <v>335.1</v>
          </cell>
          <cell r="X412">
            <v>252</v>
          </cell>
          <cell r="Y412">
            <v>317.60000000000002</v>
          </cell>
        </row>
        <row r="413">
          <cell r="A413">
            <v>42964.324999999997</v>
          </cell>
          <cell r="B413">
            <v>235476</v>
          </cell>
          <cell r="C413">
            <v>29.51</v>
          </cell>
          <cell r="D413">
            <v>0</v>
          </cell>
          <cell r="E413">
            <v>0</v>
          </cell>
          <cell r="F413">
            <v>1.1259999999999999</v>
          </cell>
          <cell r="G413">
            <v>337</v>
          </cell>
          <cell r="H413">
            <v>253.8</v>
          </cell>
          <cell r="I413">
            <v>319.60000000000002</v>
          </cell>
          <cell r="J413" t="str">
            <v>NAN</v>
          </cell>
          <cell r="K413">
            <v>29.37</v>
          </cell>
          <cell r="L413">
            <v>0</v>
          </cell>
          <cell r="M413">
            <v>0</v>
          </cell>
          <cell r="N413">
            <v>0.36499999999999999</v>
          </cell>
          <cell r="O413">
            <v>335.5</v>
          </cell>
          <cell r="P413">
            <v>252</v>
          </cell>
          <cell r="Q413">
            <v>318.3</v>
          </cell>
          <cell r="R413" t="str">
            <v>NAN</v>
          </cell>
          <cell r="S413">
            <v>29.62</v>
          </cell>
          <cell r="T413">
            <v>0</v>
          </cell>
          <cell r="U413">
            <v>0</v>
          </cell>
          <cell r="V413">
            <v>1.8260000000000001</v>
          </cell>
          <cell r="W413">
            <v>338.4</v>
          </cell>
          <cell r="X413">
            <v>255.5</v>
          </cell>
          <cell r="Y413">
            <v>321.10000000000002</v>
          </cell>
        </row>
        <row r="414">
          <cell r="A414">
            <v>42964.325694444444</v>
          </cell>
          <cell r="B414">
            <v>235477</v>
          </cell>
          <cell r="C414">
            <v>29.7</v>
          </cell>
          <cell r="D414">
            <v>0</v>
          </cell>
          <cell r="E414">
            <v>0</v>
          </cell>
          <cell r="F414">
            <v>2.3130000000000002</v>
          </cell>
          <cell r="G414">
            <v>340.3</v>
          </cell>
          <cell r="H414">
            <v>257.60000000000002</v>
          </cell>
          <cell r="I414">
            <v>322.8</v>
          </cell>
          <cell r="J414" t="str">
            <v>NAN</v>
          </cell>
          <cell r="K414">
            <v>29.59</v>
          </cell>
          <cell r="L414">
            <v>0</v>
          </cell>
          <cell r="M414">
            <v>0</v>
          </cell>
          <cell r="N414">
            <v>1.8260000000000001</v>
          </cell>
          <cell r="O414">
            <v>338.8</v>
          </cell>
          <cell r="P414">
            <v>256.2</v>
          </cell>
          <cell r="Q414">
            <v>321.5</v>
          </cell>
          <cell r="R414" t="str">
            <v>NAN</v>
          </cell>
          <cell r="S414">
            <v>29.82</v>
          </cell>
          <cell r="T414">
            <v>0</v>
          </cell>
          <cell r="U414">
            <v>0</v>
          </cell>
          <cell r="V414">
            <v>2.9220000000000002</v>
          </cell>
          <cell r="W414">
            <v>342.1</v>
          </cell>
          <cell r="X414">
            <v>259.60000000000002</v>
          </cell>
          <cell r="Y414">
            <v>324.7</v>
          </cell>
        </row>
        <row r="415">
          <cell r="A415">
            <v>42964.326388888891</v>
          </cell>
          <cell r="B415">
            <v>235478</v>
          </cell>
          <cell r="C415">
            <v>29.85</v>
          </cell>
          <cell r="D415">
            <v>0</v>
          </cell>
          <cell r="E415">
            <v>0</v>
          </cell>
          <cell r="F415">
            <v>3.4390000000000001</v>
          </cell>
          <cell r="G415">
            <v>343.9</v>
          </cell>
          <cell r="H415">
            <v>261.5</v>
          </cell>
          <cell r="I415">
            <v>326.2</v>
          </cell>
          <cell r="J415" t="str">
            <v>NAN</v>
          </cell>
          <cell r="K415">
            <v>29.82</v>
          </cell>
          <cell r="L415">
            <v>0</v>
          </cell>
          <cell r="M415">
            <v>0</v>
          </cell>
          <cell r="N415">
            <v>3.2869999999999999</v>
          </cell>
          <cell r="O415">
            <v>342.5</v>
          </cell>
          <cell r="P415">
            <v>259.60000000000002</v>
          </cell>
          <cell r="Q415">
            <v>324.7</v>
          </cell>
          <cell r="R415" t="str">
            <v>NAN</v>
          </cell>
          <cell r="S415">
            <v>29.89</v>
          </cell>
          <cell r="T415">
            <v>0</v>
          </cell>
          <cell r="U415">
            <v>0</v>
          </cell>
          <cell r="V415">
            <v>3.6520000000000001</v>
          </cell>
          <cell r="W415">
            <v>345.4</v>
          </cell>
          <cell r="X415">
            <v>263.10000000000002</v>
          </cell>
          <cell r="Y415">
            <v>327.8</v>
          </cell>
        </row>
        <row r="416">
          <cell r="A416">
            <v>42964.32708333333</v>
          </cell>
          <cell r="B416">
            <v>235479</v>
          </cell>
          <cell r="C416">
            <v>29.81</v>
          </cell>
          <cell r="D416">
            <v>0</v>
          </cell>
          <cell r="E416">
            <v>0</v>
          </cell>
          <cell r="F416">
            <v>2.5870000000000002</v>
          </cell>
          <cell r="G416">
            <v>347.2</v>
          </cell>
          <cell r="H416">
            <v>264.89999999999998</v>
          </cell>
          <cell r="I416">
            <v>329.1</v>
          </cell>
          <cell r="J416" t="str">
            <v>NAN</v>
          </cell>
          <cell r="K416">
            <v>29.74</v>
          </cell>
          <cell r="L416">
            <v>0</v>
          </cell>
          <cell r="M416">
            <v>0</v>
          </cell>
          <cell r="N416">
            <v>1.8260000000000001</v>
          </cell>
          <cell r="O416">
            <v>345.8</v>
          </cell>
          <cell r="P416">
            <v>263.10000000000002</v>
          </cell>
          <cell r="Q416">
            <v>327.8</v>
          </cell>
          <cell r="R416" t="str">
            <v>NAN</v>
          </cell>
          <cell r="S416">
            <v>29.88</v>
          </cell>
          <cell r="T416">
            <v>0</v>
          </cell>
          <cell r="U416">
            <v>0</v>
          </cell>
          <cell r="V416">
            <v>3.2869999999999999</v>
          </cell>
          <cell r="W416">
            <v>349.1</v>
          </cell>
          <cell r="X416">
            <v>266.60000000000002</v>
          </cell>
          <cell r="Y416">
            <v>330.6</v>
          </cell>
        </row>
        <row r="417">
          <cell r="A417">
            <v>42964.327777777777</v>
          </cell>
          <cell r="B417">
            <v>235480</v>
          </cell>
          <cell r="C417">
            <v>29.8</v>
          </cell>
          <cell r="D417">
            <v>0</v>
          </cell>
          <cell r="E417">
            <v>0</v>
          </cell>
          <cell r="F417">
            <v>1.552</v>
          </cell>
          <cell r="G417">
            <v>351</v>
          </cell>
          <cell r="H417">
            <v>269</v>
          </cell>
          <cell r="I417">
            <v>332.6</v>
          </cell>
          <cell r="J417" t="str">
            <v>NAN</v>
          </cell>
          <cell r="K417">
            <v>29.72</v>
          </cell>
          <cell r="L417">
            <v>0</v>
          </cell>
          <cell r="M417">
            <v>0</v>
          </cell>
          <cell r="N417">
            <v>1.0960000000000001</v>
          </cell>
          <cell r="O417">
            <v>349.1</v>
          </cell>
          <cell r="P417">
            <v>267.3</v>
          </cell>
          <cell r="Q417">
            <v>331</v>
          </cell>
          <cell r="R417" t="str">
            <v>NAN</v>
          </cell>
          <cell r="S417">
            <v>29.86</v>
          </cell>
          <cell r="T417">
            <v>0</v>
          </cell>
          <cell r="U417">
            <v>0</v>
          </cell>
          <cell r="V417">
            <v>1.8260000000000001</v>
          </cell>
          <cell r="W417">
            <v>352.8</v>
          </cell>
          <cell r="X417">
            <v>270.7</v>
          </cell>
          <cell r="Y417">
            <v>334.1</v>
          </cell>
        </row>
        <row r="418">
          <cell r="A418">
            <v>42964.328472222223</v>
          </cell>
          <cell r="B418">
            <v>235481</v>
          </cell>
          <cell r="C418">
            <v>29.72</v>
          </cell>
          <cell r="D418">
            <v>0</v>
          </cell>
          <cell r="E418">
            <v>0</v>
          </cell>
          <cell r="F418">
            <v>0.67</v>
          </cell>
          <cell r="G418">
            <v>354.4</v>
          </cell>
          <cell r="H418">
            <v>272.8</v>
          </cell>
          <cell r="I418">
            <v>335.7</v>
          </cell>
          <cell r="J418" t="str">
            <v>NAN</v>
          </cell>
          <cell r="K418">
            <v>29.65</v>
          </cell>
          <cell r="L418">
            <v>0</v>
          </cell>
          <cell r="M418">
            <v>0</v>
          </cell>
          <cell r="N418">
            <v>0.36499999999999999</v>
          </cell>
          <cell r="O418">
            <v>352.8</v>
          </cell>
          <cell r="P418">
            <v>270.7</v>
          </cell>
          <cell r="Q418">
            <v>334.1</v>
          </cell>
          <cell r="R418" t="str">
            <v>NAN</v>
          </cell>
          <cell r="S418">
            <v>29.81</v>
          </cell>
          <cell r="T418">
            <v>0</v>
          </cell>
          <cell r="U418">
            <v>0</v>
          </cell>
          <cell r="V418">
            <v>1.4610000000000001</v>
          </cell>
          <cell r="W418">
            <v>355.7</v>
          </cell>
          <cell r="X418">
            <v>274.5</v>
          </cell>
          <cell r="Y418">
            <v>337.3</v>
          </cell>
        </row>
        <row r="419">
          <cell r="A419">
            <v>42964.32916666667</v>
          </cell>
          <cell r="B419">
            <v>235482</v>
          </cell>
          <cell r="C419">
            <v>29.76</v>
          </cell>
          <cell r="D419">
            <v>0</v>
          </cell>
          <cell r="E419">
            <v>0</v>
          </cell>
          <cell r="F419">
            <v>1.3089999999999999</v>
          </cell>
          <cell r="G419">
            <v>358.1</v>
          </cell>
          <cell r="H419">
            <v>276.89999999999998</v>
          </cell>
          <cell r="I419">
            <v>339.2</v>
          </cell>
          <cell r="J419" t="str">
            <v>NAN</v>
          </cell>
          <cell r="K419">
            <v>29.65</v>
          </cell>
          <cell r="L419">
            <v>0</v>
          </cell>
          <cell r="M419">
            <v>0</v>
          </cell>
          <cell r="N419">
            <v>0.36499999999999999</v>
          </cell>
          <cell r="O419">
            <v>356.5</v>
          </cell>
          <cell r="P419">
            <v>274.89999999999998</v>
          </cell>
          <cell r="Q419">
            <v>337.3</v>
          </cell>
          <cell r="R419" t="str">
            <v>NAN</v>
          </cell>
          <cell r="S419">
            <v>29.88</v>
          </cell>
          <cell r="T419">
            <v>0</v>
          </cell>
          <cell r="U419">
            <v>0</v>
          </cell>
          <cell r="V419">
            <v>1.8260000000000001</v>
          </cell>
          <cell r="W419">
            <v>360.1</v>
          </cell>
          <cell r="X419">
            <v>279</v>
          </cell>
          <cell r="Y419">
            <v>341.2</v>
          </cell>
        </row>
        <row r="420">
          <cell r="A420">
            <v>42964.329861111109</v>
          </cell>
          <cell r="B420">
            <v>235483</v>
          </cell>
          <cell r="C420">
            <v>29.68</v>
          </cell>
          <cell r="D420">
            <v>0</v>
          </cell>
          <cell r="E420">
            <v>0</v>
          </cell>
          <cell r="F420">
            <v>0.03</v>
          </cell>
          <cell r="G420">
            <v>362</v>
          </cell>
          <cell r="H420">
            <v>281.5</v>
          </cell>
          <cell r="I420">
            <v>342.7</v>
          </cell>
          <cell r="J420" t="str">
            <v>NAN</v>
          </cell>
          <cell r="K420">
            <v>29.63</v>
          </cell>
          <cell r="L420">
            <v>0</v>
          </cell>
          <cell r="M420">
            <v>0</v>
          </cell>
          <cell r="N420">
            <v>0</v>
          </cell>
          <cell r="O420">
            <v>360.1</v>
          </cell>
          <cell r="P420">
            <v>279.39999999999998</v>
          </cell>
          <cell r="Q420">
            <v>341.2</v>
          </cell>
          <cell r="R420" t="str">
            <v>NAN</v>
          </cell>
          <cell r="S420">
            <v>29.72</v>
          </cell>
          <cell r="T420">
            <v>0</v>
          </cell>
          <cell r="U420">
            <v>0</v>
          </cell>
          <cell r="V420">
            <v>0.36499999999999999</v>
          </cell>
          <cell r="W420">
            <v>363.8</v>
          </cell>
          <cell r="X420">
            <v>283.89999999999998</v>
          </cell>
          <cell r="Y420">
            <v>344.4</v>
          </cell>
        </row>
        <row r="421">
          <cell r="A421">
            <v>42964.330555555556</v>
          </cell>
          <cell r="B421">
            <v>235484</v>
          </cell>
          <cell r="C421">
            <v>29.85</v>
          </cell>
          <cell r="D421">
            <v>0</v>
          </cell>
          <cell r="E421">
            <v>0</v>
          </cell>
          <cell r="F421">
            <v>0.7</v>
          </cell>
          <cell r="G421">
            <v>365.4</v>
          </cell>
          <cell r="H421">
            <v>286.10000000000002</v>
          </cell>
          <cell r="I421">
            <v>345.6</v>
          </cell>
          <cell r="J421" t="str">
            <v>NAN</v>
          </cell>
          <cell r="K421">
            <v>29.71</v>
          </cell>
          <cell r="L421">
            <v>0</v>
          </cell>
          <cell r="M421">
            <v>0</v>
          </cell>
          <cell r="N421">
            <v>0</v>
          </cell>
          <cell r="O421">
            <v>363.8</v>
          </cell>
          <cell r="P421">
            <v>283.89999999999998</v>
          </cell>
          <cell r="Q421">
            <v>344.4</v>
          </cell>
          <cell r="R421" t="str">
            <v>NAN</v>
          </cell>
          <cell r="S421">
            <v>29.98</v>
          </cell>
          <cell r="T421">
            <v>0</v>
          </cell>
          <cell r="U421">
            <v>0</v>
          </cell>
          <cell r="V421">
            <v>1.8260000000000001</v>
          </cell>
          <cell r="W421">
            <v>366.8</v>
          </cell>
          <cell r="X421">
            <v>288</v>
          </cell>
          <cell r="Y421">
            <v>346.8</v>
          </cell>
        </row>
        <row r="422">
          <cell r="A422">
            <v>42964.331250000003</v>
          </cell>
          <cell r="B422">
            <v>235485</v>
          </cell>
          <cell r="C422">
            <v>29.88</v>
          </cell>
          <cell r="D422">
            <v>0</v>
          </cell>
          <cell r="E422">
            <v>0</v>
          </cell>
          <cell r="F422">
            <v>1.4</v>
          </cell>
          <cell r="G422">
            <v>368.3</v>
          </cell>
          <cell r="H422">
            <v>290.2</v>
          </cell>
          <cell r="I422">
            <v>348.2</v>
          </cell>
          <cell r="J422" t="str">
            <v>NAN</v>
          </cell>
          <cell r="K422">
            <v>29.8</v>
          </cell>
          <cell r="L422">
            <v>0</v>
          </cell>
          <cell r="M422">
            <v>0</v>
          </cell>
          <cell r="N422">
            <v>0.36499999999999999</v>
          </cell>
          <cell r="O422">
            <v>366.8</v>
          </cell>
          <cell r="P422">
            <v>288</v>
          </cell>
          <cell r="Q422">
            <v>346.8</v>
          </cell>
          <cell r="R422" t="str">
            <v>NAN</v>
          </cell>
          <cell r="S422">
            <v>30.01</v>
          </cell>
          <cell r="T422">
            <v>0</v>
          </cell>
          <cell r="U422">
            <v>0</v>
          </cell>
          <cell r="V422">
            <v>2.1909999999999998</v>
          </cell>
          <cell r="W422">
            <v>370.4</v>
          </cell>
          <cell r="X422">
            <v>292.2</v>
          </cell>
          <cell r="Y422">
            <v>349.9</v>
          </cell>
        </row>
        <row r="423">
          <cell r="A423">
            <v>42964.331944444442</v>
          </cell>
          <cell r="B423">
            <v>235486</v>
          </cell>
          <cell r="C423">
            <v>29.96</v>
          </cell>
          <cell r="D423">
            <v>0</v>
          </cell>
          <cell r="E423">
            <v>0</v>
          </cell>
          <cell r="F423">
            <v>1.1870000000000001</v>
          </cell>
          <cell r="G423">
            <v>372.2</v>
          </cell>
          <cell r="H423">
            <v>294.60000000000002</v>
          </cell>
          <cell r="I423">
            <v>351.7</v>
          </cell>
          <cell r="J423" t="str">
            <v>NAN</v>
          </cell>
          <cell r="K423">
            <v>29.84</v>
          </cell>
          <cell r="L423">
            <v>0</v>
          </cell>
          <cell r="M423">
            <v>0</v>
          </cell>
          <cell r="N423">
            <v>0.36499999999999999</v>
          </cell>
          <cell r="O423">
            <v>370.4</v>
          </cell>
          <cell r="P423">
            <v>292.89999999999998</v>
          </cell>
          <cell r="Q423">
            <v>349.9</v>
          </cell>
          <cell r="R423" t="str">
            <v>NAN</v>
          </cell>
          <cell r="S423">
            <v>30.1</v>
          </cell>
          <cell r="T423">
            <v>0</v>
          </cell>
          <cell r="U423">
            <v>0</v>
          </cell>
          <cell r="V423">
            <v>2.1909999999999998</v>
          </cell>
          <cell r="W423">
            <v>373.8</v>
          </cell>
          <cell r="X423">
            <v>296.3</v>
          </cell>
          <cell r="Y423">
            <v>353.1</v>
          </cell>
        </row>
        <row r="424">
          <cell r="A424">
            <v>42964.332638888889</v>
          </cell>
          <cell r="B424">
            <v>235487</v>
          </cell>
          <cell r="C424">
            <v>30.08</v>
          </cell>
          <cell r="D424">
            <v>0</v>
          </cell>
          <cell r="E424">
            <v>0</v>
          </cell>
          <cell r="F424">
            <v>1.7350000000000001</v>
          </cell>
          <cell r="G424">
            <v>375.8</v>
          </cell>
          <cell r="H424">
            <v>298.5</v>
          </cell>
          <cell r="I424">
            <v>354.9</v>
          </cell>
          <cell r="J424" t="str">
            <v>NAN</v>
          </cell>
          <cell r="K424">
            <v>30.04</v>
          </cell>
          <cell r="L424">
            <v>0</v>
          </cell>
          <cell r="M424">
            <v>0</v>
          </cell>
          <cell r="N424">
            <v>0.73</v>
          </cell>
          <cell r="O424">
            <v>374.1</v>
          </cell>
          <cell r="P424">
            <v>296.3</v>
          </cell>
          <cell r="Q424">
            <v>353.1</v>
          </cell>
          <cell r="R424" t="str">
            <v>NAN</v>
          </cell>
          <cell r="S424">
            <v>30.12</v>
          </cell>
          <cell r="T424">
            <v>0</v>
          </cell>
          <cell r="U424">
            <v>0</v>
          </cell>
          <cell r="V424">
            <v>2.556</v>
          </cell>
          <cell r="W424">
            <v>377.8</v>
          </cell>
          <cell r="X424">
            <v>300.5</v>
          </cell>
          <cell r="Y424">
            <v>356.2</v>
          </cell>
        </row>
        <row r="425">
          <cell r="A425">
            <v>42964.333333333336</v>
          </cell>
          <cell r="B425">
            <v>235488</v>
          </cell>
          <cell r="C425">
            <v>30.01</v>
          </cell>
          <cell r="D425">
            <v>0</v>
          </cell>
          <cell r="E425">
            <v>0</v>
          </cell>
          <cell r="F425">
            <v>0.42599999999999999</v>
          </cell>
          <cell r="G425">
            <v>379.1</v>
          </cell>
          <cell r="H425">
            <v>302.39999999999998</v>
          </cell>
          <cell r="I425">
            <v>357.8</v>
          </cell>
          <cell r="J425" t="str">
            <v>NAN</v>
          </cell>
          <cell r="K425">
            <v>29.96</v>
          </cell>
          <cell r="L425">
            <v>0</v>
          </cell>
          <cell r="M425">
            <v>0</v>
          </cell>
          <cell r="N425">
            <v>0.36499999999999999</v>
          </cell>
          <cell r="O425">
            <v>377.8</v>
          </cell>
          <cell r="P425">
            <v>300.8</v>
          </cell>
          <cell r="Q425">
            <v>356.2</v>
          </cell>
          <cell r="R425" t="str">
            <v>NAN</v>
          </cell>
          <cell r="S425">
            <v>30.05</v>
          </cell>
          <cell r="T425">
            <v>0</v>
          </cell>
          <cell r="U425">
            <v>0</v>
          </cell>
          <cell r="V425">
            <v>0.73</v>
          </cell>
          <cell r="W425">
            <v>380.8</v>
          </cell>
          <cell r="X425">
            <v>304.60000000000002</v>
          </cell>
          <cell r="Y425">
            <v>359.4</v>
          </cell>
        </row>
        <row r="426">
          <cell r="A426">
            <v>42964.334027777775</v>
          </cell>
          <cell r="B426">
            <v>235489</v>
          </cell>
          <cell r="C426">
            <v>30.03</v>
          </cell>
          <cell r="D426">
            <v>0</v>
          </cell>
          <cell r="E426">
            <v>0</v>
          </cell>
          <cell r="F426">
            <v>0.94299999999999995</v>
          </cell>
          <cell r="G426">
            <v>382.6</v>
          </cell>
          <cell r="H426">
            <v>306.5</v>
          </cell>
          <cell r="I426">
            <v>361</v>
          </cell>
          <cell r="J426" t="str">
            <v>NAN</v>
          </cell>
          <cell r="K426">
            <v>29.93</v>
          </cell>
          <cell r="L426">
            <v>0</v>
          </cell>
          <cell r="M426">
            <v>0</v>
          </cell>
          <cell r="N426">
            <v>0.73</v>
          </cell>
          <cell r="O426">
            <v>381.5</v>
          </cell>
          <cell r="P426">
            <v>304.60000000000002</v>
          </cell>
          <cell r="Q426">
            <v>359.8</v>
          </cell>
          <cell r="R426" t="str">
            <v>NAN</v>
          </cell>
          <cell r="S426">
            <v>30.14</v>
          </cell>
          <cell r="T426">
            <v>0</v>
          </cell>
          <cell r="U426">
            <v>0</v>
          </cell>
          <cell r="V426">
            <v>1.0960000000000001</v>
          </cell>
          <cell r="W426">
            <v>384.4</v>
          </cell>
          <cell r="X426">
            <v>308.10000000000002</v>
          </cell>
          <cell r="Y426">
            <v>362.6</v>
          </cell>
        </row>
        <row r="427">
          <cell r="A427">
            <v>42964.334722222222</v>
          </cell>
          <cell r="B427">
            <v>235490</v>
          </cell>
          <cell r="C427">
            <v>30.17</v>
          </cell>
          <cell r="D427">
            <v>0</v>
          </cell>
          <cell r="E427">
            <v>0</v>
          </cell>
          <cell r="F427">
            <v>2.0390000000000001</v>
          </cell>
          <cell r="G427">
            <v>386.1</v>
          </cell>
          <cell r="H427">
            <v>310.60000000000002</v>
          </cell>
          <cell r="I427">
            <v>364.1</v>
          </cell>
          <cell r="J427" t="str">
            <v>NAN</v>
          </cell>
          <cell r="K427">
            <v>30.07</v>
          </cell>
          <cell r="L427">
            <v>0</v>
          </cell>
          <cell r="M427">
            <v>0</v>
          </cell>
          <cell r="N427">
            <v>1.4610000000000001</v>
          </cell>
          <cell r="O427">
            <v>384.4</v>
          </cell>
          <cell r="P427">
            <v>308.8</v>
          </cell>
          <cell r="Q427">
            <v>362.6</v>
          </cell>
          <cell r="R427" t="str">
            <v>NAN</v>
          </cell>
          <cell r="S427">
            <v>30.31</v>
          </cell>
          <cell r="T427">
            <v>0</v>
          </cell>
          <cell r="U427">
            <v>0</v>
          </cell>
          <cell r="V427">
            <v>2.1909999999999998</v>
          </cell>
          <cell r="W427">
            <v>387.4</v>
          </cell>
          <cell r="X427">
            <v>312.3</v>
          </cell>
          <cell r="Y427">
            <v>364.9</v>
          </cell>
        </row>
        <row r="428">
          <cell r="A428">
            <v>42964.335416666669</v>
          </cell>
          <cell r="B428">
            <v>235491</v>
          </cell>
          <cell r="C428">
            <v>30.46</v>
          </cell>
          <cell r="D428">
            <v>0</v>
          </cell>
          <cell r="E428">
            <v>0</v>
          </cell>
          <cell r="F428">
            <v>3.3479999999999999</v>
          </cell>
          <cell r="G428">
            <v>389.3</v>
          </cell>
          <cell r="H428">
            <v>314.5</v>
          </cell>
          <cell r="I428">
            <v>366.7</v>
          </cell>
          <cell r="J428" t="str">
            <v>NAN</v>
          </cell>
          <cell r="K428">
            <v>30.37</v>
          </cell>
          <cell r="L428">
            <v>0</v>
          </cell>
          <cell r="M428">
            <v>0</v>
          </cell>
          <cell r="N428">
            <v>2.556</v>
          </cell>
          <cell r="O428">
            <v>387.4</v>
          </cell>
          <cell r="P428">
            <v>312.3</v>
          </cell>
          <cell r="Q428">
            <v>364.9</v>
          </cell>
          <cell r="R428" t="str">
            <v>NAN</v>
          </cell>
          <cell r="S428">
            <v>30.55</v>
          </cell>
          <cell r="T428">
            <v>0</v>
          </cell>
          <cell r="U428">
            <v>0</v>
          </cell>
          <cell r="V428">
            <v>3.6520000000000001</v>
          </cell>
          <cell r="W428">
            <v>391.1</v>
          </cell>
          <cell r="X428">
            <v>316.39999999999998</v>
          </cell>
          <cell r="Y428">
            <v>368.1</v>
          </cell>
        </row>
        <row r="429">
          <cell r="A429">
            <v>42964.336111111108</v>
          </cell>
          <cell r="B429">
            <v>235492</v>
          </cell>
          <cell r="C429">
            <v>30.7</v>
          </cell>
          <cell r="D429">
            <v>0</v>
          </cell>
          <cell r="E429">
            <v>0</v>
          </cell>
          <cell r="F429">
            <v>4.2910000000000004</v>
          </cell>
          <cell r="G429">
            <v>392.7</v>
          </cell>
          <cell r="H429">
            <v>318.89999999999998</v>
          </cell>
          <cell r="I429">
            <v>369.8</v>
          </cell>
          <cell r="J429" t="str">
            <v>NAN</v>
          </cell>
          <cell r="K429">
            <v>30.55</v>
          </cell>
          <cell r="L429">
            <v>0</v>
          </cell>
          <cell r="M429">
            <v>0</v>
          </cell>
          <cell r="N429">
            <v>3.6520000000000001</v>
          </cell>
          <cell r="O429">
            <v>391.1</v>
          </cell>
          <cell r="P429">
            <v>317.10000000000002</v>
          </cell>
          <cell r="Q429">
            <v>368.5</v>
          </cell>
          <cell r="R429" t="str">
            <v>NAN</v>
          </cell>
          <cell r="S429">
            <v>30.85</v>
          </cell>
          <cell r="T429">
            <v>0</v>
          </cell>
          <cell r="U429">
            <v>0</v>
          </cell>
          <cell r="V429">
            <v>4.7469999999999999</v>
          </cell>
          <cell r="W429">
            <v>394.4</v>
          </cell>
          <cell r="X429">
            <v>321.3</v>
          </cell>
          <cell r="Y429">
            <v>371.3</v>
          </cell>
        </row>
        <row r="430">
          <cell r="A430">
            <v>42964.336805555555</v>
          </cell>
          <cell r="B430">
            <v>235493</v>
          </cell>
          <cell r="C430">
            <v>30.84</v>
          </cell>
          <cell r="D430">
            <v>0</v>
          </cell>
          <cell r="E430">
            <v>0</v>
          </cell>
          <cell r="F430">
            <v>4.5949999999999998</v>
          </cell>
          <cell r="G430">
            <v>395.9</v>
          </cell>
          <cell r="H430">
            <v>323.3</v>
          </cell>
          <cell r="I430">
            <v>372.6</v>
          </cell>
          <cell r="J430" t="str">
            <v>NAN</v>
          </cell>
          <cell r="K430">
            <v>30.79</v>
          </cell>
          <cell r="L430">
            <v>0</v>
          </cell>
          <cell r="M430">
            <v>0</v>
          </cell>
          <cell r="N430">
            <v>4.3819999999999997</v>
          </cell>
          <cell r="O430">
            <v>394.7</v>
          </cell>
          <cell r="P430">
            <v>321.3</v>
          </cell>
          <cell r="Q430">
            <v>371.3</v>
          </cell>
          <cell r="R430" t="str">
            <v>NAN</v>
          </cell>
          <cell r="S430">
            <v>30.9</v>
          </cell>
          <cell r="T430">
            <v>0</v>
          </cell>
          <cell r="U430">
            <v>0</v>
          </cell>
          <cell r="V430">
            <v>4.7469999999999999</v>
          </cell>
          <cell r="W430">
            <v>397.3</v>
          </cell>
          <cell r="X430">
            <v>325.39999999999998</v>
          </cell>
          <cell r="Y430">
            <v>373.6</v>
          </cell>
        </row>
        <row r="431">
          <cell r="A431">
            <v>42964.337500000001</v>
          </cell>
          <cell r="B431">
            <v>235494</v>
          </cell>
          <cell r="C431">
            <v>30.88</v>
          </cell>
          <cell r="D431">
            <v>0</v>
          </cell>
          <cell r="E431">
            <v>0</v>
          </cell>
          <cell r="F431">
            <v>4.5039999999999996</v>
          </cell>
          <cell r="G431">
            <v>399.7</v>
          </cell>
          <cell r="H431">
            <v>328.1</v>
          </cell>
          <cell r="I431">
            <v>375.7</v>
          </cell>
          <cell r="J431" t="str">
            <v>NAN</v>
          </cell>
          <cell r="K431">
            <v>30.8</v>
          </cell>
          <cell r="L431">
            <v>0</v>
          </cell>
          <cell r="M431">
            <v>0</v>
          </cell>
          <cell r="N431">
            <v>4.0170000000000003</v>
          </cell>
          <cell r="O431">
            <v>397.7</v>
          </cell>
          <cell r="P431">
            <v>326.10000000000002</v>
          </cell>
          <cell r="Q431">
            <v>374.4</v>
          </cell>
          <cell r="R431" t="str">
            <v>NAN</v>
          </cell>
          <cell r="S431">
            <v>30.94</v>
          </cell>
          <cell r="T431">
            <v>0</v>
          </cell>
          <cell r="U431">
            <v>0</v>
          </cell>
          <cell r="V431">
            <v>4.7480000000000002</v>
          </cell>
          <cell r="W431">
            <v>401.4</v>
          </cell>
          <cell r="X431">
            <v>330.3</v>
          </cell>
          <cell r="Y431">
            <v>377.2</v>
          </cell>
        </row>
        <row r="432">
          <cell r="A432">
            <v>42964.338194444441</v>
          </cell>
          <cell r="B432">
            <v>235495</v>
          </cell>
          <cell r="C432">
            <v>30.77</v>
          </cell>
          <cell r="D432">
            <v>0</v>
          </cell>
          <cell r="E432">
            <v>0</v>
          </cell>
          <cell r="F432">
            <v>3.0739999999999998</v>
          </cell>
          <cell r="G432">
            <v>402.8</v>
          </cell>
          <cell r="H432">
            <v>332.4</v>
          </cell>
          <cell r="I432">
            <v>378.3</v>
          </cell>
          <cell r="J432" t="str">
            <v>NAN</v>
          </cell>
          <cell r="K432">
            <v>30.7</v>
          </cell>
          <cell r="L432">
            <v>0</v>
          </cell>
          <cell r="M432">
            <v>0</v>
          </cell>
          <cell r="N432">
            <v>2.556</v>
          </cell>
          <cell r="O432">
            <v>401.4</v>
          </cell>
          <cell r="P432">
            <v>330.3</v>
          </cell>
          <cell r="Q432">
            <v>377.2</v>
          </cell>
          <cell r="R432" t="str">
            <v>NAN</v>
          </cell>
          <cell r="S432">
            <v>30.82</v>
          </cell>
          <cell r="T432">
            <v>0</v>
          </cell>
          <cell r="U432">
            <v>0</v>
          </cell>
          <cell r="V432">
            <v>3.6520000000000001</v>
          </cell>
          <cell r="W432">
            <v>404.3</v>
          </cell>
          <cell r="X432">
            <v>334.4</v>
          </cell>
          <cell r="Y432">
            <v>379.9</v>
          </cell>
        </row>
        <row r="433">
          <cell r="A433">
            <v>42964.338888888888</v>
          </cell>
          <cell r="B433">
            <v>235496</v>
          </cell>
          <cell r="C433">
            <v>30.74</v>
          </cell>
          <cell r="D433">
            <v>0</v>
          </cell>
          <cell r="E433">
            <v>0</v>
          </cell>
          <cell r="F433">
            <v>2.7389999999999999</v>
          </cell>
          <cell r="G433">
            <v>406.9</v>
          </cell>
          <cell r="H433">
            <v>337.2</v>
          </cell>
          <cell r="I433">
            <v>381.6</v>
          </cell>
          <cell r="J433" t="str">
            <v>NAN</v>
          </cell>
          <cell r="K433">
            <v>30.67</v>
          </cell>
          <cell r="L433">
            <v>0</v>
          </cell>
          <cell r="M433">
            <v>0</v>
          </cell>
          <cell r="N433">
            <v>2.556</v>
          </cell>
          <cell r="O433">
            <v>405.1</v>
          </cell>
          <cell r="P433">
            <v>335.1</v>
          </cell>
          <cell r="Q433">
            <v>379.9</v>
          </cell>
          <cell r="R433" t="str">
            <v>NAN</v>
          </cell>
          <cell r="S433">
            <v>30.79</v>
          </cell>
          <cell r="T433">
            <v>0</v>
          </cell>
          <cell r="U433">
            <v>0</v>
          </cell>
          <cell r="V433">
            <v>2.9220000000000002</v>
          </cell>
          <cell r="W433">
            <v>408.7</v>
          </cell>
          <cell r="X433">
            <v>339.3</v>
          </cell>
          <cell r="Y433">
            <v>383.1</v>
          </cell>
        </row>
        <row r="434">
          <cell r="A434">
            <v>42964.339583333334</v>
          </cell>
          <cell r="B434">
            <v>235497</v>
          </cell>
          <cell r="C434">
            <v>30.67</v>
          </cell>
          <cell r="D434">
            <v>0</v>
          </cell>
          <cell r="E434">
            <v>0</v>
          </cell>
          <cell r="F434">
            <v>2.5870000000000002</v>
          </cell>
          <cell r="G434">
            <v>410.3</v>
          </cell>
          <cell r="H434">
            <v>341.3</v>
          </cell>
          <cell r="I434">
            <v>384.4</v>
          </cell>
          <cell r="J434" t="str">
            <v>NAN</v>
          </cell>
          <cell r="K434">
            <v>30.63</v>
          </cell>
          <cell r="L434">
            <v>0</v>
          </cell>
          <cell r="M434">
            <v>0</v>
          </cell>
          <cell r="N434">
            <v>2.1909999999999998</v>
          </cell>
          <cell r="O434">
            <v>408.7</v>
          </cell>
          <cell r="P434">
            <v>340</v>
          </cell>
          <cell r="Q434">
            <v>383.1</v>
          </cell>
          <cell r="R434" t="str">
            <v>NAN</v>
          </cell>
          <cell r="S434">
            <v>30.76</v>
          </cell>
          <cell r="T434">
            <v>0</v>
          </cell>
          <cell r="U434">
            <v>0</v>
          </cell>
          <cell r="V434">
            <v>2.9220000000000002</v>
          </cell>
          <cell r="W434">
            <v>411.7</v>
          </cell>
          <cell r="X434">
            <v>342.7</v>
          </cell>
          <cell r="Y434">
            <v>385.5</v>
          </cell>
        </row>
        <row r="435">
          <cell r="A435">
            <v>42964.340277777781</v>
          </cell>
          <cell r="B435">
            <v>235498</v>
          </cell>
          <cell r="C435">
            <v>30.56</v>
          </cell>
          <cell r="D435">
            <v>0</v>
          </cell>
          <cell r="E435">
            <v>0</v>
          </cell>
          <cell r="F435">
            <v>2.0390000000000001</v>
          </cell>
          <cell r="G435">
            <v>413.7</v>
          </cell>
          <cell r="H435">
            <v>345.1</v>
          </cell>
          <cell r="I435">
            <v>387.2</v>
          </cell>
          <cell r="J435" t="str">
            <v>NAN</v>
          </cell>
          <cell r="K435">
            <v>30.51</v>
          </cell>
          <cell r="L435">
            <v>0</v>
          </cell>
          <cell r="M435">
            <v>0</v>
          </cell>
          <cell r="N435">
            <v>1.8260000000000001</v>
          </cell>
          <cell r="O435">
            <v>412.4</v>
          </cell>
          <cell r="P435">
            <v>343.4</v>
          </cell>
          <cell r="Q435">
            <v>386.3</v>
          </cell>
          <cell r="R435" t="str">
            <v>NAN</v>
          </cell>
          <cell r="S435">
            <v>30.6</v>
          </cell>
          <cell r="T435">
            <v>0</v>
          </cell>
          <cell r="U435">
            <v>0</v>
          </cell>
          <cell r="V435">
            <v>2.1909999999999998</v>
          </cell>
          <cell r="W435">
            <v>415.4</v>
          </cell>
          <cell r="X435">
            <v>346.9</v>
          </cell>
          <cell r="Y435">
            <v>388.6</v>
          </cell>
        </row>
        <row r="436">
          <cell r="A436">
            <v>42964.34097222222</v>
          </cell>
          <cell r="B436">
            <v>235499</v>
          </cell>
          <cell r="C436">
            <v>30.57</v>
          </cell>
          <cell r="D436">
            <v>0</v>
          </cell>
          <cell r="E436">
            <v>0</v>
          </cell>
          <cell r="F436">
            <v>2.282</v>
          </cell>
          <cell r="G436">
            <v>417</v>
          </cell>
          <cell r="H436">
            <v>348.7</v>
          </cell>
          <cell r="I436">
            <v>389.8</v>
          </cell>
          <cell r="J436" t="str">
            <v>NAN</v>
          </cell>
          <cell r="K436">
            <v>30.54</v>
          </cell>
          <cell r="L436">
            <v>0</v>
          </cell>
          <cell r="M436">
            <v>0</v>
          </cell>
          <cell r="N436">
            <v>2.1909999999999998</v>
          </cell>
          <cell r="O436">
            <v>415.4</v>
          </cell>
          <cell r="P436">
            <v>346.9</v>
          </cell>
          <cell r="Q436">
            <v>388.6</v>
          </cell>
          <cell r="R436" t="str">
            <v>NAN</v>
          </cell>
          <cell r="S436">
            <v>30.58</v>
          </cell>
          <cell r="T436">
            <v>0</v>
          </cell>
          <cell r="U436">
            <v>0</v>
          </cell>
          <cell r="V436">
            <v>2.556</v>
          </cell>
          <cell r="W436">
            <v>418.3</v>
          </cell>
          <cell r="X436">
            <v>350.3</v>
          </cell>
          <cell r="Y436">
            <v>391</v>
          </cell>
        </row>
        <row r="437">
          <cell r="A437">
            <v>42964.341666666667</v>
          </cell>
          <cell r="B437">
            <v>235500</v>
          </cell>
          <cell r="C437">
            <v>30.62</v>
          </cell>
          <cell r="D437">
            <v>0</v>
          </cell>
          <cell r="E437">
            <v>0</v>
          </cell>
          <cell r="F437">
            <v>1.248</v>
          </cell>
          <cell r="G437">
            <v>420.5</v>
          </cell>
          <cell r="H437">
            <v>352</v>
          </cell>
          <cell r="I437">
            <v>392.6</v>
          </cell>
          <cell r="J437" t="str">
            <v>NAN</v>
          </cell>
          <cell r="K437">
            <v>30.56</v>
          </cell>
          <cell r="L437">
            <v>0</v>
          </cell>
          <cell r="M437">
            <v>0</v>
          </cell>
          <cell r="N437">
            <v>0.73</v>
          </cell>
          <cell r="O437">
            <v>419.1</v>
          </cell>
          <cell r="P437">
            <v>350.3</v>
          </cell>
          <cell r="Q437">
            <v>391</v>
          </cell>
          <cell r="R437" t="str">
            <v>NAN</v>
          </cell>
          <cell r="S437">
            <v>30.7</v>
          </cell>
          <cell r="T437">
            <v>0</v>
          </cell>
          <cell r="U437">
            <v>0</v>
          </cell>
          <cell r="V437">
            <v>2.1909999999999998</v>
          </cell>
          <cell r="W437">
            <v>422.4</v>
          </cell>
          <cell r="X437">
            <v>353.8</v>
          </cell>
          <cell r="Y437">
            <v>394.2</v>
          </cell>
        </row>
        <row r="438">
          <cell r="A438">
            <v>42964.342361111114</v>
          </cell>
          <cell r="B438">
            <v>235501</v>
          </cell>
          <cell r="C438">
            <v>30.78</v>
          </cell>
          <cell r="D438">
            <v>0</v>
          </cell>
          <cell r="E438">
            <v>0</v>
          </cell>
          <cell r="F438">
            <v>1.7350000000000001</v>
          </cell>
          <cell r="G438">
            <v>424.3</v>
          </cell>
          <cell r="H438">
            <v>355.8</v>
          </cell>
          <cell r="I438">
            <v>395.8</v>
          </cell>
          <cell r="J438" t="str">
            <v>NAN</v>
          </cell>
          <cell r="K438">
            <v>30.72</v>
          </cell>
          <cell r="L438">
            <v>0</v>
          </cell>
          <cell r="M438">
            <v>0</v>
          </cell>
          <cell r="N438">
            <v>1.0960000000000001</v>
          </cell>
          <cell r="O438">
            <v>422.7</v>
          </cell>
          <cell r="P438">
            <v>354.1</v>
          </cell>
          <cell r="Q438">
            <v>394.2</v>
          </cell>
          <cell r="R438" t="str">
            <v>NAN</v>
          </cell>
          <cell r="S438">
            <v>30.85</v>
          </cell>
          <cell r="T438">
            <v>0</v>
          </cell>
          <cell r="U438">
            <v>0</v>
          </cell>
          <cell r="V438">
            <v>2.1909999999999998</v>
          </cell>
          <cell r="W438">
            <v>426.4</v>
          </cell>
          <cell r="X438">
            <v>357.3</v>
          </cell>
          <cell r="Y438">
            <v>397.3</v>
          </cell>
        </row>
        <row r="439">
          <cell r="A439">
            <v>42964.343055555553</v>
          </cell>
          <cell r="B439">
            <v>235502</v>
          </cell>
          <cell r="C439">
            <v>30.71</v>
          </cell>
          <cell r="D439">
            <v>0</v>
          </cell>
          <cell r="E439">
            <v>0</v>
          </cell>
          <cell r="F439">
            <v>0.97399999999999998</v>
          </cell>
          <cell r="G439">
            <v>427.9</v>
          </cell>
          <cell r="H439">
            <v>359.1</v>
          </cell>
          <cell r="I439">
            <v>398.7</v>
          </cell>
          <cell r="J439" t="str">
            <v>NAN</v>
          </cell>
          <cell r="K439">
            <v>30.61</v>
          </cell>
          <cell r="L439">
            <v>0</v>
          </cell>
          <cell r="M439">
            <v>0</v>
          </cell>
          <cell r="N439">
            <v>0.36499999999999999</v>
          </cell>
          <cell r="O439">
            <v>426.4</v>
          </cell>
          <cell r="P439">
            <v>358</v>
          </cell>
          <cell r="Q439">
            <v>397.3</v>
          </cell>
          <cell r="R439" t="str">
            <v>NAN</v>
          </cell>
          <cell r="S439">
            <v>30.8</v>
          </cell>
          <cell r="T439">
            <v>0</v>
          </cell>
          <cell r="U439">
            <v>0</v>
          </cell>
          <cell r="V439">
            <v>1.8260000000000001</v>
          </cell>
          <cell r="W439">
            <v>429.4</v>
          </cell>
          <cell r="X439">
            <v>360.7</v>
          </cell>
          <cell r="Y439">
            <v>400.5</v>
          </cell>
        </row>
        <row r="440">
          <cell r="A440">
            <v>42964.34375</v>
          </cell>
          <cell r="B440">
            <v>235503</v>
          </cell>
          <cell r="C440">
            <v>30.73</v>
          </cell>
          <cell r="D440">
            <v>0</v>
          </cell>
          <cell r="E440">
            <v>0</v>
          </cell>
          <cell r="F440">
            <v>0.54800000000000004</v>
          </cell>
          <cell r="G440">
            <v>432.1</v>
          </cell>
          <cell r="H440">
            <v>363.1</v>
          </cell>
          <cell r="I440">
            <v>402.3</v>
          </cell>
          <cell r="J440" t="str">
            <v>NAN</v>
          </cell>
          <cell r="K440">
            <v>30.65</v>
          </cell>
          <cell r="L440">
            <v>0</v>
          </cell>
          <cell r="M440">
            <v>0</v>
          </cell>
          <cell r="N440">
            <v>0</v>
          </cell>
          <cell r="O440">
            <v>430.1</v>
          </cell>
          <cell r="P440">
            <v>361.1</v>
          </cell>
          <cell r="Q440">
            <v>400.5</v>
          </cell>
          <cell r="R440" t="str">
            <v>NAN</v>
          </cell>
          <cell r="S440">
            <v>30.83</v>
          </cell>
          <cell r="T440">
            <v>0</v>
          </cell>
          <cell r="U440">
            <v>0</v>
          </cell>
          <cell r="V440">
            <v>0.73</v>
          </cell>
          <cell r="W440">
            <v>434.5</v>
          </cell>
          <cell r="X440">
            <v>365.2</v>
          </cell>
          <cell r="Y440">
            <v>404.4</v>
          </cell>
        </row>
        <row r="441">
          <cell r="A441">
            <v>42964.344444444447</v>
          </cell>
          <cell r="B441">
            <v>235504</v>
          </cell>
          <cell r="C441">
            <v>30.6</v>
          </cell>
          <cell r="D441">
            <v>0</v>
          </cell>
          <cell r="E441">
            <v>0</v>
          </cell>
          <cell r="F441">
            <v>0.36499999999999999</v>
          </cell>
          <cell r="G441">
            <v>436.1</v>
          </cell>
          <cell r="H441">
            <v>366.8</v>
          </cell>
          <cell r="I441">
            <v>405.5</v>
          </cell>
          <cell r="J441" t="str">
            <v>NAN</v>
          </cell>
          <cell r="K441">
            <v>30.41</v>
          </cell>
          <cell r="L441">
            <v>0</v>
          </cell>
          <cell r="M441">
            <v>0</v>
          </cell>
          <cell r="N441">
            <v>0</v>
          </cell>
          <cell r="O441">
            <v>434.5</v>
          </cell>
          <cell r="P441">
            <v>365.6</v>
          </cell>
          <cell r="Q441">
            <v>404.4</v>
          </cell>
          <cell r="R441" t="str">
            <v>NAN</v>
          </cell>
          <cell r="S441">
            <v>30.74</v>
          </cell>
          <cell r="T441">
            <v>0</v>
          </cell>
          <cell r="U441">
            <v>0</v>
          </cell>
          <cell r="V441">
            <v>0.73</v>
          </cell>
          <cell r="W441">
            <v>437.8</v>
          </cell>
          <cell r="X441">
            <v>368.3</v>
          </cell>
          <cell r="Y441">
            <v>406.8</v>
          </cell>
        </row>
        <row r="442">
          <cell r="A442">
            <v>42964.345138888886</v>
          </cell>
          <cell r="B442">
            <v>235505</v>
          </cell>
          <cell r="C442">
            <v>30.44</v>
          </cell>
          <cell r="D442">
            <v>0</v>
          </cell>
          <cell r="E442">
            <v>0</v>
          </cell>
          <cell r="F442">
            <v>0</v>
          </cell>
          <cell r="G442">
            <v>440</v>
          </cell>
          <cell r="H442">
            <v>370.6</v>
          </cell>
          <cell r="I442">
            <v>408.8</v>
          </cell>
          <cell r="J442" t="str">
            <v>NAN</v>
          </cell>
          <cell r="K442">
            <v>30.39</v>
          </cell>
          <cell r="L442">
            <v>0</v>
          </cell>
          <cell r="M442">
            <v>0</v>
          </cell>
          <cell r="N442">
            <v>0</v>
          </cell>
          <cell r="O442">
            <v>438.2</v>
          </cell>
          <cell r="P442">
            <v>369</v>
          </cell>
          <cell r="Q442">
            <v>407.2</v>
          </cell>
          <cell r="R442" t="str">
            <v>NAN</v>
          </cell>
          <cell r="S442">
            <v>30.48</v>
          </cell>
          <cell r="T442">
            <v>0</v>
          </cell>
          <cell r="U442">
            <v>0</v>
          </cell>
          <cell r="V442">
            <v>0</v>
          </cell>
          <cell r="W442">
            <v>441.5</v>
          </cell>
          <cell r="X442">
            <v>371.8</v>
          </cell>
          <cell r="Y442">
            <v>410</v>
          </cell>
        </row>
        <row r="443">
          <cell r="A443">
            <v>42964.345833333333</v>
          </cell>
          <cell r="B443">
            <v>235506</v>
          </cell>
          <cell r="C443">
            <v>30.46</v>
          </cell>
          <cell r="D443">
            <v>0</v>
          </cell>
          <cell r="E443">
            <v>0</v>
          </cell>
          <cell r="F443">
            <v>0</v>
          </cell>
          <cell r="G443">
            <v>443.7</v>
          </cell>
          <cell r="H443">
            <v>374.1</v>
          </cell>
          <cell r="I443">
            <v>411.9</v>
          </cell>
          <cell r="J443" t="str">
            <v>NAN</v>
          </cell>
          <cell r="K443">
            <v>30.43</v>
          </cell>
          <cell r="L443">
            <v>0</v>
          </cell>
          <cell r="M443">
            <v>0</v>
          </cell>
          <cell r="N443">
            <v>0</v>
          </cell>
          <cell r="O443">
            <v>441.9</v>
          </cell>
          <cell r="P443">
            <v>372.2</v>
          </cell>
          <cell r="Q443">
            <v>410</v>
          </cell>
          <cell r="R443" t="str">
            <v>NAN</v>
          </cell>
          <cell r="S443">
            <v>30.51</v>
          </cell>
          <cell r="T443">
            <v>0</v>
          </cell>
          <cell r="U443">
            <v>0</v>
          </cell>
          <cell r="V443">
            <v>0</v>
          </cell>
          <cell r="W443">
            <v>445.6</v>
          </cell>
          <cell r="X443">
            <v>375.6</v>
          </cell>
          <cell r="Y443">
            <v>413.1</v>
          </cell>
        </row>
        <row r="444">
          <cell r="A444">
            <v>42964.34652777778</v>
          </cell>
          <cell r="B444">
            <v>235507</v>
          </cell>
          <cell r="C444">
            <v>30.41</v>
          </cell>
          <cell r="D444">
            <v>0</v>
          </cell>
          <cell r="E444">
            <v>0</v>
          </cell>
          <cell r="F444">
            <v>0</v>
          </cell>
          <cell r="G444">
            <v>447.7</v>
          </cell>
          <cell r="H444">
            <v>377.9</v>
          </cell>
          <cell r="I444">
            <v>415.2</v>
          </cell>
          <cell r="J444" t="str">
            <v>NAN</v>
          </cell>
          <cell r="K444">
            <v>30.35</v>
          </cell>
          <cell r="L444">
            <v>0</v>
          </cell>
          <cell r="M444">
            <v>0</v>
          </cell>
          <cell r="N444">
            <v>0</v>
          </cell>
          <cell r="O444">
            <v>445.6</v>
          </cell>
          <cell r="P444">
            <v>376</v>
          </cell>
          <cell r="Q444">
            <v>413.1</v>
          </cell>
          <cell r="R444" t="str">
            <v>NAN</v>
          </cell>
          <cell r="S444">
            <v>30.45</v>
          </cell>
          <cell r="T444">
            <v>0</v>
          </cell>
          <cell r="U444">
            <v>0</v>
          </cell>
          <cell r="V444">
            <v>0</v>
          </cell>
          <cell r="W444">
            <v>449.6</v>
          </cell>
          <cell r="X444">
            <v>379.4</v>
          </cell>
          <cell r="Y444">
            <v>416.3</v>
          </cell>
        </row>
        <row r="445">
          <cell r="A445">
            <v>42964.347222222219</v>
          </cell>
          <cell r="B445">
            <v>235508</v>
          </cell>
          <cell r="C445">
            <v>30.54</v>
          </cell>
          <cell r="D445">
            <v>0</v>
          </cell>
          <cell r="E445">
            <v>0</v>
          </cell>
          <cell r="F445">
            <v>0.21299999999999999</v>
          </cell>
          <cell r="G445">
            <v>451.5</v>
          </cell>
          <cell r="H445">
            <v>381.4</v>
          </cell>
          <cell r="I445">
            <v>418.2</v>
          </cell>
          <cell r="J445" t="str">
            <v>NAN</v>
          </cell>
          <cell r="K445">
            <v>30.42</v>
          </cell>
          <cell r="L445">
            <v>0</v>
          </cell>
          <cell r="M445">
            <v>0</v>
          </cell>
          <cell r="N445">
            <v>0</v>
          </cell>
          <cell r="O445">
            <v>450</v>
          </cell>
          <cell r="P445">
            <v>379.4</v>
          </cell>
          <cell r="Q445">
            <v>416.7</v>
          </cell>
          <cell r="R445" t="str">
            <v>NAN</v>
          </cell>
          <cell r="S445">
            <v>30.64</v>
          </cell>
          <cell r="T445">
            <v>0</v>
          </cell>
          <cell r="U445">
            <v>0</v>
          </cell>
          <cell r="V445">
            <v>0.73</v>
          </cell>
          <cell r="W445">
            <v>452.9</v>
          </cell>
          <cell r="X445">
            <v>382.9</v>
          </cell>
          <cell r="Y445">
            <v>419.4</v>
          </cell>
        </row>
        <row r="446">
          <cell r="A446">
            <v>42964.347916666666</v>
          </cell>
          <cell r="B446">
            <v>235509</v>
          </cell>
          <cell r="C446">
            <v>30.66</v>
          </cell>
          <cell r="D446">
            <v>0</v>
          </cell>
          <cell r="E446">
            <v>0</v>
          </cell>
          <cell r="F446">
            <v>0.91300000000000003</v>
          </cell>
          <cell r="G446">
            <v>454.6</v>
          </cell>
          <cell r="H446">
            <v>384.5</v>
          </cell>
          <cell r="I446">
            <v>420.7</v>
          </cell>
          <cell r="J446" t="str">
            <v>NAN</v>
          </cell>
          <cell r="K446">
            <v>30.57</v>
          </cell>
          <cell r="L446">
            <v>0</v>
          </cell>
          <cell r="M446">
            <v>0</v>
          </cell>
          <cell r="N446">
            <v>0.73</v>
          </cell>
          <cell r="O446">
            <v>452.9</v>
          </cell>
          <cell r="P446">
            <v>382.9</v>
          </cell>
          <cell r="Q446">
            <v>419.4</v>
          </cell>
          <cell r="R446" t="str">
            <v>NAN</v>
          </cell>
          <cell r="S446">
            <v>30.8</v>
          </cell>
          <cell r="T446">
            <v>0</v>
          </cell>
          <cell r="U446">
            <v>0</v>
          </cell>
          <cell r="V446">
            <v>1.0960000000000001</v>
          </cell>
          <cell r="W446">
            <v>455.9</v>
          </cell>
          <cell r="X446">
            <v>385.7</v>
          </cell>
          <cell r="Y446">
            <v>421.8</v>
          </cell>
        </row>
        <row r="447">
          <cell r="A447">
            <v>42964.348611111112</v>
          </cell>
          <cell r="B447">
            <v>235510</v>
          </cell>
          <cell r="C447">
            <v>30.76</v>
          </cell>
          <cell r="D447">
            <v>0</v>
          </cell>
          <cell r="E447">
            <v>0</v>
          </cell>
          <cell r="F447">
            <v>0.88300000000000001</v>
          </cell>
          <cell r="G447">
            <v>458.2</v>
          </cell>
          <cell r="H447">
            <v>388</v>
          </cell>
          <cell r="I447">
            <v>423.6</v>
          </cell>
          <cell r="J447" t="str">
            <v>NAN</v>
          </cell>
          <cell r="K447">
            <v>30.68</v>
          </cell>
          <cell r="L447">
            <v>0</v>
          </cell>
          <cell r="M447">
            <v>0</v>
          </cell>
          <cell r="N447">
            <v>0.36499999999999999</v>
          </cell>
          <cell r="O447">
            <v>455.9</v>
          </cell>
          <cell r="P447">
            <v>386</v>
          </cell>
          <cell r="Q447">
            <v>421.8</v>
          </cell>
          <cell r="R447" t="str">
            <v>NAN</v>
          </cell>
          <cell r="S447">
            <v>30.86</v>
          </cell>
          <cell r="T447">
            <v>0</v>
          </cell>
          <cell r="U447">
            <v>0</v>
          </cell>
          <cell r="V447">
            <v>1.4610000000000001</v>
          </cell>
          <cell r="W447">
            <v>460.3</v>
          </cell>
          <cell r="X447">
            <v>389.8</v>
          </cell>
          <cell r="Y447">
            <v>425</v>
          </cell>
        </row>
        <row r="448">
          <cell r="A448">
            <v>42964.349305555559</v>
          </cell>
          <cell r="B448">
            <v>235511</v>
          </cell>
          <cell r="C448">
            <v>30.92</v>
          </cell>
          <cell r="D448">
            <v>0</v>
          </cell>
          <cell r="E448">
            <v>0</v>
          </cell>
          <cell r="F448">
            <v>1.887</v>
          </cell>
          <cell r="G448">
            <v>461.7</v>
          </cell>
          <cell r="H448">
            <v>391.6</v>
          </cell>
          <cell r="I448">
            <v>426.5</v>
          </cell>
          <cell r="J448" t="str">
            <v>NAN</v>
          </cell>
          <cell r="K448">
            <v>30.86</v>
          </cell>
          <cell r="L448">
            <v>0</v>
          </cell>
          <cell r="M448">
            <v>0</v>
          </cell>
          <cell r="N448">
            <v>1.0960000000000001</v>
          </cell>
          <cell r="O448">
            <v>460.3</v>
          </cell>
          <cell r="P448">
            <v>390.5</v>
          </cell>
          <cell r="Q448">
            <v>425.8</v>
          </cell>
          <cell r="R448" t="str">
            <v>NAN</v>
          </cell>
          <cell r="S448">
            <v>31.01</v>
          </cell>
          <cell r="T448">
            <v>0</v>
          </cell>
          <cell r="U448">
            <v>0</v>
          </cell>
          <cell r="V448">
            <v>2.1909999999999998</v>
          </cell>
          <cell r="W448">
            <v>463.2</v>
          </cell>
          <cell r="X448">
            <v>393.3</v>
          </cell>
          <cell r="Y448">
            <v>427.7</v>
          </cell>
        </row>
        <row r="449">
          <cell r="A449">
            <v>42964.35</v>
          </cell>
          <cell r="B449">
            <v>235512</v>
          </cell>
          <cell r="C449">
            <v>31.22</v>
          </cell>
          <cell r="D449">
            <v>0</v>
          </cell>
          <cell r="E449">
            <v>0</v>
          </cell>
          <cell r="F449">
            <v>3.165</v>
          </cell>
          <cell r="G449">
            <v>465.5</v>
          </cell>
          <cell r="H449">
            <v>395.2</v>
          </cell>
          <cell r="I449">
            <v>429.7</v>
          </cell>
          <cell r="J449" t="str">
            <v>NAN</v>
          </cell>
          <cell r="K449">
            <v>31.04</v>
          </cell>
          <cell r="L449">
            <v>0</v>
          </cell>
          <cell r="M449">
            <v>0</v>
          </cell>
          <cell r="N449">
            <v>2.1909999999999998</v>
          </cell>
          <cell r="O449">
            <v>464</v>
          </cell>
          <cell r="P449">
            <v>393.3</v>
          </cell>
          <cell r="Q449">
            <v>428.1</v>
          </cell>
          <cell r="R449" t="str">
            <v>NAN</v>
          </cell>
          <cell r="S449">
            <v>31.37</v>
          </cell>
          <cell r="T449">
            <v>0</v>
          </cell>
          <cell r="U449">
            <v>0</v>
          </cell>
          <cell r="V449">
            <v>3.6520000000000001</v>
          </cell>
          <cell r="W449">
            <v>466.9</v>
          </cell>
          <cell r="X449">
            <v>396.7</v>
          </cell>
          <cell r="Y449">
            <v>431.3</v>
          </cell>
        </row>
        <row r="450">
          <cell r="A450">
            <v>42964.350694444445</v>
          </cell>
          <cell r="B450">
            <v>235513</v>
          </cell>
          <cell r="C450">
            <v>31.1</v>
          </cell>
          <cell r="D450">
            <v>0</v>
          </cell>
          <cell r="E450">
            <v>0</v>
          </cell>
          <cell r="F450">
            <v>2.0390000000000001</v>
          </cell>
          <cell r="G450">
            <v>469.1</v>
          </cell>
          <cell r="H450">
            <v>399</v>
          </cell>
          <cell r="I450">
            <v>432.5</v>
          </cell>
          <cell r="J450" t="str">
            <v>NAN</v>
          </cell>
          <cell r="K450">
            <v>31.02</v>
          </cell>
          <cell r="L450">
            <v>0</v>
          </cell>
          <cell r="M450">
            <v>0</v>
          </cell>
          <cell r="N450">
            <v>1.4610000000000001</v>
          </cell>
          <cell r="O450">
            <v>467.7</v>
          </cell>
          <cell r="P450">
            <v>397.4</v>
          </cell>
          <cell r="Q450">
            <v>431.3</v>
          </cell>
          <cell r="R450" t="str">
            <v>NAN</v>
          </cell>
          <cell r="S450">
            <v>31.21</v>
          </cell>
          <cell r="T450">
            <v>0</v>
          </cell>
          <cell r="U450">
            <v>0</v>
          </cell>
          <cell r="V450">
            <v>3.6520000000000001</v>
          </cell>
          <cell r="W450">
            <v>470.6</v>
          </cell>
          <cell r="X450">
            <v>400.9</v>
          </cell>
          <cell r="Y450">
            <v>433.7</v>
          </cell>
        </row>
        <row r="451">
          <cell r="A451">
            <v>42964.351388888892</v>
          </cell>
          <cell r="B451">
            <v>235514</v>
          </cell>
          <cell r="C451">
            <v>31.12</v>
          </cell>
          <cell r="D451">
            <v>0</v>
          </cell>
          <cell r="E451">
            <v>0</v>
          </cell>
          <cell r="F451">
            <v>1.6739999999999999</v>
          </cell>
          <cell r="G451">
            <v>471.4</v>
          </cell>
          <cell r="H451">
            <v>401.8</v>
          </cell>
          <cell r="I451">
            <v>434.3</v>
          </cell>
          <cell r="J451" t="str">
            <v>NAN</v>
          </cell>
          <cell r="K451">
            <v>31.06</v>
          </cell>
          <cell r="L451">
            <v>0</v>
          </cell>
          <cell r="M451">
            <v>0</v>
          </cell>
          <cell r="N451">
            <v>1.4610000000000001</v>
          </cell>
          <cell r="O451">
            <v>470.6</v>
          </cell>
          <cell r="P451">
            <v>400.9</v>
          </cell>
          <cell r="Q451">
            <v>433.7</v>
          </cell>
          <cell r="R451" t="str">
            <v>NAN</v>
          </cell>
          <cell r="S451">
            <v>31.21</v>
          </cell>
          <cell r="T451">
            <v>0</v>
          </cell>
          <cell r="U451">
            <v>0</v>
          </cell>
          <cell r="V451">
            <v>2.556</v>
          </cell>
          <cell r="W451">
            <v>472.8</v>
          </cell>
          <cell r="X451">
            <v>403</v>
          </cell>
          <cell r="Y451">
            <v>435.2</v>
          </cell>
        </row>
        <row r="452">
          <cell r="A452">
            <v>42964.352083333331</v>
          </cell>
          <cell r="B452">
            <v>235515</v>
          </cell>
          <cell r="C452">
            <v>31.38</v>
          </cell>
          <cell r="D452">
            <v>0</v>
          </cell>
          <cell r="E452">
            <v>0</v>
          </cell>
          <cell r="F452">
            <v>3.835</v>
          </cell>
          <cell r="G452">
            <v>474.8</v>
          </cell>
          <cell r="H452">
            <v>405.3</v>
          </cell>
          <cell r="I452">
            <v>437</v>
          </cell>
          <cell r="J452" t="str">
            <v>NAN</v>
          </cell>
          <cell r="K452">
            <v>31.28</v>
          </cell>
          <cell r="L452">
            <v>0</v>
          </cell>
          <cell r="M452">
            <v>0</v>
          </cell>
          <cell r="N452">
            <v>2.9220000000000002</v>
          </cell>
          <cell r="O452">
            <v>472.8</v>
          </cell>
          <cell r="P452">
            <v>403.3</v>
          </cell>
          <cell r="Q452">
            <v>435.2</v>
          </cell>
          <cell r="R452" t="str">
            <v>NAN</v>
          </cell>
          <cell r="S452">
            <v>31.54</v>
          </cell>
          <cell r="T452">
            <v>0</v>
          </cell>
          <cell r="U452">
            <v>0</v>
          </cell>
          <cell r="V452">
            <v>4.7480000000000002</v>
          </cell>
          <cell r="W452">
            <v>476.5</v>
          </cell>
          <cell r="X452">
            <v>407.1</v>
          </cell>
          <cell r="Y452">
            <v>438.4</v>
          </cell>
        </row>
        <row r="453">
          <cell r="A453">
            <v>42964.352777777778</v>
          </cell>
          <cell r="B453">
            <v>235516</v>
          </cell>
          <cell r="C453">
            <v>31.35</v>
          </cell>
          <cell r="D453">
            <v>0</v>
          </cell>
          <cell r="E453">
            <v>0</v>
          </cell>
          <cell r="F453">
            <v>2.7690000000000001</v>
          </cell>
          <cell r="G453">
            <v>477.8</v>
          </cell>
          <cell r="H453">
            <v>408.8</v>
          </cell>
          <cell r="I453">
            <v>439.5</v>
          </cell>
          <cell r="J453" t="str">
            <v>NAN</v>
          </cell>
          <cell r="K453">
            <v>31.31</v>
          </cell>
          <cell r="L453">
            <v>0</v>
          </cell>
          <cell r="M453">
            <v>0</v>
          </cell>
          <cell r="N453">
            <v>1.4610000000000001</v>
          </cell>
          <cell r="O453">
            <v>476.5</v>
          </cell>
          <cell r="P453">
            <v>407.8</v>
          </cell>
          <cell r="Q453">
            <v>438.4</v>
          </cell>
          <cell r="R453" t="str">
            <v>NAN</v>
          </cell>
          <cell r="S453">
            <v>31.44</v>
          </cell>
          <cell r="T453">
            <v>0</v>
          </cell>
          <cell r="U453">
            <v>0</v>
          </cell>
          <cell r="V453">
            <v>4.3819999999999997</v>
          </cell>
          <cell r="W453">
            <v>479.4</v>
          </cell>
          <cell r="X453">
            <v>410.6</v>
          </cell>
          <cell r="Y453">
            <v>440.8</v>
          </cell>
        </row>
        <row r="454">
          <cell r="A454">
            <v>42964.353472222225</v>
          </cell>
          <cell r="B454">
            <v>235517</v>
          </cell>
          <cell r="C454">
            <v>31.28</v>
          </cell>
          <cell r="D454">
            <v>0</v>
          </cell>
          <cell r="E454">
            <v>0</v>
          </cell>
          <cell r="F454">
            <v>1.248</v>
          </cell>
          <cell r="G454">
            <v>481.7</v>
          </cell>
          <cell r="H454">
            <v>412.9</v>
          </cell>
          <cell r="I454">
            <v>442.7</v>
          </cell>
          <cell r="J454" t="str">
            <v>NAN</v>
          </cell>
          <cell r="K454">
            <v>31.23</v>
          </cell>
          <cell r="L454">
            <v>0</v>
          </cell>
          <cell r="M454">
            <v>0</v>
          </cell>
          <cell r="N454">
            <v>0.73</v>
          </cell>
          <cell r="O454">
            <v>479.4</v>
          </cell>
          <cell r="P454">
            <v>410.6</v>
          </cell>
          <cell r="Q454">
            <v>440.8</v>
          </cell>
          <cell r="R454" t="str">
            <v>NAN</v>
          </cell>
          <cell r="S454">
            <v>31.34</v>
          </cell>
          <cell r="T454">
            <v>0</v>
          </cell>
          <cell r="U454">
            <v>0</v>
          </cell>
          <cell r="V454">
            <v>1.4610000000000001</v>
          </cell>
          <cell r="W454">
            <v>483.9</v>
          </cell>
          <cell r="X454">
            <v>414.7</v>
          </cell>
          <cell r="Y454">
            <v>444.7</v>
          </cell>
        </row>
        <row r="455">
          <cell r="A455">
            <v>42964.354166666664</v>
          </cell>
          <cell r="B455">
            <v>235518</v>
          </cell>
          <cell r="C455">
            <v>31.45</v>
          </cell>
          <cell r="D455">
            <v>0</v>
          </cell>
          <cell r="E455">
            <v>0</v>
          </cell>
          <cell r="F455">
            <v>0.67</v>
          </cell>
          <cell r="G455">
            <v>485.9</v>
          </cell>
          <cell r="H455">
            <v>417.2</v>
          </cell>
          <cell r="I455">
            <v>446.3</v>
          </cell>
          <cell r="J455" t="str">
            <v>NAN</v>
          </cell>
          <cell r="K455">
            <v>31.24</v>
          </cell>
          <cell r="L455">
            <v>0</v>
          </cell>
          <cell r="M455">
            <v>0</v>
          </cell>
          <cell r="N455">
            <v>0</v>
          </cell>
          <cell r="O455">
            <v>483.9</v>
          </cell>
          <cell r="P455">
            <v>415.4</v>
          </cell>
          <cell r="Q455">
            <v>444.7</v>
          </cell>
          <cell r="R455" t="str">
            <v>NAN</v>
          </cell>
          <cell r="S455">
            <v>31.69</v>
          </cell>
          <cell r="T455">
            <v>0</v>
          </cell>
          <cell r="U455">
            <v>0</v>
          </cell>
          <cell r="V455">
            <v>1.4610000000000001</v>
          </cell>
          <cell r="W455">
            <v>488.3</v>
          </cell>
          <cell r="X455">
            <v>419.2</v>
          </cell>
          <cell r="Y455">
            <v>447.9</v>
          </cell>
        </row>
        <row r="456">
          <cell r="A456">
            <v>42964.354861111111</v>
          </cell>
          <cell r="B456">
            <v>235519</v>
          </cell>
          <cell r="C456">
            <v>31.5</v>
          </cell>
          <cell r="D456">
            <v>0</v>
          </cell>
          <cell r="E456">
            <v>0</v>
          </cell>
          <cell r="F456">
            <v>1.004</v>
          </cell>
          <cell r="G456">
            <v>489.9</v>
          </cell>
          <cell r="H456">
            <v>421.4</v>
          </cell>
          <cell r="I456">
            <v>449.6</v>
          </cell>
          <cell r="J456" t="str">
            <v>NAN</v>
          </cell>
          <cell r="K456">
            <v>31.38</v>
          </cell>
          <cell r="L456">
            <v>0</v>
          </cell>
          <cell r="M456">
            <v>0</v>
          </cell>
          <cell r="N456">
            <v>0.73</v>
          </cell>
          <cell r="O456">
            <v>488.3</v>
          </cell>
          <cell r="P456">
            <v>419.6</v>
          </cell>
          <cell r="Q456">
            <v>448.7</v>
          </cell>
          <cell r="R456" t="str">
            <v>NAN</v>
          </cell>
          <cell r="S456">
            <v>31.71</v>
          </cell>
          <cell r="T456">
            <v>0</v>
          </cell>
          <cell r="U456">
            <v>0</v>
          </cell>
          <cell r="V456">
            <v>1.4610000000000001</v>
          </cell>
          <cell r="W456">
            <v>491.9</v>
          </cell>
          <cell r="X456">
            <v>423</v>
          </cell>
          <cell r="Y456">
            <v>451</v>
          </cell>
        </row>
        <row r="457">
          <cell r="A457">
            <v>42964.355555555558</v>
          </cell>
          <cell r="B457">
            <v>235520</v>
          </cell>
          <cell r="C457">
            <v>31.42</v>
          </cell>
          <cell r="D457">
            <v>0</v>
          </cell>
          <cell r="E457">
            <v>0</v>
          </cell>
          <cell r="F457">
            <v>1.5820000000000001</v>
          </cell>
          <cell r="G457">
            <v>493.2</v>
          </cell>
          <cell r="H457">
            <v>425.1</v>
          </cell>
          <cell r="I457">
            <v>452.3</v>
          </cell>
          <cell r="J457" t="str">
            <v>NAN</v>
          </cell>
          <cell r="K457">
            <v>31.36</v>
          </cell>
          <cell r="L457">
            <v>0</v>
          </cell>
          <cell r="M457">
            <v>0</v>
          </cell>
          <cell r="N457">
            <v>1.0960000000000001</v>
          </cell>
          <cell r="O457">
            <v>491.9</v>
          </cell>
          <cell r="P457">
            <v>423.7</v>
          </cell>
          <cell r="Q457">
            <v>451</v>
          </cell>
          <cell r="R457" t="str">
            <v>NAN</v>
          </cell>
          <cell r="S457">
            <v>31.47</v>
          </cell>
          <cell r="T457">
            <v>0</v>
          </cell>
          <cell r="U457">
            <v>0</v>
          </cell>
          <cell r="V457">
            <v>1.8260000000000001</v>
          </cell>
          <cell r="W457">
            <v>494.2</v>
          </cell>
          <cell r="X457">
            <v>426.5</v>
          </cell>
          <cell r="Y457">
            <v>453.4</v>
          </cell>
        </row>
        <row r="458">
          <cell r="A458">
            <v>42964.356249999997</v>
          </cell>
          <cell r="B458">
            <v>235521</v>
          </cell>
          <cell r="C458">
            <v>31.5</v>
          </cell>
          <cell r="D458">
            <v>0</v>
          </cell>
          <cell r="E458">
            <v>0</v>
          </cell>
          <cell r="F458">
            <v>2.4039999999999999</v>
          </cell>
          <cell r="G458">
            <v>496.1</v>
          </cell>
          <cell r="H458">
            <v>428.2</v>
          </cell>
          <cell r="I458">
            <v>454.6</v>
          </cell>
          <cell r="J458" t="str">
            <v>NAN</v>
          </cell>
          <cell r="K458">
            <v>31.45</v>
          </cell>
          <cell r="L458">
            <v>0</v>
          </cell>
          <cell r="M458">
            <v>0</v>
          </cell>
          <cell r="N458">
            <v>1.8260000000000001</v>
          </cell>
          <cell r="O458">
            <v>494.9</v>
          </cell>
          <cell r="P458">
            <v>426.5</v>
          </cell>
          <cell r="Q458">
            <v>453.4</v>
          </cell>
          <cell r="R458" t="str">
            <v>NAN</v>
          </cell>
          <cell r="S458">
            <v>31.59</v>
          </cell>
          <cell r="T458">
            <v>0</v>
          </cell>
          <cell r="U458">
            <v>0</v>
          </cell>
          <cell r="V458">
            <v>2.9209999999999998</v>
          </cell>
          <cell r="W458">
            <v>497.8</v>
          </cell>
          <cell r="X458">
            <v>429.9</v>
          </cell>
          <cell r="Y458">
            <v>456.2</v>
          </cell>
        </row>
        <row r="459">
          <cell r="A459">
            <v>42964.356944444444</v>
          </cell>
          <cell r="B459">
            <v>235522</v>
          </cell>
          <cell r="C459">
            <v>31.46</v>
          </cell>
          <cell r="D459">
            <v>0</v>
          </cell>
          <cell r="E459">
            <v>0</v>
          </cell>
          <cell r="F459">
            <v>2.1909999999999998</v>
          </cell>
          <cell r="G459">
            <v>499.8</v>
          </cell>
          <cell r="H459">
            <v>432.3</v>
          </cell>
          <cell r="I459">
            <v>457.7</v>
          </cell>
          <cell r="J459" t="str">
            <v>NAN</v>
          </cell>
          <cell r="K459">
            <v>31.29</v>
          </cell>
          <cell r="L459">
            <v>0</v>
          </cell>
          <cell r="M459">
            <v>0</v>
          </cell>
          <cell r="N459">
            <v>1.8260000000000001</v>
          </cell>
          <cell r="O459">
            <v>498.6</v>
          </cell>
          <cell r="P459">
            <v>430.6</v>
          </cell>
          <cell r="Q459">
            <v>456.6</v>
          </cell>
          <cell r="R459" t="str">
            <v>NAN</v>
          </cell>
          <cell r="S459">
            <v>31.57</v>
          </cell>
          <cell r="T459">
            <v>0</v>
          </cell>
          <cell r="U459">
            <v>0</v>
          </cell>
          <cell r="V459">
            <v>2.556</v>
          </cell>
          <cell r="W459">
            <v>501.5</v>
          </cell>
          <cell r="X459">
            <v>434.1</v>
          </cell>
          <cell r="Y459">
            <v>458.9</v>
          </cell>
        </row>
        <row r="460">
          <cell r="A460">
            <v>42964.357638888891</v>
          </cell>
          <cell r="B460">
            <v>235523</v>
          </cell>
          <cell r="C460">
            <v>31.26</v>
          </cell>
          <cell r="D460">
            <v>0</v>
          </cell>
          <cell r="E460">
            <v>0</v>
          </cell>
          <cell r="F460">
            <v>0.60899999999999999</v>
          </cell>
          <cell r="G460">
            <v>503.1</v>
          </cell>
          <cell r="H460">
            <v>435.9</v>
          </cell>
          <cell r="I460">
            <v>460.2</v>
          </cell>
          <cell r="J460" t="str">
            <v>NAN</v>
          </cell>
          <cell r="K460">
            <v>31.15</v>
          </cell>
          <cell r="L460">
            <v>0</v>
          </cell>
          <cell r="M460">
            <v>0</v>
          </cell>
          <cell r="N460">
            <v>0</v>
          </cell>
          <cell r="O460">
            <v>501.5</v>
          </cell>
          <cell r="P460">
            <v>434.1</v>
          </cell>
          <cell r="Q460">
            <v>458.9</v>
          </cell>
          <cell r="R460" t="str">
            <v>NAN</v>
          </cell>
          <cell r="S460">
            <v>31.37</v>
          </cell>
          <cell r="T460">
            <v>0</v>
          </cell>
          <cell r="U460">
            <v>0</v>
          </cell>
          <cell r="V460">
            <v>1.4610000000000001</v>
          </cell>
          <cell r="W460">
            <v>504.5</v>
          </cell>
          <cell r="X460">
            <v>437.6</v>
          </cell>
          <cell r="Y460">
            <v>461.3</v>
          </cell>
        </row>
        <row r="461">
          <cell r="A461">
            <v>42964.35833333333</v>
          </cell>
          <cell r="B461">
            <v>235524</v>
          </cell>
          <cell r="C461">
            <v>31.32</v>
          </cell>
          <cell r="D461">
            <v>0</v>
          </cell>
          <cell r="E461">
            <v>0</v>
          </cell>
          <cell r="F461">
            <v>0.36499999999999999</v>
          </cell>
          <cell r="G461">
            <v>506</v>
          </cell>
          <cell r="H461">
            <v>439.1</v>
          </cell>
          <cell r="I461">
            <v>462.3</v>
          </cell>
          <cell r="J461" t="str">
            <v>NAN</v>
          </cell>
          <cell r="K461">
            <v>31.23</v>
          </cell>
          <cell r="L461">
            <v>0</v>
          </cell>
          <cell r="M461">
            <v>0</v>
          </cell>
          <cell r="N461">
            <v>0</v>
          </cell>
          <cell r="O461">
            <v>504.5</v>
          </cell>
          <cell r="P461">
            <v>437.6</v>
          </cell>
          <cell r="Q461">
            <v>461.3</v>
          </cell>
          <cell r="R461" t="str">
            <v>NAN</v>
          </cell>
          <cell r="S461">
            <v>31.41</v>
          </cell>
          <cell r="T461">
            <v>0</v>
          </cell>
          <cell r="U461">
            <v>0</v>
          </cell>
          <cell r="V461">
            <v>1.4610000000000001</v>
          </cell>
          <cell r="W461">
            <v>507.4</v>
          </cell>
          <cell r="X461">
            <v>440.3</v>
          </cell>
          <cell r="Y461">
            <v>463.7</v>
          </cell>
        </row>
        <row r="462">
          <cell r="A462">
            <v>42964.359027777777</v>
          </cell>
          <cell r="B462">
            <v>235525</v>
          </cell>
          <cell r="C462">
            <v>31.32</v>
          </cell>
          <cell r="D462">
            <v>0</v>
          </cell>
          <cell r="E462">
            <v>0</v>
          </cell>
          <cell r="F462">
            <v>1.369</v>
          </cell>
          <cell r="G462">
            <v>509.4</v>
          </cell>
          <cell r="H462">
            <v>443</v>
          </cell>
          <cell r="I462">
            <v>465.2</v>
          </cell>
          <cell r="J462" t="str">
            <v>NAN</v>
          </cell>
          <cell r="K462">
            <v>31.25</v>
          </cell>
          <cell r="L462">
            <v>0</v>
          </cell>
          <cell r="M462">
            <v>0</v>
          </cell>
          <cell r="N462">
            <v>0.73</v>
          </cell>
          <cell r="O462">
            <v>507.4</v>
          </cell>
          <cell r="P462">
            <v>441</v>
          </cell>
          <cell r="Q462">
            <v>463.7</v>
          </cell>
          <cell r="R462" t="str">
            <v>NAN</v>
          </cell>
          <cell r="S462">
            <v>31.41</v>
          </cell>
          <cell r="T462">
            <v>0</v>
          </cell>
          <cell r="U462">
            <v>0</v>
          </cell>
          <cell r="V462">
            <v>2.1909999999999998</v>
          </cell>
          <cell r="W462">
            <v>511.8</v>
          </cell>
          <cell r="X462">
            <v>445.2</v>
          </cell>
          <cell r="Y462">
            <v>466.8</v>
          </cell>
        </row>
        <row r="463">
          <cell r="A463">
            <v>42964.359722222223</v>
          </cell>
          <cell r="B463">
            <v>235526</v>
          </cell>
          <cell r="C463">
            <v>31.48</v>
          </cell>
          <cell r="D463">
            <v>0</v>
          </cell>
          <cell r="E463">
            <v>0</v>
          </cell>
          <cell r="F463">
            <v>1.887</v>
          </cell>
          <cell r="G463">
            <v>512.4</v>
          </cell>
          <cell r="H463">
            <v>446.6</v>
          </cell>
          <cell r="I463">
            <v>467.6</v>
          </cell>
          <cell r="J463" t="str">
            <v>NAN</v>
          </cell>
          <cell r="K463">
            <v>31.33</v>
          </cell>
          <cell r="L463">
            <v>0</v>
          </cell>
          <cell r="M463">
            <v>0</v>
          </cell>
          <cell r="N463">
            <v>0.73</v>
          </cell>
          <cell r="O463">
            <v>511.8</v>
          </cell>
          <cell r="P463">
            <v>445.9</v>
          </cell>
          <cell r="Q463">
            <v>466.8</v>
          </cell>
          <cell r="R463" t="str">
            <v>NAN</v>
          </cell>
          <cell r="S463">
            <v>31.59</v>
          </cell>
          <cell r="T463">
            <v>0</v>
          </cell>
          <cell r="U463">
            <v>0</v>
          </cell>
          <cell r="V463">
            <v>2.9209999999999998</v>
          </cell>
          <cell r="W463">
            <v>514</v>
          </cell>
          <cell r="X463">
            <v>448.3</v>
          </cell>
          <cell r="Y463">
            <v>468.4</v>
          </cell>
        </row>
        <row r="464">
          <cell r="A464">
            <v>42964.36041666667</v>
          </cell>
          <cell r="B464">
            <v>235527</v>
          </cell>
          <cell r="C464">
            <v>31.54</v>
          </cell>
          <cell r="D464">
            <v>0</v>
          </cell>
          <cell r="E464">
            <v>0</v>
          </cell>
          <cell r="F464">
            <v>2.5259999999999998</v>
          </cell>
          <cell r="G464">
            <v>515.70000000000005</v>
          </cell>
          <cell r="H464">
            <v>450.5</v>
          </cell>
          <cell r="I464">
            <v>470.2</v>
          </cell>
          <cell r="J464" t="str">
            <v>NAN</v>
          </cell>
          <cell r="K464">
            <v>31.48</v>
          </cell>
          <cell r="L464">
            <v>0</v>
          </cell>
          <cell r="M464">
            <v>0</v>
          </cell>
          <cell r="N464">
            <v>2.1909999999999998</v>
          </cell>
          <cell r="O464">
            <v>514</v>
          </cell>
          <cell r="P464">
            <v>448.6</v>
          </cell>
          <cell r="Q464">
            <v>469.2</v>
          </cell>
          <cell r="R464" t="str">
            <v>NAN</v>
          </cell>
          <cell r="S464">
            <v>31.66</v>
          </cell>
          <cell r="T464">
            <v>0</v>
          </cell>
          <cell r="U464">
            <v>0</v>
          </cell>
          <cell r="V464">
            <v>2.9209999999999998</v>
          </cell>
          <cell r="W464">
            <v>517</v>
          </cell>
          <cell r="X464">
            <v>452.1</v>
          </cell>
          <cell r="Y464">
            <v>471.6</v>
          </cell>
        </row>
        <row r="465">
          <cell r="A465">
            <v>42964.361111111109</v>
          </cell>
          <cell r="B465">
            <v>235528</v>
          </cell>
          <cell r="C465">
            <v>31.96</v>
          </cell>
          <cell r="D465">
            <v>0</v>
          </cell>
          <cell r="E465">
            <v>0</v>
          </cell>
          <cell r="F465">
            <v>3.9870000000000001</v>
          </cell>
          <cell r="G465">
            <v>518.70000000000005</v>
          </cell>
          <cell r="H465">
            <v>453.9</v>
          </cell>
          <cell r="I465">
            <v>472.7</v>
          </cell>
          <cell r="J465" t="str">
            <v>NAN</v>
          </cell>
          <cell r="K465">
            <v>31.71</v>
          </cell>
          <cell r="L465">
            <v>0</v>
          </cell>
          <cell r="M465">
            <v>0</v>
          </cell>
          <cell r="N465">
            <v>2.9209999999999998</v>
          </cell>
          <cell r="O465">
            <v>517.70000000000005</v>
          </cell>
          <cell r="P465">
            <v>452.8</v>
          </cell>
          <cell r="Q465">
            <v>471.6</v>
          </cell>
          <cell r="R465" t="str">
            <v>NAN</v>
          </cell>
          <cell r="S465">
            <v>32.14</v>
          </cell>
          <cell r="T465">
            <v>0</v>
          </cell>
          <cell r="U465">
            <v>0</v>
          </cell>
          <cell r="V465">
            <v>5.1130000000000004</v>
          </cell>
          <cell r="W465">
            <v>519.20000000000005</v>
          </cell>
          <cell r="X465">
            <v>454.9</v>
          </cell>
          <cell r="Y465">
            <v>473.1</v>
          </cell>
        </row>
        <row r="466">
          <cell r="A466">
            <v>42964.361805555556</v>
          </cell>
          <cell r="B466">
            <v>235529</v>
          </cell>
          <cell r="C466">
            <v>32.21</v>
          </cell>
          <cell r="D466">
            <v>0</v>
          </cell>
          <cell r="E466">
            <v>0</v>
          </cell>
          <cell r="F466">
            <v>5.1130000000000004</v>
          </cell>
          <cell r="G466">
            <v>522.29999999999995</v>
          </cell>
          <cell r="H466">
            <v>457.9</v>
          </cell>
          <cell r="I466">
            <v>475.5</v>
          </cell>
          <cell r="J466" t="str">
            <v>NAN</v>
          </cell>
          <cell r="K466">
            <v>32.17</v>
          </cell>
          <cell r="L466">
            <v>0</v>
          </cell>
          <cell r="M466">
            <v>0</v>
          </cell>
          <cell r="N466">
            <v>5.1130000000000004</v>
          </cell>
          <cell r="O466">
            <v>519.9</v>
          </cell>
          <cell r="P466">
            <v>455.6</v>
          </cell>
          <cell r="Q466">
            <v>473.1</v>
          </cell>
          <cell r="R466" t="str">
            <v>NAN</v>
          </cell>
          <cell r="S466">
            <v>32.28</v>
          </cell>
          <cell r="T466">
            <v>0</v>
          </cell>
          <cell r="U466">
            <v>0</v>
          </cell>
          <cell r="V466">
            <v>5.1130000000000004</v>
          </cell>
          <cell r="W466">
            <v>524.4</v>
          </cell>
          <cell r="X466">
            <v>460.4</v>
          </cell>
          <cell r="Y466">
            <v>477.1</v>
          </cell>
        </row>
        <row r="467">
          <cell r="A467">
            <v>42964.362500000003</v>
          </cell>
          <cell r="B467">
            <v>235530</v>
          </cell>
          <cell r="C467">
            <v>32.25</v>
          </cell>
          <cell r="D467">
            <v>0</v>
          </cell>
          <cell r="E467">
            <v>0</v>
          </cell>
          <cell r="F467">
            <v>4.8390000000000004</v>
          </cell>
          <cell r="G467">
            <v>526.4</v>
          </cell>
          <cell r="H467">
            <v>462.3</v>
          </cell>
          <cell r="I467">
            <v>478.8</v>
          </cell>
          <cell r="J467" t="str">
            <v>NAN</v>
          </cell>
          <cell r="K467">
            <v>32.18</v>
          </cell>
          <cell r="L467">
            <v>0</v>
          </cell>
          <cell r="M467">
            <v>0</v>
          </cell>
          <cell r="N467">
            <v>4.3819999999999997</v>
          </cell>
          <cell r="O467">
            <v>525.1</v>
          </cell>
          <cell r="P467">
            <v>460.8</v>
          </cell>
          <cell r="Q467">
            <v>477.9</v>
          </cell>
          <cell r="R467" t="str">
            <v>NAN</v>
          </cell>
          <cell r="S467">
            <v>32.35</v>
          </cell>
          <cell r="T467">
            <v>0</v>
          </cell>
          <cell r="U467">
            <v>0</v>
          </cell>
          <cell r="V467">
            <v>5.1130000000000004</v>
          </cell>
          <cell r="W467">
            <v>528</v>
          </cell>
          <cell r="X467">
            <v>463.9</v>
          </cell>
          <cell r="Y467">
            <v>479.9</v>
          </cell>
        </row>
        <row r="468">
          <cell r="A468">
            <v>42964.363194444442</v>
          </cell>
          <cell r="B468">
            <v>235531</v>
          </cell>
          <cell r="C468">
            <v>32.11</v>
          </cell>
          <cell r="D468">
            <v>0</v>
          </cell>
          <cell r="E468">
            <v>0</v>
          </cell>
          <cell r="F468">
            <v>3.3170000000000002</v>
          </cell>
          <cell r="G468">
            <v>529.4</v>
          </cell>
          <cell r="H468">
            <v>465.7</v>
          </cell>
          <cell r="I468">
            <v>481.1</v>
          </cell>
          <cell r="J468" t="str">
            <v>NAN</v>
          </cell>
          <cell r="K468">
            <v>32.08</v>
          </cell>
          <cell r="L468">
            <v>0</v>
          </cell>
          <cell r="M468">
            <v>0</v>
          </cell>
          <cell r="N468">
            <v>2.556</v>
          </cell>
          <cell r="O468">
            <v>528</v>
          </cell>
          <cell r="P468">
            <v>464.2</v>
          </cell>
          <cell r="Q468">
            <v>480.3</v>
          </cell>
          <cell r="R468" t="str">
            <v>NAN</v>
          </cell>
          <cell r="S468">
            <v>32.200000000000003</v>
          </cell>
          <cell r="T468">
            <v>0</v>
          </cell>
          <cell r="U468">
            <v>0</v>
          </cell>
          <cell r="V468">
            <v>4.3819999999999997</v>
          </cell>
          <cell r="W468">
            <v>530.20000000000005</v>
          </cell>
          <cell r="X468">
            <v>467.3</v>
          </cell>
          <cell r="Y468">
            <v>481.8</v>
          </cell>
        </row>
        <row r="469">
          <cell r="A469">
            <v>42964.363888888889</v>
          </cell>
          <cell r="B469">
            <v>235532</v>
          </cell>
          <cell r="C469">
            <v>32.26</v>
          </cell>
          <cell r="D469">
            <v>0</v>
          </cell>
          <cell r="E469">
            <v>0</v>
          </cell>
          <cell r="F469">
            <v>4.3819999999999997</v>
          </cell>
          <cell r="G469">
            <v>531.79999999999995</v>
          </cell>
          <cell r="H469">
            <v>468.6</v>
          </cell>
          <cell r="I469">
            <v>482.9</v>
          </cell>
          <cell r="J469" t="str">
            <v>NAN</v>
          </cell>
          <cell r="K469">
            <v>32.18</v>
          </cell>
          <cell r="L469">
            <v>0</v>
          </cell>
          <cell r="M469">
            <v>0</v>
          </cell>
          <cell r="N469">
            <v>2.9220000000000002</v>
          </cell>
          <cell r="O469">
            <v>530.29999999999995</v>
          </cell>
          <cell r="P469">
            <v>467</v>
          </cell>
          <cell r="Q469">
            <v>481.8</v>
          </cell>
          <cell r="R469" t="str">
            <v>NAN</v>
          </cell>
          <cell r="S469">
            <v>32.35</v>
          </cell>
          <cell r="T469">
            <v>0</v>
          </cell>
          <cell r="U469">
            <v>0</v>
          </cell>
          <cell r="V469">
            <v>5.1130000000000004</v>
          </cell>
          <cell r="W469">
            <v>533.20000000000005</v>
          </cell>
          <cell r="X469">
            <v>470.1</v>
          </cell>
          <cell r="Y469">
            <v>484.2</v>
          </cell>
        </row>
        <row r="470">
          <cell r="A470">
            <v>42964.364583333336</v>
          </cell>
          <cell r="B470">
            <v>235533</v>
          </cell>
          <cell r="C470">
            <v>32.369999999999997</v>
          </cell>
          <cell r="D470">
            <v>0</v>
          </cell>
          <cell r="E470">
            <v>0</v>
          </cell>
          <cell r="F470">
            <v>4.4130000000000003</v>
          </cell>
          <cell r="G470">
            <v>535.9</v>
          </cell>
          <cell r="H470">
            <v>473.3</v>
          </cell>
          <cell r="I470">
            <v>486.5</v>
          </cell>
          <cell r="J470" t="str">
            <v>NAN</v>
          </cell>
          <cell r="K470">
            <v>32.270000000000003</v>
          </cell>
          <cell r="L470">
            <v>0</v>
          </cell>
          <cell r="M470">
            <v>0</v>
          </cell>
          <cell r="N470">
            <v>3.6520000000000001</v>
          </cell>
          <cell r="O470">
            <v>533.6</v>
          </cell>
          <cell r="P470">
            <v>470.8</v>
          </cell>
          <cell r="Q470">
            <v>484.2</v>
          </cell>
          <cell r="R470" t="str">
            <v>NAN</v>
          </cell>
          <cell r="S470">
            <v>32.49</v>
          </cell>
          <cell r="T470">
            <v>0</v>
          </cell>
          <cell r="U470">
            <v>0</v>
          </cell>
          <cell r="V470">
            <v>5.1130000000000004</v>
          </cell>
          <cell r="W470">
            <v>537.6</v>
          </cell>
          <cell r="X470">
            <v>475.7</v>
          </cell>
          <cell r="Y470">
            <v>488.2</v>
          </cell>
        </row>
        <row r="471">
          <cell r="A471">
            <v>42964.365277777775</v>
          </cell>
          <cell r="B471">
            <v>235534</v>
          </cell>
          <cell r="C471">
            <v>32.31</v>
          </cell>
          <cell r="D471">
            <v>0</v>
          </cell>
          <cell r="E471">
            <v>0</v>
          </cell>
          <cell r="F471">
            <v>2.343</v>
          </cell>
          <cell r="G471">
            <v>540.20000000000005</v>
          </cell>
          <cell r="H471">
            <v>477.7</v>
          </cell>
          <cell r="I471">
            <v>490</v>
          </cell>
          <cell r="J471" t="str">
            <v>NAN</v>
          </cell>
          <cell r="K471">
            <v>32.200000000000003</v>
          </cell>
          <cell r="L471">
            <v>0</v>
          </cell>
          <cell r="M471">
            <v>0</v>
          </cell>
          <cell r="N471">
            <v>1.4610000000000001</v>
          </cell>
          <cell r="O471">
            <v>538.4</v>
          </cell>
          <cell r="P471">
            <v>476</v>
          </cell>
          <cell r="Q471">
            <v>488.2</v>
          </cell>
          <cell r="R471" t="str">
            <v>NAN</v>
          </cell>
          <cell r="S471">
            <v>32.42</v>
          </cell>
          <cell r="T471">
            <v>0</v>
          </cell>
          <cell r="U471">
            <v>0</v>
          </cell>
          <cell r="V471">
            <v>3.6520000000000001</v>
          </cell>
          <cell r="W471">
            <v>541.70000000000005</v>
          </cell>
          <cell r="X471">
            <v>479.1</v>
          </cell>
          <cell r="Y471">
            <v>491.3</v>
          </cell>
        </row>
        <row r="472">
          <cell r="A472">
            <v>42964.365972222222</v>
          </cell>
          <cell r="B472">
            <v>235535</v>
          </cell>
          <cell r="C472">
            <v>32.21</v>
          </cell>
          <cell r="D472">
            <v>0</v>
          </cell>
          <cell r="E472">
            <v>0</v>
          </cell>
          <cell r="F472">
            <v>2.4950000000000001</v>
          </cell>
          <cell r="G472">
            <v>543.70000000000005</v>
          </cell>
          <cell r="H472">
            <v>481.4</v>
          </cell>
          <cell r="I472">
            <v>492.7</v>
          </cell>
          <cell r="J472" t="str">
            <v>NAN</v>
          </cell>
          <cell r="K472">
            <v>32.119999999999997</v>
          </cell>
          <cell r="L472">
            <v>0</v>
          </cell>
          <cell r="M472">
            <v>0</v>
          </cell>
          <cell r="N472">
            <v>2.1909999999999998</v>
          </cell>
          <cell r="O472">
            <v>542</v>
          </cell>
          <cell r="P472">
            <v>479.8</v>
          </cell>
          <cell r="Q472">
            <v>491.3</v>
          </cell>
          <cell r="R472" t="str">
            <v>NAN</v>
          </cell>
          <cell r="S472">
            <v>32.28</v>
          </cell>
          <cell r="T472">
            <v>0</v>
          </cell>
          <cell r="U472">
            <v>0</v>
          </cell>
          <cell r="V472">
            <v>2.9220000000000002</v>
          </cell>
          <cell r="W472">
            <v>545</v>
          </cell>
          <cell r="X472">
            <v>482.6</v>
          </cell>
          <cell r="Y472">
            <v>493.7</v>
          </cell>
        </row>
        <row r="473">
          <cell r="A473">
            <v>42964.366666666669</v>
          </cell>
          <cell r="B473">
            <v>235536</v>
          </cell>
          <cell r="C473">
            <v>32.229999999999997</v>
          </cell>
          <cell r="D473">
            <v>0</v>
          </cell>
          <cell r="E473">
            <v>0</v>
          </cell>
          <cell r="F473">
            <v>2.6480000000000001</v>
          </cell>
          <cell r="G473">
            <v>546.6</v>
          </cell>
          <cell r="H473">
            <v>484.6</v>
          </cell>
          <cell r="I473">
            <v>495.1</v>
          </cell>
          <cell r="J473" t="str">
            <v>NAN</v>
          </cell>
          <cell r="K473">
            <v>32.15</v>
          </cell>
          <cell r="L473">
            <v>0</v>
          </cell>
          <cell r="M473">
            <v>0</v>
          </cell>
          <cell r="N473">
            <v>2.1909999999999998</v>
          </cell>
          <cell r="O473">
            <v>545</v>
          </cell>
          <cell r="P473">
            <v>482.9</v>
          </cell>
          <cell r="Q473">
            <v>493.7</v>
          </cell>
          <cell r="R473" t="str">
            <v>NAN</v>
          </cell>
          <cell r="S473">
            <v>32.31</v>
          </cell>
          <cell r="T473">
            <v>0</v>
          </cell>
          <cell r="U473">
            <v>0</v>
          </cell>
          <cell r="V473">
            <v>3.2869999999999999</v>
          </cell>
          <cell r="W473">
            <v>547.9</v>
          </cell>
          <cell r="X473">
            <v>486</v>
          </cell>
          <cell r="Y473">
            <v>496.1</v>
          </cell>
        </row>
        <row r="474">
          <cell r="A474">
            <v>42964.367361111108</v>
          </cell>
          <cell r="B474">
            <v>235537</v>
          </cell>
          <cell r="C474">
            <v>32.18</v>
          </cell>
          <cell r="D474">
            <v>0</v>
          </cell>
          <cell r="E474">
            <v>0</v>
          </cell>
          <cell r="F474">
            <v>2.1909999999999998</v>
          </cell>
          <cell r="G474">
            <v>549.29999999999995</v>
          </cell>
          <cell r="H474">
            <v>487.7</v>
          </cell>
          <cell r="I474">
            <v>496.9</v>
          </cell>
          <cell r="J474" t="str">
            <v>NAN</v>
          </cell>
          <cell r="K474">
            <v>32.020000000000003</v>
          </cell>
          <cell r="L474">
            <v>0</v>
          </cell>
          <cell r="M474">
            <v>0</v>
          </cell>
          <cell r="N474">
            <v>2.1909999999999998</v>
          </cell>
          <cell r="O474">
            <v>548.70000000000005</v>
          </cell>
          <cell r="P474">
            <v>486.7</v>
          </cell>
          <cell r="Q474">
            <v>496.1</v>
          </cell>
          <cell r="R474" t="str">
            <v>NAN</v>
          </cell>
          <cell r="S474">
            <v>32.229999999999997</v>
          </cell>
          <cell r="T474">
            <v>0</v>
          </cell>
          <cell r="U474">
            <v>0</v>
          </cell>
          <cell r="V474">
            <v>2.1909999999999998</v>
          </cell>
          <cell r="W474">
            <v>550.20000000000005</v>
          </cell>
          <cell r="X474">
            <v>488.8</v>
          </cell>
          <cell r="Y474">
            <v>497.7</v>
          </cell>
        </row>
        <row r="475">
          <cell r="A475">
            <v>42964.368055555555</v>
          </cell>
          <cell r="B475">
            <v>235538</v>
          </cell>
          <cell r="C475">
            <v>32.08</v>
          </cell>
          <cell r="D475">
            <v>0</v>
          </cell>
          <cell r="E475">
            <v>0</v>
          </cell>
          <cell r="F475">
            <v>1.278</v>
          </cell>
          <cell r="G475">
            <v>551.70000000000005</v>
          </cell>
          <cell r="H475">
            <v>490.7</v>
          </cell>
          <cell r="I475">
            <v>498.7</v>
          </cell>
          <cell r="J475" t="str">
            <v>NAN</v>
          </cell>
          <cell r="K475">
            <v>32.04</v>
          </cell>
          <cell r="L475">
            <v>0</v>
          </cell>
          <cell r="M475">
            <v>0</v>
          </cell>
          <cell r="N475">
            <v>0.73</v>
          </cell>
          <cell r="O475">
            <v>550.20000000000005</v>
          </cell>
          <cell r="P475">
            <v>488.8</v>
          </cell>
          <cell r="Q475">
            <v>497.7</v>
          </cell>
          <cell r="R475" t="str">
            <v>NAN</v>
          </cell>
          <cell r="S475">
            <v>32.18</v>
          </cell>
          <cell r="T475">
            <v>0</v>
          </cell>
          <cell r="U475">
            <v>0</v>
          </cell>
          <cell r="V475">
            <v>2.1909999999999998</v>
          </cell>
          <cell r="W475">
            <v>553.1</v>
          </cell>
          <cell r="X475">
            <v>492.3</v>
          </cell>
          <cell r="Y475">
            <v>500</v>
          </cell>
        </row>
        <row r="476">
          <cell r="A476">
            <v>42964.368750000001</v>
          </cell>
          <cell r="B476">
            <v>235539</v>
          </cell>
          <cell r="C476">
            <v>32.299999999999997</v>
          </cell>
          <cell r="D476">
            <v>0</v>
          </cell>
          <cell r="E476">
            <v>0</v>
          </cell>
          <cell r="F476">
            <v>2.496</v>
          </cell>
          <cell r="G476">
            <v>555.1</v>
          </cell>
          <cell r="H476">
            <v>494.8</v>
          </cell>
          <cell r="I476">
            <v>501.6</v>
          </cell>
          <cell r="J476" t="str">
            <v>NAN</v>
          </cell>
          <cell r="K476">
            <v>32.200000000000003</v>
          </cell>
          <cell r="L476">
            <v>0</v>
          </cell>
          <cell r="M476">
            <v>0</v>
          </cell>
          <cell r="N476">
            <v>1.0960000000000001</v>
          </cell>
          <cell r="O476">
            <v>553.1</v>
          </cell>
          <cell r="P476">
            <v>492.3</v>
          </cell>
          <cell r="Q476">
            <v>500</v>
          </cell>
          <cell r="R476" t="str">
            <v>NAN</v>
          </cell>
          <cell r="S476">
            <v>32.47</v>
          </cell>
          <cell r="T476">
            <v>0</v>
          </cell>
          <cell r="U476">
            <v>0</v>
          </cell>
          <cell r="V476">
            <v>3.6520000000000001</v>
          </cell>
          <cell r="W476">
            <v>556.4</v>
          </cell>
          <cell r="X476">
            <v>496.4</v>
          </cell>
          <cell r="Y476">
            <v>503.2</v>
          </cell>
        </row>
        <row r="477">
          <cell r="A477">
            <v>42964.369444444441</v>
          </cell>
          <cell r="B477">
            <v>235540</v>
          </cell>
          <cell r="C477">
            <v>32.590000000000003</v>
          </cell>
          <cell r="D477">
            <v>0</v>
          </cell>
          <cell r="E477">
            <v>0</v>
          </cell>
          <cell r="F477">
            <v>4.4740000000000002</v>
          </cell>
          <cell r="G477">
            <v>558.4</v>
          </cell>
          <cell r="H477">
            <v>498.8</v>
          </cell>
          <cell r="I477">
            <v>504.5</v>
          </cell>
          <cell r="J477" t="str">
            <v>NAN</v>
          </cell>
          <cell r="K477">
            <v>32.44</v>
          </cell>
          <cell r="L477">
            <v>0</v>
          </cell>
          <cell r="M477">
            <v>0</v>
          </cell>
          <cell r="N477">
            <v>3.6520000000000001</v>
          </cell>
          <cell r="O477">
            <v>557.20000000000005</v>
          </cell>
          <cell r="P477">
            <v>497.1</v>
          </cell>
          <cell r="Q477">
            <v>503.2</v>
          </cell>
          <cell r="R477" t="str">
            <v>NAN</v>
          </cell>
          <cell r="S477">
            <v>32.75</v>
          </cell>
          <cell r="T477">
            <v>0</v>
          </cell>
          <cell r="U477">
            <v>0</v>
          </cell>
          <cell r="V477">
            <v>5.1130000000000004</v>
          </cell>
          <cell r="W477">
            <v>559.70000000000005</v>
          </cell>
          <cell r="X477">
            <v>499.9</v>
          </cell>
          <cell r="Y477">
            <v>505.6</v>
          </cell>
        </row>
        <row r="478">
          <cell r="A478">
            <v>42964.370138888888</v>
          </cell>
          <cell r="B478">
            <v>235541</v>
          </cell>
          <cell r="C478">
            <v>32.880000000000003</v>
          </cell>
          <cell r="D478">
            <v>0</v>
          </cell>
          <cell r="E478">
            <v>0</v>
          </cell>
          <cell r="F478">
            <v>4.9909999999999997</v>
          </cell>
          <cell r="G478">
            <v>561.20000000000005</v>
          </cell>
          <cell r="H478">
            <v>501.9</v>
          </cell>
          <cell r="I478">
            <v>506.7</v>
          </cell>
          <cell r="J478" t="str">
            <v>NAN</v>
          </cell>
          <cell r="K478">
            <v>32.729999999999997</v>
          </cell>
          <cell r="L478">
            <v>0</v>
          </cell>
          <cell r="M478">
            <v>0</v>
          </cell>
          <cell r="N478">
            <v>4.7480000000000002</v>
          </cell>
          <cell r="O478">
            <v>559.70000000000005</v>
          </cell>
          <cell r="P478">
            <v>500.6</v>
          </cell>
          <cell r="Q478">
            <v>505.6</v>
          </cell>
          <cell r="R478" t="str">
            <v>NAN</v>
          </cell>
          <cell r="S478">
            <v>33.01</v>
          </cell>
          <cell r="T478">
            <v>0</v>
          </cell>
          <cell r="U478">
            <v>0</v>
          </cell>
          <cell r="V478">
            <v>5.1130000000000004</v>
          </cell>
          <cell r="W478">
            <v>563</v>
          </cell>
          <cell r="X478">
            <v>503.4</v>
          </cell>
          <cell r="Y478">
            <v>507.9</v>
          </cell>
        </row>
        <row r="479">
          <cell r="A479">
            <v>42964.370833333334</v>
          </cell>
          <cell r="B479">
            <v>235542</v>
          </cell>
          <cell r="C479">
            <v>33.159999999999997</v>
          </cell>
          <cell r="D479">
            <v>0</v>
          </cell>
          <cell r="E479">
            <v>0</v>
          </cell>
          <cell r="F479">
            <v>6.0869999999999997</v>
          </cell>
          <cell r="G479">
            <v>565.4</v>
          </cell>
          <cell r="H479">
            <v>506.4</v>
          </cell>
          <cell r="I479">
            <v>510.6</v>
          </cell>
          <cell r="J479" t="str">
            <v>NAN</v>
          </cell>
          <cell r="K479">
            <v>32.96</v>
          </cell>
          <cell r="L479">
            <v>0</v>
          </cell>
          <cell r="M479">
            <v>0</v>
          </cell>
          <cell r="N479">
            <v>5.1130000000000004</v>
          </cell>
          <cell r="O479">
            <v>563</v>
          </cell>
          <cell r="P479">
            <v>504.1</v>
          </cell>
          <cell r="Q479">
            <v>508.7</v>
          </cell>
          <cell r="R479" t="str">
            <v>NAN</v>
          </cell>
          <cell r="S479">
            <v>33.31</v>
          </cell>
          <cell r="T479">
            <v>0</v>
          </cell>
          <cell r="U479">
            <v>0</v>
          </cell>
          <cell r="V479">
            <v>7.3040000000000003</v>
          </cell>
          <cell r="W479">
            <v>567.79999999999995</v>
          </cell>
          <cell r="X479">
            <v>508.9</v>
          </cell>
          <cell r="Y479">
            <v>512.70000000000005</v>
          </cell>
        </row>
        <row r="480">
          <cell r="A480">
            <v>42964.371527777781</v>
          </cell>
          <cell r="B480">
            <v>235543</v>
          </cell>
          <cell r="C480">
            <v>33.159999999999997</v>
          </cell>
          <cell r="D480">
            <v>0</v>
          </cell>
          <cell r="E480">
            <v>0</v>
          </cell>
          <cell r="F480">
            <v>3.835</v>
          </cell>
          <cell r="G480">
            <v>570.5</v>
          </cell>
          <cell r="H480">
            <v>511.7</v>
          </cell>
          <cell r="I480">
            <v>515.1</v>
          </cell>
          <cell r="J480" t="str">
            <v>NAN</v>
          </cell>
          <cell r="K480">
            <v>33.04</v>
          </cell>
          <cell r="L480">
            <v>0</v>
          </cell>
          <cell r="M480">
            <v>0</v>
          </cell>
          <cell r="N480">
            <v>3.6520000000000001</v>
          </cell>
          <cell r="O480">
            <v>567.79999999999995</v>
          </cell>
          <cell r="P480">
            <v>508.9</v>
          </cell>
          <cell r="Q480">
            <v>512.70000000000005</v>
          </cell>
          <cell r="R480" t="str">
            <v>NAN</v>
          </cell>
          <cell r="S480">
            <v>33.28</v>
          </cell>
          <cell r="T480">
            <v>0</v>
          </cell>
          <cell r="U480">
            <v>0</v>
          </cell>
          <cell r="V480">
            <v>4.3819999999999997</v>
          </cell>
          <cell r="W480">
            <v>572.29999999999995</v>
          </cell>
          <cell r="X480">
            <v>513.79999999999995</v>
          </cell>
          <cell r="Y480">
            <v>516.6</v>
          </cell>
        </row>
        <row r="481">
          <cell r="A481">
            <v>42964.37222222222</v>
          </cell>
          <cell r="B481">
            <v>235544</v>
          </cell>
          <cell r="C481">
            <v>32.9</v>
          </cell>
          <cell r="D481">
            <v>0</v>
          </cell>
          <cell r="E481">
            <v>0</v>
          </cell>
          <cell r="F481">
            <v>2.7389999999999999</v>
          </cell>
          <cell r="G481">
            <v>573.9</v>
          </cell>
          <cell r="H481">
            <v>515.4</v>
          </cell>
          <cell r="I481">
            <v>517.5</v>
          </cell>
          <cell r="J481" t="str">
            <v>NAN</v>
          </cell>
          <cell r="K481">
            <v>32.33</v>
          </cell>
          <cell r="L481">
            <v>0</v>
          </cell>
          <cell r="M481">
            <v>0</v>
          </cell>
          <cell r="N481">
            <v>0.73</v>
          </cell>
          <cell r="O481">
            <v>572.6</v>
          </cell>
          <cell r="P481">
            <v>514.4</v>
          </cell>
          <cell r="Q481">
            <v>516.6</v>
          </cell>
          <cell r="R481" t="str">
            <v>NAN</v>
          </cell>
          <cell r="S481">
            <v>33.22</v>
          </cell>
          <cell r="T481">
            <v>0</v>
          </cell>
          <cell r="U481">
            <v>0</v>
          </cell>
          <cell r="V481">
            <v>3.6520000000000001</v>
          </cell>
          <cell r="W481">
            <v>575.20000000000005</v>
          </cell>
          <cell r="X481">
            <v>516.5</v>
          </cell>
          <cell r="Y481">
            <v>518.20000000000005</v>
          </cell>
        </row>
        <row r="482">
          <cell r="A482">
            <v>42964.372916666667</v>
          </cell>
          <cell r="B482">
            <v>235545</v>
          </cell>
          <cell r="C482">
            <v>32.130000000000003</v>
          </cell>
          <cell r="D482">
            <v>0</v>
          </cell>
          <cell r="E482">
            <v>0</v>
          </cell>
          <cell r="F482">
            <v>0</v>
          </cell>
          <cell r="G482">
            <v>577.20000000000005</v>
          </cell>
          <cell r="H482">
            <v>518.9</v>
          </cell>
          <cell r="I482">
            <v>519.70000000000005</v>
          </cell>
          <cell r="J482" t="str">
            <v>NAN</v>
          </cell>
          <cell r="K482">
            <v>32.049999999999997</v>
          </cell>
          <cell r="L482">
            <v>0</v>
          </cell>
          <cell r="M482">
            <v>0</v>
          </cell>
          <cell r="N482">
            <v>0</v>
          </cell>
          <cell r="O482">
            <v>575.9</v>
          </cell>
          <cell r="P482">
            <v>517.20000000000005</v>
          </cell>
          <cell r="Q482">
            <v>519</v>
          </cell>
          <cell r="R482" t="str">
            <v>NAN</v>
          </cell>
          <cell r="S482">
            <v>32.22</v>
          </cell>
          <cell r="T482">
            <v>0</v>
          </cell>
          <cell r="U482">
            <v>0</v>
          </cell>
          <cell r="V482">
            <v>0</v>
          </cell>
          <cell r="W482">
            <v>578.20000000000005</v>
          </cell>
          <cell r="X482">
            <v>520</v>
          </cell>
          <cell r="Y482">
            <v>520.6</v>
          </cell>
        </row>
        <row r="483">
          <cell r="A483">
            <v>42964.373611111114</v>
          </cell>
          <cell r="B483">
            <v>235546</v>
          </cell>
          <cell r="C483">
            <v>32.51</v>
          </cell>
          <cell r="D483">
            <v>0</v>
          </cell>
          <cell r="E483">
            <v>0</v>
          </cell>
          <cell r="F483">
            <v>2.0699999999999998</v>
          </cell>
          <cell r="G483">
            <v>580.1</v>
          </cell>
          <cell r="H483">
            <v>522.20000000000005</v>
          </cell>
          <cell r="I483">
            <v>521.4</v>
          </cell>
          <cell r="J483" t="str">
            <v>NAN</v>
          </cell>
          <cell r="K483">
            <v>32.19</v>
          </cell>
          <cell r="L483">
            <v>0</v>
          </cell>
          <cell r="M483">
            <v>0</v>
          </cell>
          <cell r="N483">
            <v>0</v>
          </cell>
          <cell r="O483">
            <v>578.20000000000005</v>
          </cell>
          <cell r="P483">
            <v>520.29999999999995</v>
          </cell>
          <cell r="Q483">
            <v>520.6</v>
          </cell>
          <cell r="R483" t="str">
            <v>NAN</v>
          </cell>
          <cell r="S483">
            <v>32.75</v>
          </cell>
          <cell r="T483">
            <v>0</v>
          </cell>
          <cell r="U483">
            <v>0</v>
          </cell>
          <cell r="V483">
            <v>3.6520000000000001</v>
          </cell>
          <cell r="W483">
            <v>581.5</v>
          </cell>
          <cell r="X483">
            <v>523.5</v>
          </cell>
          <cell r="Y483">
            <v>522.20000000000005</v>
          </cell>
        </row>
        <row r="484">
          <cell r="A484">
            <v>42964.374305555553</v>
          </cell>
          <cell r="B484">
            <v>235547</v>
          </cell>
          <cell r="C484">
            <v>32.82</v>
          </cell>
          <cell r="D484">
            <v>0</v>
          </cell>
          <cell r="E484">
            <v>0</v>
          </cell>
          <cell r="F484">
            <v>3.0739999999999998</v>
          </cell>
          <cell r="G484">
            <v>583.9</v>
          </cell>
          <cell r="H484">
            <v>526.29999999999995</v>
          </cell>
          <cell r="I484">
            <v>523.5</v>
          </cell>
          <cell r="J484" t="str">
            <v>NAN</v>
          </cell>
          <cell r="K484">
            <v>32.74</v>
          </cell>
          <cell r="L484">
            <v>0</v>
          </cell>
          <cell r="M484">
            <v>0</v>
          </cell>
          <cell r="N484">
            <v>2.1909999999999998</v>
          </cell>
          <cell r="O484">
            <v>581.5</v>
          </cell>
          <cell r="P484">
            <v>523.5</v>
          </cell>
          <cell r="Q484">
            <v>522.20000000000005</v>
          </cell>
          <cell r="R484" t="str">
            <v>NAN</v>
          </cell>
          <cell r="S484">
            <v>32.93</v>
          </cell>
          <cell r="T484">
            <v>0</v>
          </cell>
          <cell r="U484">
            <v>0</v>
          </cell>
          <cell r="V484">
            <v>4.0170000000000003</v>
          </cell>
          <cell r="W484">
            <v>586.29999999999995</v>
          </cell>
          <cell r="X484">
            <v>529</v>
          </cell>
          <cell r="Y484">
            <v>525.29999999999995</v>
          </cell>
        </row>
        <row r="485">
          <cell r="A485">
            <v>42964.375</v>
          </cell>
          <cell r="B485">
            <v>235548</v>
          </cell>
          <cell r="C485">
            <v>32.68</v>
          </cell>
          <cell r="D485">
            <v>0</v>
          </cell>
          <cell r="E485">
            <v>0</v>
          </cell>
          <cell r="F485">
            <v>2.556</v>
          </cell>
          <cell r="G485">
            <v>588.20000000000005</v>
          </cell>
          <cell r="H485">
            <v>531.1</v>
          </cell>
          <cell r="I485">
            <v>525.79999999999995</v>
          </cell>
          <cell r="J485" t="str">
            <v>NAN</v>
          </cell>
          <cell r="K485">
            <v>32.619999999999997</v>
          </cell>
          <cell r="L485">
            <v>0</v>
          </cell>
          <cell r="M485">
            <v>0</v>
          </cell>
          <cell r="N485">
            <v>2.1909999999999998</v>
          </cell>
          <cell r="O485">
            <v>586.29999999999995</v>
          </cell>
          <cell r="P485">
            <v>529</v>
          </cell>
          <cell r="Q485">
            <v>524.5</v>
          </cell>
          <cell r="R485" t="str">
            <v>NAN</v>
          </cell>
          <cell r="S485">
            <v>32.770000000000003</v>
          </cell>
          <cell r="T485">
            <v>0</v>
          </cell>
          <cell r="U485">
            <v>0</v>
          </cell>
          <cell r="V485">
            <v>3.6520000000000001</v>
          </cell>
          <cell r="W485">
            <v>589.9</v>
          </cell>
          <cell r="X485">
            <v>533.1</v>
          </cell>
          <cell r="Y485">
            <v>526.1</v>
          </cell>
        </row>
        <row r="486">
          <cell r="A486">
            <v>42964.375694444447</v>
          </cell>
          <cell r="B486">
            <v>235549</v>
          </cell>
          <cell r="C486">
            <v>32.67</v>
          </cell>
          <cell r="D486">
            <v>0</v>
          </cell>
          <cell r="E486">
            <v>0</v>
          </cell>
          <cell r="F486">
            <v>3.9870000000000001</v>
          </cell>
          <cell r="G486">
            <v>591.1</v>
          </cell>
          <cell r="H486">
            <v>534.4</v>
          </cell>
          <cell r="I486">
            <v>525.6</v>
          </cell>
          <cell r="J486" t="str">
            <v>NAN</v>
          </cell>
          <cell r="K486">
            <v>32.200000000000003</v>
          </cell>
          <cell r="L486">
            <v>0</v>
          </cell>
          <cell r="M486">
            <v>0</v>
          </cell>
          <cell r="N486">
            <v>1.4610000000000001</v>
          </cell>
          <cell r="O486">
            <v>589.9</v>
          </cell>
          <cell r="P486">
            <v>533.1</v>
          </cell>
          <cell r="Q486">
            <v>525.29999999999995</v>
          </cell>
          <cell r="R486" t="str">
            <v>NAN</v>
          </cell>
          <cell r="S486">
            <v>32.9</v>
          </cell>
          <cell r="T486">
            <v>0</v>
          </cell>
          <cell r="U486">
            <v>0</v>
          </cell>
          <cell r="V486">
            <v>5.1130000000000004</v>
          </cell>
          <cell r="W486">
            <v>592.9</v>
          </cell>
          <cell r="X486">
            <v>535.9</v>
          </cell>
          <cell r="Y486">
            <v>526.1</v>
          </cell>
        </row>
        <row r="487">
          <cell r="A487">
            <v>42964.376388888886</v>
          </cell>
          <cell r="B487">
            <v>235550</v>
          </cell>
          <cell r="C487">
            <v>31.8</v>
          </cell>
          <cell r="D487">
            <v>0</v>
          </cell>
          <cell r="E487">
            <v>0</v>
          </cell>
          <cell r="F487">
            <v>0.03</v>
          </cell>
          <cell r="G487">
            <v>595.29999999999995</v>
          </cell>
          <cell r="H487">
            <v>538.9</v>
          </cell>
          <cell r="I487">
            <v>526.4</v>
          </cell>
          <cell r="J487" t="str">
            <v>NAN</v>
          </cell>
          <cell r="K487">
            <v>31.65</v>
          </cell>
          <cell r="L487">
            <v>0</v>
          </cell>
          <cell r="M487">
            <v>0</v>
          </cell>
          <cell r="N487">
            <v>0</v>
          </cell>
          <cell r="O487">
            <v>592.9</v>
          </cell>
          <cell r="P487">
            <v>536.6</v>
          </cell>
          <cell r="Q487">
            <v>525.29999999999995</v>
          </cell>
          <cell r="R487" t="str">
            <v>NAN</v>
          </cell>
          <cell r="S487">
            <v>32.020000000000003</v>
          </cell>
          <cell r="T487">
            <v>0</v>
          </cell>
          <cell r="U487">
            <v>0</v>
          </cell>
          <cell r="V487">
            <v>0.36499999999999999</v>
          </cell>
          <cell r="W487">
            <v>597.29999999999995</v>
          </cell>
          <cell r="X487">
            <v>541.5</v>
          </cell>
          <cell r="Y487">
            <v>526.9</v>
          </cell>
        </row>
        <row r="488">
          <cell r="A488">
            <v>42964.377083333333</v>
          </cell>
          <cell r="B488">
            <v>235551</v>
          </cell>
          <cell r="C488">
            <v>31.91</v>
          </cell>
          <cell r="D488">
            <v>0</v>
          </cell>
          <cell r="E488">
            <v>0</v>
          </cell>
          <cell r="F488">
            <v>0.76100000000000001</v>
          </cell>
          <cell r="G488">
            <v>599.4</v>
          </cell>
          <cell r="H488">
            <v>543</v>
          </cell>
          <cell r="I488">
            <v>526.29999999999995</v>
          </cell>
          <cell r="J488" t="str">
            <v>NAN</v>
          </cell>
          <cell r="K488">
            <v>31.84</v>
          </cell>
          <cell r="L488">
            <v>0</v>
          </cell>
          <cell r="M488">
            <v>0</v>
          </cell>
          <cell r="N488">
            <v>0</v>
          </cell>
          <cell r="O488">
            <v>598</v>
          </cell>
          <cell r="P488">
            <v>541.5</v>
          </cell>
          <cell r="Q488">
            <v>526.1</v>
          </cell>
          <cell r="R488" t="str">
            <v>NAN</v>
          </cell>
          <cell r="S488">
            <v>32.01</v>
          </cell>
          <cell r="T488">
            <v>0</v>
          </cell>
          <cell r="U488">
            <v>0</v>
          </cell>
          <cell r="V488">
            <v>2.9220000000000002</v>
          </cell>
          <cell r="W488">
            <v>601</v>
          </cell>
          <cell r="X488">
            <v>544.9</v>
          </cell>
          <cell r="Y488">
            <v>526.9</v>
          </cell>
        </row>
        <row r="489">
          <cell r="A489">
            <v>42964.37777777778</v>
          </cell>
          <cell r="B489">
            <v>235552</v>
          </cell>
          <cell r="C489">
            <v>32.21</v>
          </cell>
          <cell r="D489">
            <v>0</v>
          </cell>
          <cell r="E489">
            <v>0</v>
          </cell>
          <cell r="F489">
            <v>3.3479999999999999</v>
          </cell>
          <cell r="G489">
            <v>602.6</v>
          </cell>
          <cell r="H489">
            <v>546.6</v>
          </cell>
          <cell r="I489">
            <v>526.1</v>
          </cell>
          <cell r="J489" t="str">
            <v>NAN</v>
          </cell>
          <cell r="K489">
            <v>32.01</v>
          </cell>
          <cell r="L489">
            <v>0</v>
          </cell>
          <cell r="M489">
            <v>0</v>
          </cell>
          <cell r="N489">
            <v>2.9220000000000002</v>
          </cell>
          <cell r="O489">
            <v>601</v>
          </cell>
          <cell r="P489">
            <v>544.9</v>
          </cell>
          <cell r="Q489">
            <v>526.1</v>
          </cell>
          <cell r="R489" t="str">
            <v>NAN</v>
          </cell>
          <cell r="S489">
            <v>32.47</v>
          </cell>
          <cell r="T489">
            <v>0</v>
          </cell>
          <cell r="U489">
            <v>0</v>
          </cell>
          <cell r="V489">
            <v>3.6520000000000001</v>
          </cell>
          <cell r="W489">
            <v>604.29999999999995</v>
          </cell>
          <cell r="X489">
            <v>548.4</v>
          </cell>
          <cell r="Y489">
            <v>526.1</v>
          </cell>
        </row>
        <row r="490">
          <cell r="A490">
            <v>42964.378472222219</v>
          </cell>
          <cell r="B490">
            <v>235553</v>
          </cell>
          <cell r="C490">
            <v>32.36</v>
          </cell>
          <cell r="D490">
            <v>0</v>
          </cell>
          <cell r="E490">
            <v>0</v>
          </cell>
          <cell r="F490">
            <v>2.83</v>
          </cell>
          <cell r="G490">
            <v>606</v>
          </cell>
          <cell r="H490">
            <v>550.5</v>
          </cell>
          <cell r="I490">
            <v>527.29999999999995</v>
          </cell>
          <cell r="J490" t="str">
            <v>NAN</v>
          </cell>
          <cell r="K490">
            <v>32.21</v>
          </cell>
          <cell r="L490">
            <v>0</v>
          </cell>
          <cell r="M490">
            <v>0</v>
          </cell>
          <cell r="N490">
            <v>1.4610000000000001</v>
          </cell>
          <cell r="O490">
            <v>604.70000000000005</v>
          </cell>
          <cell r="P490">
            <v>549.1</v>
          </cell>
          <cell r="Q490">
            <v>526.9</v>
          </cell>
          <cell r="R490" t="str">
            <v>NAN</v>
          </cell>
          <cell r="S490">
            <v>32.61</v>
          </cell>
          <cell r="T490">
            <v>0</v>
          </cell>
          <cell r="U490">
            <v>0</v>
          </cell>
          <cell r="V490">
            <v>4.383</v>
          </cell>
          <cell r="W490">
            <v>607.29999999999995</v>
          </cell>
          <cell r="X490">
            <v>551.79999999999995</v>
          </cell>
          <cell r="Y490">
            <v>527.70000000000005</v>
          </cell>
        </row>
        <row r="491">
          <cell r="A491">
            <v>42964.379166666666</v>
          </cell>
          <cell r="B491">
            <v>235554</v>
          </cell>
          <cell r="C491">
            <v>32.81</v>
          </cell>
          <cell r="D491">
            <v>0</v>
          </cell>
          <cell r="E491">
            <v>0</v>
          </cell>
          <cell r="F491">
            <v>2.7389999999999999</v>
          </cell>
          <cell r="G491">
            <v>609.1</v>
          </cell>
          <cell r="H491">
            <v>554.1</v>
          </cell>
          <cell r="I491">
            <v>530.6</v>
          </cell>
          <cell r="J491" t="str">
            <v>NAN</v>
          </cell>
          <cell r="K491">
            <v>32.630000000000003</v>
          </cell>
          <cell r="L491">
            <v>0</v>
          </cell>
          <cell r="M491">
            <v>0</v>
          </cell>
          <cell r="N491">
            <v>1.4610000000000001</v>
          </cell>
          <cell r="O491">
            <v>607.29999999999995</v>
          </cell>
          <cell r="P491">
            <v>551.79999999999995</v>
          </cell>
          <cell r="Q491">
            <v>528.5</v>
          </cell>
          <cell r="R491" t="str">
            <v>NAN</v>
          </cell>
          <cell r="S491">
            <v>32.880000000000003</v>
          </cell>
          <cell r="T491">
            <v>0</v>
          </cell>
          <cell r="U491">
            <v>0</v>
          </cell>
          <cell r="V491">
            <v>3.6520000000000001</v>
          </cell>
          <cell r="W491">
            <v>610.9</v>
          </cell>
          <cell r="X491">
            <v>556</v>
          </cell>
          <cell r="Y491">
            <v>533.20000000000005</v>
          </cell>
        </row>
        <row r="492">
          <cell r="A492">
            <v>42964.379861111112</v>
          </cell>
          <cell r="B492">
            <v>235555</v>
          </cell>
          <cell r="C492">
            <v>33.1</v>
          </cell>
          <cell r="D492">
            <v>0</v>
          </cell>
          <cell r="E492">
            <v>0</v>
          </cell>
          <cell r="F492">
            <v>4.9000000000000004</v>
          </cell>
          <cell r="G492">
            <v>612.6</v>
          </cell>
          <cell r="H492">
            <v>558.4</v>
          </cell>
          <cell r="I492">
            <v>537.20000000000005</v>
          </cell>
          <cell r="J492" t="str">
            <v>NAN</v>
          </cell>
          <cell r="K492">
            <v>32.86</v>
          </cell>
          <cell r="L492">
            <v>0</v>
          </cell>
          <cell r="M492">
            <v>0</v>
          </cell>
          <cell r="N492">
            <v>3.6520000000000001</v>
          </cell>
          <cell r="O492">
            <v>610.9</v>
          </cell>
          <cell r="P492">
            <v>556.70000000000005</v>
          </cell>
          <cell r="Q492">
            <v>534</v>
          </cell>
          <cell r="R492" t="str">
            <v>NAN</v>
          </cell>
          <cell r="S492">
            <v>33.29</v>
          </cell>
          <cell r="T492">
            <v>0</v>
          </cell>
          <cell r="U492">
            <v>0</v>
          </cell>
          <cell r="V492">
            <v>5.843</v>
          </cell>
          <cell r="W492">
            <v>614.29999999999995</v>
          </cell>
          <cell r="X492">
            <v>560.5</v>
          </cell>
          <cell r="Y492">
            <v>541.1</v>
          </cell>
        </row>
        <row r="493">
          <cell r="A493">
            <v>42964.380555555559</v>
          </cell>
          <cell r="B493">
            <v>235556</v>
          </cell>
          <cell r="C493">
            <v>33.36</v>
          </cell>
          <cell r="D493">
            <v>0</v>
          </cell>
          <cell r="E493">
            <v>0</v>
          </cell>
          <cell r="F493">
            <v>5.2649999999999997</v>
          </cell>
          <cell r="G493">
            <v>616.1</v>
          </cell>
          <cell r="H493">
            <v>562.6</v>
          </cell>
          <cell r="I493">
            <v>545.79999999999995</v>
          </cell>
          <cell r="J493" t="str">
            <v>NAN</v>
          </cell>
          <cell r="K493">
            <v>33.200000000000003</v>
          </cell>
          <cell r="L493">
            <v>0</v>
          </cell>
          <cell r="M493">
            <v>0</v>
          </cell>
          <cell r="N493">
            <v>4.383</v>
          </cell>
          <cell r="O493">
            <v>614.29999999999995</v>
          </cell>
          <cell r="P493">
            <v>560.20000000000005</v>
          </cell>
          <cell r="Q493">
            <v>541.1</v>
          </cell>
          <cell r="R493" t="str">
            <v>NAN</v>
          </cell>
          <cell r="S493">
            <v>33.450000000000003</v>
          </cell>
          <cell r="T493">
            <v>0</v>
          </cell>
          <cell r="U493">
            <v>0</v>
          </cell>
          <cell r="V493">
            <v>5.843</v>
          </cell>
          <cell r="W493">
            <v>617.20000000000005</v>
          </cell>
          <cell r="X493">
            <v>564.29999999999995</v>
          </cell>
          <cell r="Y493">
            <v>549</v>
          </cell>
        </row>
        <row r="494">
          <cell r="A494">
            <v>42964.381249999999</v>
          </cell>
          <cell r="B494">
            <v>235557</v>
          </cell>
          <cell r="C494">
            <v>33</v>
          </cell>
          <cell r="D494">
            <v>0</v>
          </cell>
          <cell r="E494">
            <v>0</v>
          </cell>
          <cell r="F494">
            <v>2.5569999999999999</v>
          </cell>
          <cell r="G494">
            <v>619</v>
          </cell>
          <cell r="H494">
            <v>566.20000000000005</v>
          </cell>
          <cell r="I494">
            <v>553.29999999999995</v>
          </cell>
          <cell r="J494" t="str">
            <v>NAN</v>
          </cell>
          <cell r="K494">
            <v>32.86</v>
          </cell>
          <cell r="L494">
            <v>0</v>
          </cell>
          <cell r="M494">
            <v>0</v>
          </cell>
          <cell r="N494">
            <v>1.4610000000000001</v>
          </cell>
          <cell r="O494">
            <v>617.20000000000005</v>
          </cell>
          <cell r="P494">
            <v>564.29999999999995</v>
          </cell>
          <cell r="Q494">
            <v>549.79999999999995</v>
          </cell>
          <cell r="R494" t="str">
            <v>NAN</v>
          </cell>
          <cell r="S494">
            <v>33.21</v>
          </cell>
          <cell r="T494">
            <v>0</v>
          </cell>
          <cell r="U494">
            <v>0</v>
          </cell>
          <cell r="V494">
            <v>4.383</v>
          </cell>
          <cell r="W494">
            <v>620.1</v>
          </cell>
          <cell r="X494">
            <v>567.79999999999995</v>
          </cell>
          <cell r="Y494">
            <v>555.70000000000005</v>
          </cell>
        </row>
        <row r="495">
          <cell r="A495">
            <v>42964.381944444445</v>
          </cell>
          <cell r="B495">
            <v>235558</v>
          </cell>
          <cell r="C495">
            <v>32.94</v>
          </cell>
          <cell r="D495">
            <v>0</v>
          </cell>
          <cell r="E495">
            <v>0</v>
          </cell>
          <cell r="F495">
            <v>1.948</v>
          </cell>
          <cell r="G495">
            <v>622.1</v>
          </cell>
          <cell r="H495">
            <v>569.70000000000005</v>
          </cell>
          <cell r="I495">
            <v>558.29999999999995</v>
          </cell>
          <cell r="J495" t="str">
            <v>NAN</v>
          </cell>
          <cell r="K495">
            <v>32.81</v>
          </cell>
          <cell r="L495">
            <v>0</v>
          </cell>
          <cell r="M495">
            <v>0</v>
          </cell>
          <cell r="N495">
            <v>1.4610000000000001</v>
          </cell>
          <cell r="O495">
            <v>620.5</v>
          </cell>
          <cell r="P495">
            <v>567.79999999999995</v>
          </cell>
          <cell r="Q495">
            <v>556.1</v>
          </cell>
          <cell r="R495" t="str">
            <v>NAN</v>
          </cell>
          <cell r="S495">
            <v>33.020000000000003</v>
          </cell>
          <cell r="T495">
            <v>0</v>
          </cell>
          <cell r="U495">
            <v>0</v>
          </cell>
          <cell r="V495">
            <v>2.1909999999999998</v>
          </cell>
          <cell r="W495">
            <v>623.5</v>
          </cell>
          <cell r="X495">
            <v>571.20000000000005</v>
          </cell>
          <cell r="Y495">
            <v>560.1</v>
          </cell>
        </row>
        <row r="496">
          <cell r="A496">
            <v>42964.382638888892</v>
          </cell>
          <cell r="B496">
            <v>235559</v>
          </cell>
          <cell r="C496">
            <v>33</v>
          </cell>
          <cell r="D496">
            <v>0</v>
          </cell>
          <cell r="E496">
            <v>0</v>
          </cell>
          <cell r="F496">
            <v>2.9830000000000001</v>
          </cell>
          <cell r="G496">
            <v>624.4</v>
          </cell>
          <cell r="H496">
            <v>572.6</v>
          </cell>
          <cell r="I496">
            <v>561.20000000000005</v>
          </cell>
          <cell r="J496" t="str">
            <v>NAN</v>
          </cell>
          <cell r="K496">
            <v>32.79</v>
          </cell>
          <cell r="L496">
            <v>0</v>
          </cell>
          <cell r="M496">
            <v>0</v>
          </cell>
          <cell r="N496">
            <v>2.1909999999999998</v>
          </cell>
          <cell r="O496">
            <v>623.79999999999995</v>
          </cell>
          <cell r="P496">
            <v>571.6</v>
          </cell>
          <cell r="Q496">
            <v>560.5</v>
          </cell>
          <cell r="R496" t="str">
            <v>NAN</v>
          </cell>
          <cell r="S496">
            <v>33.28</v>
          </cell>
          <cell r="T496">
            <v>0</v>
          </cell>
          <cell r="U496">
            <v>0</v>
          </cell>
          <cell r="V496">
            <v>4.383</v>
          </cell>
          <cell r="W496">
            <v>625.29999999999995</v>
          </cell>
          <cell r="X496">
            <v>573.29999999999995</v>
          </cell>
          <cell r="Y496">
            <v>561.70000000000005</v>
          </cell>
        </row>
        <row r="497">
          <cell r="A497">
            <v>42964.383333333331</v>
          </cell>
          <cell r="B497">
            <v>235560</v>
          </cell>
          <cell r="C497">
            <v>33.32</v>
          </cell>
          <cell r="D497">
            <v>0</v>
          </cell>
          <cell r="E497">
            <v>0</v>
          </cell>
          <cell r="F497">
            <v>4.9909999999999997</v>
          </cell>
          <cell r="G497">
            <v>626.70000000000005</v>
          </cell>
          <cell r="H497">
            <v>575.6</v>
          </cell>
          <cell r="I497">
            <v>563.70000000000005</v>
          </cell>
          <cell r="J497" t="str">
            <v>NAN</v>
          </cell>
          <cell r="K497">
            <v>33.18</v>
          </cell>
          <cell r="L497">
            <v>0</v>
          </cell>
          <cell r="M497">
            <v>0</v>
          </cell>
          <cell r="N497">
            <v>4.383</v>
          </cell>
          <cell r="O497">
            <v>625.29999999999995</v>
          </cell>
          <cell r="P497">
            <v>574</v>
          </cell>
          <cell r="Q497">
            <v>562.5</v>
          </cell>
          <cell r="R497" t="str">
            <v>NAN</v>
          </cell>
          <cell r="S497">
            <v>33.54</v>
          </cell>
          <cell r="T497">
            <v>0</v>
          </cell>
          <cell r="U497">
            <v>0</v>
          </cell>
          <cell r="V497">
            <v>5.843</v>
          </cell>
          <cell r="W497">
            <v>627.9</v>
          </cell>
          <cell r="X497">
            <v>577.1</v>
          </cell>
          <cell r="Y497">
            <v>564.79999999999995</v>
          </cell>
        </row>
        <row r="498">
          <cell r="A498">
            <v>42964.384027777778</v>
          </cell>
          <cell r="B498">
            <v>235561</v>
          </cell>
          <cell r="C498">
            <v>33.4</v>
          </cell>
          <cell r="D498">
            <v>0</v>
          </cell>
          <cell r="E498">
            <v>0</v>
          </cell>
          <cell r="F498">
            <v>4.0780000000000003</v>
          </cell>
          <cell r="G498">
            <v>629.5</v>
          </cell>
          <cell r="H498">
            <v>578.9</v>
          </cell>
          <cell r="I498">
            <v>566.5</v>
          </cell>
          <cell r="J498" t="str">
            <v>NAN</v>
          </cell>
          <cell r="K498">
            <v>33.25</v>
          </cell>
          <cell r="L498">
            <v>0</v>
          </cell>
          <cell r="M498">
            <v>0</v>
          </cell>
          <cell r="N498">
            <v>3.6520000000000001</v>
          </cell>
          <cell r="O498">
            <v>628.29999999999995</v>
          </cell>
          <cell r="P498">
            <v>577.5</v>
          </cell>
          <cell r="Q498">
            <v>565.20000000000005</v>
          </cell>
          <cell r="R498" t="str">
            <v>NAN</v>
          </cell>
          <cell r="S498">
            <v>33.53</v>
          </cell>
          <cell r="T498">
            <v>0</v>
          </cell>
          <cell r="U498">
            <v>0</v>
          </cell>
          <cell r="V498">
            <v>4.383</v>
          </cell>
          <cell r="W498">
            <v>630.5</v>
          </cell>
          <cell r="X498">
            <v>580.6</v>
          </cell>
          <cell r="Y498">
            <v>568</v>
          </cell>
        </row>
        <row r="499">
          <cell r="A499">
            <v>42964.384722222225</v>
          </cell>
          <cell r="B499">
            <v>235562</v>
          </cell>
          <cell r="C499">
            <v>33.49</v>
          </cell>
          <cell r="D499">
            <v>0</v>
          </cell>
          <cell r="E499">
            <v>0</v>
          </cell>
          <cell r="F499">
            <v>4.6260000000000003</v>
          </cell>
          <cell r="G499">
            <v>632.1</v>
          </cell>
          <cell r="H499">
            <v>582</v>
          </cell>
          <cell r="I499">
            <v>568.9</v>
          </cell>
          <cell r="J499" t="str">
            <v>NAN</v>
          </cell>
          <cell r="K499">
            <v>33.270000000000003</v>
          </cell>
          <cell r="L499">
            <v>0</v>
          </cell>
          <cell r="M499">
            <v>0</v>
          </cell>
          <cell r="N499">
            <v>3.6520000000000001</v>
          </cell>
          <cell r="O499">
            <v>630.79999999999995</v>
          </cell>
          <cell r="P499">
            <v>580.20000000000005</v>
          </cell>
          <cell r="Q499">
            <v>568</v>
          </cell>
          <cell r="R499" t="str">
            <v>NAN</v>
          </cell>
          <cell r="S499">
            <v>33.630000000000003</v>
          </cell>
          <cell r="T499">
            <v>0</v>
          </cell>
          <cell r="U499">
            <v>0</v>
          </cell>
          <cell r="V499">
            <v>5.1130000000000004</v>
          </cell>
          <cell r="W499">
            <v>633.4</v>
          </cell>
          <cell r="X499">
            <v>583.70000000000005</v>
          </cell>
          <cell r="Y499">
            <v>570.4</v>
          </cell>
        </row>
        <row r="500">
          <cell r="A500">
            <v>42964.385416666664</v>
          </cell>
          <cell r="B500">
            <v>235563</v>
          </cell>
          <cell r="C500">
            <v>33.54</v>
          </cell>
          <cell r="D500">
            <v>0</v>
          </cell>
          <cell r="E500">
            <v>0</v>
          </cell>
          <cell r="F500">
            <v>4.4130000000000003</v>
          </cell>
          <cell r="G500">
            <v>634.79999999999995</v>
          </cell>
          <cell r="H500">
            <v>585.20000000000005</v>
          </cell>
          <cell r="I500">
            <v>571.29999999999995</v>
          </cell>
          <cell r="J500" t="str">
            <v>NAN</v>
          </cell>
          <cell r="K500">
            <v>33.33</v>
          </cell>
          <cell r="L500">
            <v>0</v>
          </cell>
          <cell r="M500">
            <v>0</v>
          </cell>
          <cell r="N500">
            <v>3.6520000000000001</v>
          </cell>
          <cell r="O500">
            <v>633.4</v>
          </cell>
          <cell r="P500">
            <v>583.70000000000005</v>
          </cell>
          <cell r="Q500">
            <v>570.4</v>
          </cell>
          <cell r="R500" t="str">
            <v>NAN</v>
          </cell>
          <cell r="S500">
            <v>33.65</v>
          </cell>
          <cell r="T500">
            <v>0</v>
          </cell>
          <cell r="U500">
            <v>0</v>
          </cell>
          <cell r="V500">
            <v>5.1130000000000004</v>
          </cell>
          <cell r="W500">
            <v>636.29999999999995</v>
          </cell>
          <cell r="X500">
            <v>586.5</v>
          </cell>
          <cell r="Y500">
            <v>572.70000000000005</v>
          </cell>
        </row>
        <row r="501">
          <cell r="A501">
            <v>42964.386111111111</v>
          </cell>
          <cell r="B501">
            <v>235564</v>
          </cell>
          <cell r="C501">
            <v>33.11</v>
          </cell>
          <cell r="D501">
            <v>0</v>
          </cell>
          <cell r="E501">
            <v>0</v>
          </cell>
          <cell r="F501">
            <v>1.37</v>
          </cell>
          <cell r="G501">
            <v>638.20000000000005</v>
          </cell>
          <cell r="H501">
            <v>588.70000000000005</v>
          </cell>
          <cell r="I501">
            <v>574.29999999999995</v>
          </cell>
          <cell r="J501" t="str">
            <v>NAN</v>
          </cell>
          <cell r="K501">
            <v>32.770000000000003</v>
          </cell>
          <cell r="L501">
            <v>0</v>
          </cell>
          <cell r="M501">
            <v>0</v>
          </cell>
          <cell r="N501">
            <v>0</v>
          </cell>
          <cell r="O501">
            <v>636.70000000000005</v>
          </cell>
          <cell r="P501">
            <v>587.20000000000005</v>
          </cell>
          <cell r="Q501">
            <v>572.70000000000005</v>
          </cell>
          <cell r="R501" t="str">
            <v>NAN</v>
          </cell>
          <cell r="S501">
            <v>33.4</v>
          </cell>
          <cell r="T501">
            <v>0</v>
          </cell>
          <cell r="U501">
            <v>0</v>
          </cell>
          <cell r="V501">
            <v>4.383</v>
          </cell>
          <cell r="W501">
            <v>640</v>
          </cell>
          <cell r="X501">
            <v>590.6</v>
          </cell>
          <cell r="Y501">
            <v>575.9</v>
          </cell>
        </row>
        <row r="502">
          <cell r="A502">
            <v>42964.386805555558</v>
          </cell>
          <cell r="B502">
            <v>235565</v>
          </cell>
          <cell r="C502">
            <v>32.520000000000003</v>
          </cell>
          <cell r="D502">
            <v>0</v>
          </cell>
          <cell r="E502">
            <v>0</v>
          </cell>
          <cell r="F502">
            <v>0</v>
          </cell>
          <cell r="G502">
            <v>641.5</v>
          </cell>
          <cell r="H502">
            <v>592</v>
          </cell>
          <cell r="I502">
            <v>577.20000000000005</v>
          </cell>
          <cell r="J502" t="str">
            <v>NAN</v>
          </cell>
          <cell r="K502">
            <v>32.42</v>
          </cell>
          <cell r="L502">
            <v>0</v>
          </cell>
          <cell r="M502">
            <v>0</v>
          </cell>
          <cell r="N502">
            <v>0</v>
          </cell>
          <cell r="O502">
            <v>640</v>
          </cell>
          <cell r="P502">
            <v>590.6</v>
          </cell>
          <cell r="Q502">
            <v>575.9</v>
          </cell>
          <cell r="R502" t="str">
            <v>NAN</v>
          </cell>
          <cell r="S502">
            <v>32.72</v>
          </cell>
          <cell r="T502">
            <v>0</v>
          </cell>
          <cell r="U502">
            <v>0</v>
          </cell>
          <cell r="V502">
            <v>0</v>
          </cell>
          <cell r="W502">
            <v>643</v>
          </cell>
          <cell r="X502">
            <v>593.4</v>
          </cell>
          <cell r="Y502">
            <v>578.20000000000005</v>
          </cell>
        </row>
        <row r="503">
          <cell r="A503">
            <v>42964.387499999997</v>
          </cell>
          <cell r="B503">
            <v>235566</v>
          </cell>
          <cell r="C503">
            <v>32.270000000000003</v>
          </cell>
          <cell r="D503">
            <v>0</v>
          </cell>
          <cell r="E503">
            <v>0</v>
          </cell>
          <cell r="F503">
            <v>0</v>
          </cell>
          <cell r="G503">
            <v>645.20000000000005</v>
          </cell>
          <cell r="H503">
            <v>595.70000000000005</v>
          </cell>
          <cell r="I503">
            <v>580.4</v>
          </cell>
          <cell r="J503" t="str">
            <v>NAN</v>
          </cell>
          <cell r="K503">
            <v>32.22</v>
          </cell>
          <cell r="L503">
            <v>0</v>
          </cell>
          <cell r="M503">
            <v>0</v>
          </cell>
          <cell r="N503">
            <v>0</v>
          </cell>
          <cell r="O503">
            <v>643.29999999999995</v>
          </cell>
          <cell r="P503">
            <v>593.70000000000005</v>
          </cell>
          <cell r="Q503">
            <v>579</v>
          </cell>
          <cell r="R503" t="str">
            <v>NAN</v>
          </cell>
          <cell r="S503">
            <v>32.36</v>
          </cell>
          <cell r="T503">
            <v>0</v>
          </cell>
          <cell r="U503">
            <v>0</v>
          </cell>
          <cell r="V503">
            <v>0</v>
          </cell>
          <cell r="W503">
            <v>647.4</v>
          </cell>
          <cell r="X503">
            <v>597.5</v>
          </cell>
          <cell r="Y503">
            <v>582.20000000000005</v>
          </cell>
        </row>
        <row r="504">
          <cell r="A504">
            <v>42964.388194444444</v>
          </cell>
          <cell r="B504">
            <v>235567</v>
          </cell>
          <cell r="C504">
            <v>32.200000000000003</v>
          </cell>
          <cell r="D504">
            <v>0</v>
          </cell>
          <cell r="E504">
            <v>0</v>
          </cell>
          <cell r="F504">
            <v>0</v>
          </cell>
          <cell r="G504">
            <v>648.79999999999995</v>
          </cell>
          <cell r="H504">
            <v>599.6</v>
          </cell>
          <cell r="I504">
            <v>583.6</v>
          </cell>
          <cell r="J504" t="str">
            <v>NAN</v>
          </cell>
          <cell r="K504">
            <v>32.119999999999997</v>
          </cell>
          <cell r="L504">
            <v>0</v>
          </cell>
          <cell r="M504">
            <v>0</v>
          </cell>
          <cell r="N504">
            <v>0</v>
          </cell>
          <cell r="O504">
            <v>647.4</v>
          </cell>
          <cell r="P504">
            <v>598.20000000000005</v>
          </cell>
          <cell r="Q504">
            <v>582.20000000000005</v>
          </cell>
          <cell r="R504" t="str">
            <v>NAN</v>
          </cell>
          <cell r="S504">
            <v>32.29</v>
          </cell>
          <cell r="T504">
            <v>0</v>
          </cell>
          <cell r="U504">
            <v>0</v>
          </cell>
          <cell r="V504">
            <v>0</v>
          </cell>
          <cell r="W504">
            <v>650.29999999999995</v>
          </cell>
          <cell r="X504">
            <v>601</v>
          </cell>
          <cell r="Y504">
            <v>584.6</v>
          </cell>
        </row>
        <row r="505">
          <cell r="A505">
            <v>42964.388888888891</v>
          </cell>
          <cell r="B505">
            <v>235568</v>
          </cell>
          <cell r="C505">
            <v>31.76</v>
          </cell>
          <cell r="D505">
            <v>0</v>
          </cell>
          <cell r="E505">
            <v>0</v>
          </cell>
          <cell r="F505">
            <v>0</v>
          </cell>
          <cell r="G505">
            <v>651.70000000000005</v>
          </cell>
          <cell r="H505">
            <v>602.79999999999995</v>
          </cell>
          <cell r="I505">
            <v>586</v>
          </cell>
          <cell r="J505" t="str">
            <v>NAN</v>
          </cell>
          <cell r="K505">
            <v>31.68</v>
          </cell>
          <cell r="L505">
            <v>0</v>
          </cell>
          <cell r="M505">
            <v>0</v>
          </cell>
          <cell r="N505">
            <v>0</v>
          </cell>
          <cell r="O505">
            <v>650.29999999999995</v>
          </cell>
          <cell r="P505">
            <v>601.29999999999995</v>
          </cell>
          <cell r="Q505">
            <v>584.6</v>
          </cell>
          <cell r="R505" t="str">
            <v>NAN</v>
          </cell>
          <cell r="S505">
            <v>31.97</v>
          </cell>
          <cell r="T505">
            <v>0</v>
          </cell>
          <cell r="U505">
            <v>0</v>
          </cell>
          <cell r="V505">
            <v>0</v>
          </cell>
          <cell r="W505">
            <v>653.29999999999995</v>
          </cell>
          <cell r="X505">
            <v>604.5</v>
          </cell>
          <cell r="Y505">
            <v>586.9</v>
          </cell>
        </row>
        <row r="506">
          <cell r="A506">
            <v>42964.38958333333</v>
          </cell>
          <cell r="B506">
            <v>235569</v>
          </cell>
          <cell r="C506">
            <v>32.200000000000003</v>
          </cell>
          <cell r="D506">
            <v>0</v>
          </cell>
          <cell r="E506">
            <v>0</v>
          </cell>
          <cell r="F506">
            <v>6.0999999999999999E-2</v>
          </cell>
          <cell r="G506">
            <v>654.79999999999995</v>
          </cell>
          <cell r="H506">
            <v>606.29999999999995</v>
          </cell>
          <cell r="I506">
            <v>588.70000000000005</v>
          </cell>
          <cell r="J506" t="str">
            <v>NAN</v>
          </cell>
          <cell r="K506">
            <v>31.77</v>
          </cell>
          <cell r="L506">
            <v>0</v>
          </cell>
          <cell r="M506">
            <v>0</v>
          </cell>
          <cell r="N506">
            <v>0</v>
          </cell>
          <cell r="O506">
            <v>653.6</v>
          </cell>
          <cell r="P506">
            <v>604.5</v>
          </cell>
          <cell r="Q506">
            <v>587.70000000000005</v>
          </cell>
          <cell r="R506" t="str">
            <v>NAN</v>
          </cell>
          <cell r="S506">
            <v>32.450000000000003</v>
          </cell>
          <cell r="T506">
            <v>0</v>
          </cell>
          <cell r="U506">
            <v>0</v>
          </cell>
          <cell r="V506">
            <v>0.73</v>
          </cell>
          <cell r="W506">
            <v>656.2</v>
          </cell>
          <cell r="X506">
            <v>607.9</v>
          </cell>
          <cell r="Y506">
            <v>590.1</v>
          </cell>
        </row>
        <row r="507">
          <cell r="A507">
            <v>42964.390277777777</v>
          </cell>
          <cell r="B507">
            <v>235570</v>
          </cell>
          <cell r="C507">
            <v>32.840000000000003</v>
          </cell>
          <cell r="D507">
            <v>0</v>
          </cell>
          <cell r="E507">
            <v>0</v>
          </cell>
          <cell r="F507">
            <v>4.1390000000000002</v>
          </cell>
          <cell r="G507">
            <v>657.8</v>
          </cell>
          <cell r="H507">
            <v>610.29999999999995</v>
          </cell>
          <cell r="I507">
            <v>591.70000000000005</v>
          </cell>
          <cell r="J507" t="str">
            <v>NAN</v>
          </cell>
          <cell r="K507">
            <v>32.51</v>
          </cell>
          <cell r="L507">
            <v>0</v>
          </cell>
          <cell r="M507">
            <v>0</v>
          </cell>
          <cell r="N507">
            <v>0.73</v>
          </cell>
          <cell r="O507">
            <v>656.2</v>
          </cell>
          <cell r="P507">
            <v>608.6</v>
          </cell>
          <cell r="Q507">
            <v>590.5</v>
          </cell>
          <cell r="R507" t="str">
            <v>NAN</v>
          </cell>
          <cell r="S507">
            <v>33</v>
          </cell>
          <cell r="T507">
            <v>0</v>
          </cell>
          <cell r="U507">
            <v>0</v>
          </cell>
          <cell r="V507">
            <v>5.843</v>
          </cell>
          <cell r="W507">
            <v>659.2</v>
          </cell>
          <cell r="X507">
            <v>612.1</v>
          </cell>
          <cell r="Y507">
            <v>593.20000000000005</v>
          </cell>
        </row>
        <row r="508">
          <cell r="A508">
            <v>42964.390972222223</v>
          </cell>
          <cell r="B508">
            <v>235571</v>
          </cell>
          <cell r="C508">
            <v>32.75</v>
          </cell>
          <cell r="D508">
            <v>0</v>
          </cell>
          <cell r="E508">
            <v>0</v>
          </cell>
          <cell r="F508">
            <v>4.2</v>
          </cell>
          <cell r="G508">
            <v>661</v>
          </cell>
          <cell r="H508">
            <v>614.5</v>
          </cell>
          <cell r="I508">
            <v>594.6</v>
          </cell>
          <cell r="J508" t="str">
            <v>NAN</v>
          </cell>
          <cell r="K508">
            <v>32.659999999999997</v>
          </cell>
          <cell r="L508">
            <v>0</v>
          </cell>
          <cell r="M508">
            <v>0</v>
          </cell>
          <cell r="N508">
            <v>3.6520000000000001</v>
          </cell>
          <cell r="O508">
            <v>659.5</v>
          </cell>
          <cell r="P508">
            <v>612.79999999999995</v>
          </cell>
          <cell r="Q508">
            <v>593.20000000000005</v>
          </cell>
          <cell r="R508" t="str">
            <v>NAN</v>
          </cell>
          <cell r="S508">
            <v>32.880000000000003</v>
          </cell>
          <cell r="T508">
            <v>0</v>
          </cell>
          <cell r="U508">
            <v>0</v>
          </cell>
          <cell r="V508">
            <v>5.843</v>
          </cell>
          <cell r="W508">
            <v>662.1</v>
          </cell>
          <cell r="X508">
            <v>616.20000000000005</v>
          </cell>
          <cell r="Y508">
            <v>595.6</v>
          </cell>
        </row>
        <row r="509">
          <cell r="A509">
            <v>42964.39166666667</v>
          </cell>
          <cell r="B509">
            <v>235572</v>
          </cell>
          <cell r="C509">
            <v>32.76</v>
          </cell>
          <cell r="D509">
            <v>0</v>
          </cell>
          <cell r="E509">
            <v>0</v>
          </cell>
          <cell r="F509">
            <v>3.2559999999999998</v>
          </cell>
          <cell r="G509">
            <v>663.5</v>
          </cell>
          <cell r="H509">
            <v>618.1</v>
          </cell>
          <cell r="I509">
            <v>596.9</v>
          </cell>
          <cell r="J509" t="str">
            <v>NAN</v>
          </cell>
          <cell r="K509">
            <v>32.68</v>
          </cell>
          <cell r="L509">
            <v>0</v>
          </cell>
          <cell r="M509">
            <v>0</v>
          </cell>
          <cell r="N509">
            <v>2.556</v>
          </cell>
          <cell r="O509">
            <v>662.1</v>
          </cell>
          <cell r="P509">
            <v>616.20000000000005</v>
          </cell>
          <cell r="Q509">
            <v>595.6</v>
          </cell>
          <cell r="R509" t="str">
            <v>NAN</v>
          </cell>
          <cell r="S509">
            <v>32.840000000000003</v>
          </cell>
          <cell r="T509">
            <v>0</v>
          </cell>
          <cell r="U509">
            <v>0</v>
          </cell>
          <cell r="V509">
            <v>3.6520000000000001</v>
          </cell>
          <cell r="W509">
            <v>664.7</v>
          </cell>
          <cell r="X509">
            <v>619.70000000000005</v>
          </cell>
          <cell r="Y509">
            <v>598</v>
          </cell>
        </row>
        <row r="510">
          <cell r="A510">
            <v>42964.392361111109</v>
          </cell>
          <cell r="B510">
            <v>235573</v>
          </cell>
          <cell r="C510">
            <v>32.96</v>
          </cell>
          <cell r="D510">
            <v>0</v>
          </cell>
          <cell r="E510">
            <v>0</v>
          </cell>
          <cell r="F510">
            <v>3.9870000000000001</v>
          </cell>
          <cell r="G510">
            <v>666.3</v>
          </cell>
          <cell r="H510">
            <v>621.70000000000005</v>
          </cell>
          <cell r="I510">
            <v>599.4</v>
          </cell>
          <cell r="J510" t="str">
            <v>NAN</v>
          </cell>
          <cell r="K510">
            <v>32.770000000000003</v>
          </cell>
          <cell r="L510">
            <v>0</v>
          </cell>
          <cell r="M510">
            <v>0</v>
          </cell>
          <cell r="N510">
            <v>2.9220000000000002</v>
          </cell>
          <cell r="O510">
            <v>665</v>
          </cell>
          <cell r="P510">
            <v>620.4</v>
          </cell>
          <cell r="Q510">
            <v>598.4</v>
          </cell>
          <cell r="R510" t="str">
            <v>NAN</v>
          </cell>
          <cell r="S510">
            <v>33.11</v>
          </cell>
          <cell r="T510">
            <v>0</v>
          </cell>
          <cell r="U510">
            <v>0</v>
          </cell>
          <cell r="V510">
            <v>5.1130000000000004</v>
          </cell>
          <cell r="W510">
            <v>667.3</v>
          </cell>
          <cell r="X510">
            <v>623.1</v>
          </cell>
          <cell r="Y510">
            <v>600.29999999999995</v>
          </cell>
        </row>
        <row r="511">
          <cell r="A511">
            <v>42964.393055555556</v>
          </cell>
          <cell r="B511">
            <v>235574</v>
          </cell>
          <cell r="C511">
            <v>33.159999999999997</v>
          </cell>
          <cell r="D511">
            <v>0</v>
          </cell>
          <cell r="E511">
            <v>0</v>
          </cell>
          <cell r="F511">
            <v>5.2039999999999997</v>
          </cell>
          <cell r="G511">
            <v>668.8</v>
          </cell>
          <cell r="H511">
            <v>624.79999999999995</v>
          </cell>
          <cell r="I511">
            <v>601.70000000000005</v>
          </cell>
          <cell r="J511" t="str">
            <v>NAN</v>
          </cell>
          <cell r="K511">
            <v>33.04</v>
          </cell>
          <cell r="L511">
            <v>0</v>
          </cell>
          <cell r="M511">
            <v>0</v>
          </cell>
          <cell r="N511">
            <v>4.3819999999999997</v>
          </cell>
          <cell r="O511">
            <v>667.6</v>
          </cell>
          <cell r="P511">
            <v>623.1</v>
          </cell>
          <cell r="Q511">
            <v>600.29999999999995</v>
          </cell>
          <cell r="R511" t="str">
            <v>NAN</v>
          </cell>
          <cell r="S511">
            <v>33.26</v>
          </cell>
          <cell r="T511">
            <v>0</v>
          </cell>
          <cell r="U511">
            <v>0</v>
          </cell>
          <cell r="V511">
            <v>5.843</v>
          </cell>
          <cell r="W511">
            <v>669.8</v>
          </cell>
          <cell r="X511">
            <v>625.9</v>
          </cell>
          <cell r="Y511">
            <v>602.29999999999995</v>
          </cell>
        </row>
        <row r="512">
          <cell r="A512">
            <v>42964.393750000003</v>
          </cell>
          <cell r="B512">
            <v>235575</v>
          </cell>
          <cell r="C512">
            <v>33.130000000000003</v>
          </cell>
          <cell r="D512">
            <v>0</v>
          </cell>
          <cell r="E512">
            <v>0</v>
          </cell>
          <cell r="F512">
            <v>3.835</v>
          </cell>
          <cell r="G512">
            <v>671.4</v>
          </cell>
          <cell r="H512">
            <v>627.9</v>
          </cell>
          <cell r="I512">
            <v>604.20000000000005</v>
          </cell>
          <cell r="J512" t="str">
            <v>NAN</v>
          </cell>
          <cell r="K512">
            <v>32.99</v>
          </cell>
          <cell r="L512">
            <v>0</v>
          </cell>
          <cell r="M512">
            <v>0</v>
          </cell>
          <cell r="N512">
            <v>2.9220000000000002</v>
          </cell>
          <cell r="O512">
            <v>670.2</v>
          </cell>
          <cell r="P512">
            <v>626.6</v>
          </cell>
          <cell r="Q512">
            <v>602.70000000000005</v>
          </cell>
          <cell r="R512" t="str">
            <v>NAN</v>
          </cell>
          <cell r="S512">
            <v>33.340000000000003</v>
          </cell>
          <cell r="T512">
            <v>0</v>
          </cell>
          <cell r="U512">
            <v>0</v>
          </cell>
          <cell r="V512">
            <v>4.3819999999999997</v>
          </cell>
          <cell r="W512">
            <v>672.4</v>
          </cell>
          <cell r="X512">
            <v>629.4</v>
          </cell>
          <cell r="Y512">
            <v>605.1</v>
          </cell>
        </row>
        <row r="513">
          <cell r="A513">
            <v>42964.394444444442</v>
          </cell>
          <cell r="B513">
            <v>235576</v>
          </cell>
          <cell r="C513">
            <v>33</v>
          </cell>
          <cell r="D513">
            <v>0</v>
          </cell>
          <cell r="E513">
            <v>0</v>
          </cell>
          <cell r="F513">
            <v>3.5</v>
          </cell>
          <cell r="G513">
            <v>674.1</v>
          </cell>
          <cell r="H513">
            <v>630.9</v>
          </cell>
          <cell r="I513">
            <v>606.6</v>
          </cell>
          <cell r="J513" t="str">
            <v>NAN</v>
          </cell>
          <cell r="K513">
            <v>32.93</v>
          </cell>
          <cell r="L513">
            <v>0</v>
          </cell>
          <cell r="M513">
            <v>0</v>
          </cell>
          <cell r="N513">
            <v>2.1909999999999998</v>
          </cell>
          <cell r="O513">
            <v>672.4</v>
          </cell>
          <cell r="P513">
            <v>629.4</v>
          </cell>
          <cell r="Q513">
            <v>605.1</v>
          </cell>
          <cell r="R513" t="str">
            <v>NAN</v>
          </cell>
          <cell r="S513">
            <v>33.08</v>
          </cell>
          <cell r="T513">
            <v>0</v>
          </cell>
          <cell r="U513">
            <v>0</v>
          </cell>
          <cell r="V513">
            <v>4.3819999999999997</v>
          </cell>
          <cell r="W513">
            <v>675.7</v>
          </cell>
          <cell r="X513">
            <v>632.1</v>
          </cell>
          <cell r="Y513">
            <v>608.20000000000005</v>
          </cell>
        </row>
        <row r="514">
          <cell r="A514">
            <v>42964.395138888889</v>
          </cell>
          <cell r="B514">
            <v>235577</v>
          </cell>
          <cell r="C514">
            <v>32.97</v>
          </cell>
          <cell r="D514">
            <v>0</v>
          </cell>
          <cell r="E514">
            <v>0</v>
          </cell>
          <cell r="F514">
            <v>0.54800000000000004</v>
          </cell>
          <cell r="G514">
            <v>677.6</v>
          </cell>
          <cell r="H514">
            <v>634.4</v>
          </cell>
          <cell r="I514">
            <v>609.6</v>
          </cell>
          <cell r="J514" t="str">
            <v>NAN</v>
          </cell>
          <cell r="K514">
            <v>32.83</v>
          </cell>
          <cell r="L514">
            <v>0</v>
          </cell>
          <cell r="M514">
            <v>0</v>
          </cell>
          <cell r="N514">
            <v>0</v>
          </cell>
          <cell r="O514">
            <v>675.7</v>
          </cell>
          <cell r="P514">
            <v>632.79999999999995</v>
          </cell>
          <cell r="Q514">
            <v>608.20000000000005</v>
          </cell>
          <cell r="R514" t="str">
            <v>NAN</v>
          </cell>
          <cell r="S514">
            <v>33.07</v>
          </cell>
          <cell r="T514">
            <v>0</v>
          </cell>
          <cell r="U514">
            <v>0</v>
          </cell>
          <cell r="V514">
            <v>1.4610000000000001</v>
          </cell>
          <cell r="W514">
            <v>679</v>
          </cell>
          <cell r="X514">
            <v>635.9</v>
          </cell>
          <cell r="Y514">
            <v>610.6</v>
          </cell>
        </row>
        <row r="515">
          <cell r="A515">
            <v>42964.395833333336</v>
          </cell>
          <cell r="B515">
            <v>235578</v>
          </cell>
          <cell r="C515">
            <v>32.770000000000003</v>
          </cell>
          <cell r="D515">
            <v>0</v>
          </cell>
          <cell r="E515">
            <v>0</v>
          </cell>
          <cell r="F515">
            <v>0</v>
          </cell>
          <cell r="G515">
            <v>680.5</v>
          </cell>
          <cell r="H515">
            <v>637.4</v>
          </cell>
          <cell r="I515">
            <v>612</v>
          </cell>
          <cell r="J515" t="str">
            <v>NAN</v>
          </cell>
          <cell r="K515">
            <v>32.54</v>
          </cell>
          <cell r="L515">
            <v>0</v>
          </cell>
          <cell r="M515">
            <v>0</v>
          </cell>
          <cell r="N515">
            <v>0</v>
          </cell>
          <cell r="O515">
            <v>679</v>
          </cell>
          <cell r="P515">
            <v>636.29999999999995</v>
          </cell>
          <cell r="Q515">
            <v>610.6</v>
          </cell>
          <cell r="R515" t="str">
            <v>NAN</v>
          </cell>
          <cell r="S515">
            <v>32.869999999999997</v>
          </cell>
          <cell r="T515">
            <v>0</v>
          </cell>
          <cell r="U515">
            <v>0</v>
          </cell>
          <cell r="V515">
            <v>0</v>
          </cell>
          <cell r="W515">
            <v>682</v>
          </cell>
          <cell r="X515">
            <v>639.1</v>
          </cell>
          <cell r="Y515">
            <v>613</v>
          </cell>
        </row>
        <row r="516">
          <cell r="A516">
            <v>42964.396527777775</v>
          </cell>
          <cell r="B516">
            <v>235579</v>
          </cell>
          <cell r="C516">
            <v>32.64</v>
          </cell>
          <cell r="D516">
            <v>0</v>
          </cell>
          <cell r="E516">
            <v>0</v>
          </cell>
          <cell r="F516">
            <v>0.30399999999999999</v>
          </cell>
          <cell r="G516">
            <v>683.9</v>
          </cell>
          <cell r="H516">
            <v>640.5</v>
          </cell>
          <cell r="I516">
            <v>614.70000000000005</v>
          </cell>
          <cell r="J516" t="str">
            <v>NAN</v>
          </cell>
          <cell r="K516">
            <v>32.36</v>
          </cell>
          <cell r="L516">
            <v>0</v>
          </cell>
          <cell r="M516">
            <v>0</v>
          </cell>
          <cell r="N516">
            <v>0</v>
          </cell>
          <cell r="O516">
            <v>682.3</v>
          </cell>
          <cell r="P516">
            <v>639.1</v>
          </cell>
          <cell r="Q516">
            <v>613.4</v>
          </cell>
          <cell r="R516" t="str">
            <v>NAN</v>
          </cell>
          <cell r="S516">
            <v>32.880000000000003</v>
          </cell>
          <cell r="T516">
            <v>0</v>
          </cell>
          <cell r="U516">
            <v>0</v>
          </cell>
          <cell r="V516">
            <v>1.4610000000000001</v>
          </cell>
          <cell r="W516">
            <v>685.7</v>
          </cell>
          <cell r="X516">
            <v>642.5</v>
          </cell>
          <cell r="Y516">
            <v>616.1</v>
          </cell>
        </row>
        <row r="517">
          <cell r="A517">
            <v>42964.397222222222</v>
          </cell>
          <cell r="B517">
            <v>235580</v>
          </cell>
          <cell r="C517">
            <v>33.049999999999997</v>
          </cell>
          <cell r="D517">
            <v>0</v>
          </cell>
          <cell r="E517">
            <v>0</v>
          </cell>
          <cell r="F517">
            <v>1.643</v>
          </cell>
          <cell r="G517">
            <v>687</v>
          </cell>
          <cell r="H517">
            <v>644.1</v>
          </cell>
          <cell r="I517">
            <v>617.5</v>
          </cell>
          <cell r="J517" t="str">
            <v>NAN</v>
          </cell>
          <cell r="K517">
            <v>32.909999999999997</v>
          </cell>
          <cell r="L517">
            <v>0</v>
          </cell>
          <cell r="M517">
            <v>0</v>
          </cell>
          <cell r="N517">
            <v>1.4610000000000001</v>
          </cell>
          <cell r="O517">
            <v>685.7</v>
          </cell>
          <cell r="P517">
            <v>642.5</v>
          </cell>
          <cell r="Q517">
            <v>616.5</v>
          </cell>
          <cell r="R517" t="str">
            <v>NAN</v>
          </cell>
          <cell r="S517">
            <v>33.229999999999997</v>
          </cell>
          <cell r="T517">
            <v>0</v>
          </cell>
          <cell r="U517">
            <v>0</v>
          </cell>
          <cell r="V517">
            <v>2.1909999999999998</v>
          </cell>
          <cell r="W517">
            <v>688.6</v>
          </cell>
          <cell r="X517">
            <v>646</v>
          </cell>
          <cell r="Y517">
            <v>618.5</v>
          </cell>
        </row>
        <row r="518">
          <cell r="A518">
            <v>42964.397916666669</v>
          </cell>
          <cell r="B518">
            <v>235581</v>
          </cell>
          <cell r="C518">
            <v>33.19</v>
          </cell>
          <cell r="D518">
            <v>0</v>
          </cell>
          <cell r="E518">
            <v>0</v>
          </cell>
          <cell r="F518">
            <v>0.54800000000000004</v>
          </cell>
          <cell r="G518">
            <v>690.3</v>
          </cell>
          <cell r="H518">
            <v>647.79999999999995</v>
          </cell>
          <cell r="I518">
            <v>620.1</v>
          </cell>
          <cell r="J518" t="str">
            <v>NAN</v>
          </cell>
          <cell r="K518">
            <v>33.06</v>
          </cell>
          <cell r="L518">
            <v>0</v>
          </cell>
          <cell r="M518">
            <v>0</v>
          </cell>
          <cell r="N518">
            <v>0</v>
          </cell>
          <cell r="O518">
            <v>688.6</v>
          </cell>
          <cell r="P518">
            <v>646</v>
          </cell>
          <cell r="Q518">
            <v>618.5</v>
          </cell>
          <cell r="R518" t="str">
            <v>NAN</v>
          </cell>
          <cell r="S518">
            <v>33.29</v>
          </cell>
          <cell r="T518">
            <v>0</v>
          </cell>
          <cell r="U518">
            <v>0</v>
          </cell>
          <cell r="V518">
            <v>1.4610000000000001</v>
          </cell>
          <cell r="W518">
            <v>691.6</v>
          </cell>
          <cell r="X518">
            <v>649.4</v>
          </cell>
          <cell r="Y518">
            <v>621.70000000000005</v>
          </cell>
        </row>
        <row r="519">
          <cell r="A519">
            <v>42964.398611111108</v>
          </cell>
          <cell r="B519">
            <v>235582</v>
          </cell>
          <cell r="C519">
            <v>32.83</v>
          </cell>
          <cell r="D519">
            <v>0</v>
          </cell>
          <cell r="E519">
            <v>0</v>
          </cell>
          <cell r="F519">
            <v>0.24299999999999999</v>
          </cell>
          <cell r="G519">
            <v>692.9</v>
          </cell>
          <cell r="H519">
            <v>650.9</v>
          </cell>
          <cell r="I519">
            <v>622.5</v>
          </cell>
          <cell r="J519" t="str">
            <v>NAN</v>
          </cell>
          <cell r="K519">
            <v>32.549999999999997</v>
          </cell>
          <cell r="L519">
            <v>0</v>
          </cell>
          <cell r="M519">
            <v>0</v>
          </cell>
          <cell r="N519">
            <v>0</v>
          </cell>
          <cell r="O519">
            <v>691.6</v>
          </cell>
          <cell r="P519">
            <v>649.4</v>
          </cell>
          <cell r="Q519">
            <v>621.70000000000005</v>
          </cell>
          <cell r="R519" t="str">
            <v>NAN</v>
          </cell>
          <cell r="S519">
            <v>33.08</v>
          </cell>
          <cell r="T519">
            <v>0</v>
          </cell>
          <cell r="U519">
            <v>0</v>
          </cell>
          <cell r="V519">
            <v>0.73</v>
          </cell>
          <cell r="W519">
            <v>694.5</v>
          </cell>
          <cell r="X519">
            <v>652.9</v>
          </cell>
          <cell r="Y519">
            <v>623.70000000000005</v>
          </cell>
        </row>
        <row r="520">
          <cell r="A520">
            <v>42964.399305555555</v>
          </cell>
          <cell r="B520">
            <v>235583</v>
          </cell>
          <cell r="C520">
            <v>32.479999999999997</v>
          </cell>
          <cell r="D520">
            <v>0</v>
          </cell>
          <cell r="E520">
            <v>0</v>
          </cell>
          <cell r="F520">
            <v>0.24299999999999999</v>
          </cell>
          <cell r="G520">
            <v>695.2</v>
          </cell>
          <cell r="H520">
            <v>653.79999999999995</v>
          </cell>
          <cell r="I520">
            <v>624.5</v>
          </cell>
          <cell r="J520" t="str">
            <v>NAN</v>
          </cell>
          <cell r="K520">
            <v>32.39</v>
          </cell>
          <cell r="L520">
            <v>0</v>
          </cell>
          <cell r="M520">
            <v>0</v>
          </cell>
          <cell r="N520">
            <v>0</v>
          </cell>
          <cell r="O520">
            <v>694.1</v>
          </cell>
          <cell r="P520">
            <v>652.20000000000005</v>
          </cell>
          <cell r="Q520">
            <v>623.29999999999995</v>
          </cell>
          <cell r="R520" t="str">
            <v>NAN</v>
          </cell>
          <cell r="S520">
            <v>32.57</v>
          </cell>
          <cell r="T520">
            <v>0</v>
          </cell>
          <cell r="U520">
            <v>0</v>
          </cell>
          <cell r="V520">
            <v>1.4610000000000001</v>
          </cell>
          <cell r="W520">
            <v>696.4</v>
          </cell>
          <cell r="X520">
            <v>655.7</v>
          </cell>
          <cell r="Y520">
            <v>625.6</v>
          </cell>
        </row>
        <row r="521">
          <cell r="A521">
            <v>42964.4</v>
          </cell>
          <cell r="B521">
            <v>235584</v>
          </cell>
          <cell r="C521">
            <v>32.479999999999997</v>
          </cell>
          <cell r="D521">
            <v>0</v>
          </cell>
          <cell r="E521">
            <v>0</v>
          </cell>
          <cell r="F521">
            <v>2.4350000000000001</v>
          </cell>
          <cell r="G521">
            <v>698</v>
          </cell>
          <cell r="H521">
            <v>656.9</v>
          </cell>
          <cell r="I521">
            <v>626.79999999999995</v>
          </cell>
          <cell r="J521" t="str">
            <v>NAN</v>
          </cell>
          <cell r="K521">
            <v>32.32</v>
          </cell>
          <cell r="L521">
            <v>0</v>
          </cell>
          <cell r="M521">
            <v>0</v>
          </cell>
          <cell r="N521">
            <v>1.4610000000000001</v>
          </cell>
          <cell r="O521">
            <v>696.7</v>
          </cell>
          <cell r="P521">
            <v>655.7</v>
          </cell>
          <cell r="Q521">
            <v>625.6</v>
          </cell>
          <cell r="R521" t="str">
            <v>NAN</v>
          </cell>
          <cell r="S521">
            <v>32.56</v>
          </cell>
          <cell r="T521">
            <v>0</v>
          </cell>
          <cell r="U521">
            <v>0</v>
          </cell>
          <cell r="V521">
            <v>2.9220000000000002</v>
          </cell>
          <cell r="W521">
            <v>699.7</v>
          </cell>
          <cell r="X521">
            <v>658.5</v>
          </cell>
          <cell r="Y521">
            <v>628</v>
          </cell>
        </row>
        <row r="522">
          <cell r="A522">
            <v>42964.400694444441</v>
          </cell>
          <cell r="B522">
            <v>235585</v>
          </cell>
          <cell r="C522">
            <v>32.75</v>
          </cell>
          <cell r="D522">
            <v>0</v>
          </cell>
          <cell r="E522">
            <v>0</v>
          </cell>
          <cell r="F522">
            <v>3.0430000000000001</v>
          </cell>
          <cell r="G522">
            <v>700.1</v>
          </cell>
          <cell r="H522">
            <v>659.6</v>
          </cell>
          <cell r="I522">
            <v>628.6</v>
          </cell>
          <cell r="J522" t="str">
            <v>NAN</v>
          </cell>
          <cell r="K522">
            <v>32.479999999999997</v>
          </cell>
          <cell r="L522">
            <v>0</v>
          </cell>
          <cell r="M522">
            <v>0</v>
          </cell>
          <cell r="N522">
            <v>2.556</v>
          </cell>
          <cell r="O522">
            <v>698.9</v>
          </cell>
          <cell r="P522">
            <v>658.5</v>
          </cell>
          <cell r="Q522">
            <v>628</v>
          </cell>
          <cell r="R522" t="str">
            <v>NAN</v>
          </cell>
          <cell r="S522">
            <v>33.03</v>
          </cell>
          <cell r="T522">
            <v>0</v>
          </cell>
          <cell r="U522">
            <v>0</v>
          </cell>
          <cell r="V522">
            <v>4.0170000000000003</v>
          </cell>
          <cell r="W522">
            <v>701.2</v>
          </cell>
          <cell r="X522">
            <v>661.2</v>
          </cell>
          <cell r="Y522">
            <v>629.6</v>
          </cell>
        </row>
        <row r="523">
          <cell r="A523">
            <v>42964.401388888888</v>
          </cell>
          <cell r="B523">
            <v>235586</v>
          </cell>
          <cell r="C523">
            <v>33.200000000000003</v>
          </cell>
          <cell r="D523">
            <v>0</v>
          </cell>
          <cell r="E523">
            <v>0</v>
          </cell>
          <cell r="F523">
            <v>5.4480000000000004</v>
          </cell>
          <cell r="G523">
            <v>702.6</v>
          </cell>
          <cell r="H523">
            <v>662.8</v>
          </cell>
          <cell r="I523">
            <v>630.70000000000005</v>
          </cell>
          <cell r="J523" t="str">
            <v>NAN</v>
          </cell>
          <cell r="K523">
            <v>33.049999999999997</v>
          </cell>
          <cell r="L523">
            <v>0</v>
          </cell>
          <cell r="M523">
            <v>0</v>
          </cell>
          <cell r="N523">
            <v>4.383</v>
          </cell>
          <cell r="O523">
            <v>701.5</v>
          </cell>
          <cell r="P523">
            <v>661.2</v>
          </cell>
          <cell r="Q523">
            <v>630</v>
          </cell>
          <cell r="R523" t="str">
            <v>NAN</v>
          </cell>
          <cell r="S523">
            <v>33.32</v>
          </cell>
          <cell r="T523">
            <v>0</v>
          </cell>
          <cell r="U523">
            <v>0</v>
          </cell>
          <cell r="V523">
            <v>5.843</v>
          </cell>
          <cell r="W523">
            <v>703.4</v>
          </cell>
          <cell r="X523">
            <v>663.3</v>
          </cell>
          <cell r="Y523">
            <v>631.20000000000005</v>
          </cell>
        </row>
        <row r="524">
          <cell r="A524">
            <v>42964.402083333334</v>
          </cell>
          <cell r="B524">
            <v>235587</v>
          </cell>
          <cell r="C524">
            <v>33.549999999999997</v>
          </cell>
          <cell r="D524">
            <v>0</v>
          </cell>
          <cell r="E524">
            <v>0</v>
          </cell>
          <cell r="F524">
            <v>6.2389999999999999</v>
          </cell>
          <cell r="G524">
            <v>704.7</v>
          </cell>
          <cell r="H524">
            <v>665.4</v>
          </cell>
          <cell r="I524">
            <v>632.20000000000005</v>
          </cell>
          <cell r="J524" t="str">
            <v>NAN</v>
          </cell>
          <cell r="K524">
            <v>33.44</v>
          </cell>
          <cell r="L524">
            <v>0</v>
          </cell>
          <cell r="M524">
            <v>0</v>
          </cell>
          <cell r="N524">
            <v>5.4779999999999998</v>
          </cell>
          <cell r="O524">
            <v>703</v>
          </cell>
          <cell r="P524">
            <v>663.3</v>
          </cell>
          <cell r="Q524">
            <v>631.20000000000005</v>
          </cell>
          <cell r="R524" t="str">
            <v>NAN</v>
          </cell>
          <cell r="S524">
            <v>33.65</v>
          </cell>
          <cell r="T524">
            <v>0</v>
          </cell>
          <cell r="U524">
            <v>0</v>
          </cell>
          <cell r="V524">
            <v>6.5739999999999998</v>
          </cell>
          <cell r="W524">
            <v>706.3</v>
          </cell>
          <cell r="X524">
            <v>667.1</v>
          </cell>
          <cell r="Y524">
            <v>633.6</v>
          </cell>
        </row>
        <row r="525">
          <cell r="A525">
            <v>42964.402777777781</v>
          </cell>
          <cell r="B525">
            <v>235588</v>
          </cell>
          <cell r="C525">
            <v>33.32</v>
          </cell>
          <cell r="D525">
            <v>0</v>
          </cell>
          <cell r="E525">
            <v>0.31900000000000001</v>
          </cell>
          <cell r="F525">
            <v>2.8610000000000002</v>
          </cell>
          <cell r="G525">
            <v>707.7</v>
          </cell>
          <cell r="H525">
            <v>669</v>
          </cell>
          <cell r="I525">
            <v>635</v>
          </cell>
          <cell r="J525" t="str">
            <v>NAN</v>
          </cell>
          <cell r="K525">
            <v>32.9</v>
          </cell>
          <cell r="L525">
            <v>0</v>
          </cell>
          <cell r="M525">
            <v>0</v>
          </cell>
          <cell r="N525">
            <v>0.36499999999999999</v>
          </cell>
          <cell r="O525">
            <v>706.3</v>
          </cell>
          <cell r="P525">
            <v>667.5</v>
          </cell>
          <cell r="Q525">
            <v>633.6</v>
          </cell>
          <cell r="R525" t="str">
            <v>NAN</v>
          </cell>
          <cell r="S525">
            <v>33.49</v>
          </cell>
          <cell r="T525">
            <v>0</v>
          </cell>
          <cell r="U525">
            <v>1.917</v>
          </cell>
          <cell r="V525">
            <v>5.843</v>
          </cell>
          <cell r="W525">
            <v>708.9</v>
          </cell>
          <cell r="X525">
            <v>670.3</v>
          </cell>
          <cell r="Y525">
            <v>635.9</v>
          </cell>
        </row>
        <row r="526">
          <cell r="A526">
            <v>42964.40347222222</v>
          </cell>
          <cell r="B526">
            <v>235589</v>
          </cell>
          <cell r="C526">
            <v>32.869999999999997</v>
          </cell>
          <cell r="D526">
            <v>0</v>
          </cell>
          <cell r="E526">
            <v>2.8220000000000001</v>
          </cell>
          <cell r="F526">
            <v>0</v>
          </cell>
          <cell r="G526">
            <v>710.8</v>
          </cell>
          <cell r="H526">
            <v>672.4</v>
          </cell>
          <cell r="I526">
            <v>637.70000000000005</v>
          </cell>
          <cell r="J526" t="str">
            <v>NAN</v>
          </cell>
          <cell r="K526">
            <v>32.619999999999997</v>
          </cell>
          <cell r="L526">
            <v>0</v>
          </cell>
          <cell r="M526">
            <v>1.917</v>
          </cell>
          <cell r="N526">
            <v>0</v>
          </cell>
          <cell r="O526">
            <v>709.3</v>
          </cell>
          <cell r="P526">
            <v>670.9</v>
          </cell>
          <cell r="Q526">
            <v>636.29999999999995</v>
          </cell>
          <cell r="R526" t="str">
            <v>NAN</v>
          </cell>
          <cell r="S526">
            <v>33.25</v>
          </cell>
          <cell r="T526">
            <v>0</v>
          </cell>
          <cell r="U526">
            <v>4.4720000000000004</v>
          </cell>
          <cell r="V526">
            <v>0</v>
          </cell>
          <cell r="W526">
            <v>712.2</v>
          </cell>
          <cell r="X526">
            <v>673.7</v>
          </cell>
          <cell r="Y526">
            <v>639.1</v>
          </cell>
        </row>
        <row r="527">
          <cell r="A527">
            <v>42964.404166666667</v>
          </cell>
          <cell r="B527">
            <v>235590</v>
          </cell>
          <cell r="C527">
            <v>33.229999999999997</v>
          </cell>
          <cell r="D527">
            <v>0</v>
          </cell>
          <cell r="E527">
            <v>1.012</v>
          </cell>
          <cell r="F527">
            <v>3.0739999999999998</v>
          </cell>
          <cell r="G527">
            <v>713.3</v>
          </cell>
          <cell r="H527">
            <v>675.7</v>
          </cell>
          <cell r="I527">
            <v>639.79999999999995</v>
          </cell>
          <cell r="J527" t="str">
            <v>NAN</v>
          </cell>
          <cell r="K527">
            <v>32.94</v>
          </cell>
          <cell r="L527">
            <v>0</v>
          </cell>
          <cell r="M527">
            <v>0</v>
          </cell>
          <cell r="N527">
            <v>0.73</v>
          </cell>
          <cell r="O527">
            <v>712.2</v>
          </cell>
          <cell r="P527">
            <v>674.4</v>
          </cell>
          <cell r="Q527">
            <v>639.1</v>
          </cell>
          <cell r="R527" t="str">
            <v>NAN</v>
          </cell>
          <cell r="S527">
            <v>33.42</v>
          </cell>
          <cell r="T527">
            <v>0</v>
          </cell>
          <cell r="U527">
            <v>3.8340000000000001</v>
          </cell>
          <cell r="V527">
            <v>4.383</v>
          </cell>
          <cell r="W527">
            <v>714.8</v>
          </cell>
          <cell r="X527">
            <v>677.9</v>
          </cell>
          <cell r="Y527">
            <v>641.1</v>
          </cell>
        </row>
        <row r="528">
          <cell r="A528">
            <v>42964.404861111114</v>
          </cell>
          <cell r="B528">
            <v>235591</v>
          </cell>
          <cell r="C528">
            <v>33.22</v>
          </cell>
          <cell r="D528">
            <v>0</v>
          </cell>
          <cell r="E528">
            <v>3.621</v>
          </cell>
          <cell r="F528">
            <v>0.91300000000000003</v>
          </cell>
          <cell r="G528">
            <v>716.8</v>
          </cell>
          <cell r="H528">
            <v>679.3</v>
          </cell>
          <cell r="I528">
            <v>642.79999999999995</v>
          </cell>
          <cell r="J528" t="str">
            <v>NAN</v>
          </cell>
          <cell r="K528">
            <v>32.75</v>
          </cell>
          <cell r="L528">
            <v>0</v>
          </cell>
          <cell r="M528">
            <v>1.917</v>
          </cell>
          <cell r="N528">
            <v>0</v>
          </cell>
          <cell r="O528">
            <v>715.2</v>
          </cell>
          <cell r="P528">
            <v>677.2</v>
          </cell>
          <cell r="Q528">
            <v>641.5</v>
          </cell>
          <cell r="R528" t="str">
            <v>NAN</v>
          </cell>
          <cell r="S528">
            <v>33.61</v>
          </cell>
          <cell r="T528">
            <v>0</v>
          </cell>
          <cell r="U528">
            <v>5.1109999999999998</v>
          </cell>
          <cell r="V528">
            <v>2.1909999999999998</v>
          </cell>
          <cell r="W528">
            <v>718.5</v>
          </cell>
          <cell r="X528">
            <v>681.3</v>
          </cell>
          <cell r="Y528">
            <v>644.20000000000005</v>
          </cell>
        </row>
        <row r="529">
          <cell r="A529">
            <v>42964.405555555553</v>
          </cell>
          <cell r="B529">
            <v>235592</v>
          </cell>
          <cell r="C529">
            <v>33.64</v>
          </cell>
          <cell r="D529">
            <v>0</v>
          </cell>
          <cell r="E529">
            <v>2.556</v>
          </cell>
          <cell r="F529">
            <v>3.1960000000000002</v>
          </cell>
          <cell r="G529">
            <v>719.5</v>
          </cell>
          <cell r="H529">
            <v>683</v>
          </cell>
          <cell r="I529">
            <v>645</v>
          </cell>
          <cell r="J529" t="str">
            <v>NAN</v>
          </cell>
          <cell r="K529">
            <v>33.549999999999997</v>
          </cell>
          <cell r="L529">
            <v>0</v>
          </cell>
          <cell r="M529">
            <v>0.63900000000000001</v>
          </cell>
          <cell r="N529">
            <v>2.9220000000000002</v>
          </cell>
          <cell r="O529">
            <v>718.5</v>
          </cell>
          <cell r="P529">
            <v>681.3</v>
          </cell>
          <cell r="Q529">
            <v>643.79999999999995</v>
          </cell>
          <cell r="R529" t="str">
            <v>NAN</v>
          </cell>
          <cell r="S529">
            <v>33.71</v>
          </cell>
          <cell r="T529">
            <v>0</v>
          </cell>
          <cell r="U529">
            <v>5.1109999999999998</v>
          </cell>
          <cell r="V529">
            <v>3.6520000000000001</v>
          </cell>
          <cell r="W529">
            <v>720.3</v>
          </cell>
          <cell r="X529">
            <v>684.1</v>
          </cell>
          <cell r="Y529">
            <v>645.4</v>
          </cell>
        </row>
        <row r="530">
          <cell r="A530">
            <v>42964.40625</v>
          </cell>
          <cell r="B530">
            <v>235593</v>
          </cell>
          <cell r="C530">
            <v>33.46</v>
          </cell>
          <cell r="D530">
            <v>0</v>
          </cell>
          <cell r="E530">
            <v>9.32</v>
          </cell>
          <cell r="F530">
            <v>4.17</v>
          </cell>
          <cell r="G530">
            <v>721.6</v>
          </cell>
          <cell r="H530">
            <v>685.7</v>
          </cell>
          <cell r="I530">
            <v>646.79999999999995</v>
          </cell>
          <cell r="J530" t="str">
            <v>NAN</v>
          </cell>
          <cell r="K530">
            <v>33.31</v>
          </cell>
          <cell r="L530">
            <v>0</v>
          </cell>
          <cell r="M530">
            <v>5.1109999999999998</v>
          </cell>
          <cell r="N530">
            <v>3.6520000000000001</v>
          </cell>
          <cell r="O530">
            <v>720.7</v>
          </cell>
          <cell r="P530">
            <v>684.5</v>
          </cell>
          <cell r="Q530">
            <v>646.20000000000005</v>
          </cell>
          <cell r="R530" t="str">
            <v>NAN</v>
          </cell>
          <cell r="S530">
            <v>33.6</v>
          </cell>
          <cell r="T530">
            <v>0</v>
          </cell>
          <cell r="U530">
            <v>12.78</v>
          </cell>
          <cell r="V530">
            <v>4.383</v>
          </cell>
          <cell r="W530">
            <v>722.6</v>
          </cell>
          <cell r="X530">
            <v>686.9</v>
          </cell>
          <cell r="Y530">
            <v>647.4</v>
          </cell>
        </row>
        <row r="531">
          <cell r="A531">
            <v>42964.406944444447</v>
          </cell>
          <cell r="B531">
            <v>235594</v>
          </cell>
          <cell r="C531">
            <v>33.369999999999997</v>
          </cell>
          <cell r="D531">
            <v>0</v>
          </cell>
          <cell r="E531">
            <v>13.74</v>
          </cell>
          <cell r="F531">
            <v>2.161</v>
          </cell>
          <cell r="G531">
            <v>724.5</v>
          </cell>
          <cell r="H531">
            <v>689.1</v>
          </cell>
          <cell r="I531">
            <v>649.29999999999995</v>
          </cell>
          <cell r="J531" t="str">
            <v>NAN</v>
          </cell>
          <cell r="K531">
            <v>33.200000000000003</v>
          </cell>
          <cell r="L531">
            <v>0</v>
          </cell>
          <cell r="M531">
            <v>12.78</v>
          </cell>
          <cell r="N531">
            <v>0.73</v>
          </cell>
          <cell r="O531">
            <v>722.9</v>
          </cell>
          <cell r="P531">
            <v>687.6</v>
          </cell>
          <cell r="Q531">
            <v>647.79999999999995</v>
          </cell>
          <cell r="R531" t="str">
            <v>NAN</v>
          </cell>
          <cell r="S531">
            <v>33.58</v>
          </cell>
          <cell r="T531">
            <v>0</v>
          </cell>
          <cell r="U531">
            <v>15.33</v>
          </cell>
          <cell r="V531">
            <v>4.383</v>
          </cell>
          <cell r="W531">
            <v>726.2</v>
          </cell>
          <cell r="X531">
            <v>691</v>
          </cell>
          <cell r="Y531">
            <v>651</v>
          </cell>
        </row>
        <row r="532">
          <cell r="A532">
            <v>42964.407638888886</v>
          </cell>
          <cell r="B532">
            <v>235595</v>
          </cell>
          <cell r="C532">
            <v>33.51</v>
          </cell>
          <cell r="D532">
            <v>0</v>
          </cell>
          <cell r="E532">
            <v>15.39</v>
          </cell>
          <cell r="F532">
            <v>1.583</v>
          </cell>
          <cell r="G532">
            <v>728.5</v>
          </cell>
          <cell r="H532">
            <v>693.1</v>
          </cell>
          <cell r="I532">
            <v>652.9</v>
          </cell>
          <cell r="J532" t="str">
            <v>NAN</v>
          </cell>
          <cell r="K532">
            <v>33.39</v>
          </cell>
          <cell r="L532">
            <v>0</v>
          </cell>
          <cell r="M532">
            <v>14.06</v>
          </cell>
          <cell r="N532">
            <v>0.73</v>
          </cell>
          <cell r="O532">
            <v>726.6</v>
          </cell>
          <cell r="P532">
            <v>691</v>
          </cell>
          <cell r="Q532">
            <v>651</v>
          </cell>
          <cell r="R532" t="str">
            <v>NAN</v>
          </cell>
          <cell r="S532">
            <v>33.590000000000003</v>
          </cell>
          <cell r="T532">
            <v>0</v>
          </cell>
          <cell r="U532">
            <v>16.61</v>
          </cell>
          <cell r="V532">
            <v>2.1909999999999998</v>
          </cell>
          <cell r="W532">
            <v>729.9</v>
          </cell>
          <cell r="X532">
            <v>694.5</v>
          </cell>
          <cell r="Y532">
            <v>654.1</v>
          </cell>
        </row>
        <row r="533">
          <cell r="A533">
            <v>42964.408333333333</v>
          </cell>
          <cell r="B533">
            <v>235596</v>
          </cell>
          <cell r="C533">
            <v>33.380000000000003</v>
          </cell>
          <cell r="D533">
            <v>0</v>
          </cell>
          <cell r="E533">
            <v>16.98</v>
          </cell>
          <cell r="F533">
            <v>1.248</v>
          </cell>
          <cell r="G533">
            <v>731.8</v>
          </cell>
          <cell r="H533">
            <v>696.7</v>
          </cell>
          <cell r="I533">
            <v>655.5</v>
          </cell>
          <cell r="J533" t="str">
            <v>NAN</v>
          </cell>
          <cell r="K533">
            <v>33.22</v>
          </cell>
          <cell r="L533">
            <v>0</v>
          </cell>
          <cell r="M533">
            <v>14.06</v>
          </cell>
          <cell r="N533">
            <v>0.36499999999999999</v>
          </cell>
          <cell r="O533">
            <v>730.3</v>
          </cell>
          <cell r="P533">
            <v>695.2</v>
          </cell>
          <cell r="Q533">
            <v>654.5</v>
          </cell>
          <cell r="R533" t="str">
            <v>NAN</v>
          </cell>
          <cell r="S533">
            <v>33.53</v>
          </cell>
          <cell r="T533">
            <v>0</v>
          </cell>
          <cell r="U533">
            <v>19.170000000000002</v>
          </cell>
          <cell r="V533">
            <v>1.4610000000000001</v>
          </cell>
          <cell r="W533">
            <v>733.2</v>
          </cell>
          <cell r="X533">
            <v>698.3</v>
          </cell>
          <cell r="Y533">
            <v>656.5</v>
          </cell>
        </row>
        <row r="534">
          <cell r="A534">
            <v>42964.40902777778</v>
          </cell>
          <cell r="B534">
            <v>235597</v>
          </cell>
          <cell r="C534">
            <v>32.96</v>
          </cell>
          <cell r="D534">
            <v>0</v>
          </cell>
          <cell r="E534">
            <v>20.34</v>
          </cell>
          <cell r="F534">
            <v>0</v>
          </cell>
          <cell r="G534">
            <v>734.1</v>
          </cell>
          <cell r="H534">
            <v>699.2</v>
          </cell>
          <cell r="I534">
            <v>657.4</v>
          </cell>
          <cell r="J534" t="str">
            <v>NAN</v>
          </cell>
          <cell r="K534">
            <v>32.770000000000003</v>
          </cell>
          <cell r="L534">
            <v>0</v>
          </cell>
          <cell r="M534">
            <v>19.170000000000002</v>
          </cell>
          <cell r="N534">
            <v>0</v>
          </cell>
          <cell r="O534">
            <v>733.2</v>
          </cell>
          <cell r="P534">
            <v>698</v>
          </cell>
          <cell r="Q534">
            <v>656.5</v>
          </cell>
          <cell r="R534" t="str">
            <v>NAN</v>
          </cell>
          <cell r="S534">
            <v>33.24</v>
          </cell>
          <cell r="T534">
            <v>0</v>
          </cell>
          <cell r="U534">
            <v>21.72</v>
          </cell>
          <cell r="V534">
            <v>0</v>
          </cell>
          <cell r="W534">
            <v>735.1</v>
          </cell>
          <cell r="X534">
            <v>700.4</v>
          </cell>
          <cell r="Y534">
            <v>658.1</v>
          </cell>
        </row>
        <row r="535">
          <cell r="A535">
            <v>42964.409722222219</v>
          </cell>
          <cell r="B535">
            <v>235598</v>
          </cell>
          <cell r="C535">
            <v>32.75</v>
          </cell>
          <cell r="D535">
            <v>0</v>
          </cell>
          <cell r="E535">
            <v>17.52</v>
          </cell>
          <cell r="F535">
            <v>0</v>
          </cell>
          <cell r="G535">
            <v>737.2</v>
          </cell>
          <cell r="H535">
            <v>702.7</v>
          </cell>
          <cell r="I535">
            <v>660.1</v>
          </cell>
          <cell r="J535" t="str">
            <v>NAN</v>
          </cell>
          <cell r="K535">
            <v>32.659999999999997</v>
          </cell>
          <cell r="L535">
            <v>0</v>
          </cell>
          <cell r="M535">
            <v>15.33</v>
          </cell>
          <cell r="N535">
            <v>0</v>
          </cell>
          <cell r="O535">
            <v>735.8</v>
          </cell>
          <cell r="P535">
            <v>700.8</v>
          </cell>
          <cell r="Q535">
            <v>658.9</v>
          </cell>
          <cell r="R535" t="str">
            <v>NAN</v>
          </cell>
          <cell r="S535">
            <v>32.840000000000003</v>
          </cell>
          <cell r="T535">
            <v>0</v>
          </cell>
          <cell r="U535">
            <v>19.170000000000002</v>
          </cell>
          <cell r="V535">
            <v>0</v>
          </cell>
          <cell r="W535">
            <v>738.8</v>
          </cell>
          <cell r="X535">
            <v>704.2</v>
          </cell>
          <cell r="Y535">
            <v>661.2</v>
          </cell>
        </row>
        <row r="536">
          <cell r="A536">
            <v>42964.410416666666</v>
          </cell>
          <cell r="B536">
            <v>235599</v>
          </cell>
          <cell r="C536">
            <v>32.92</v>
          </cell>
          <cell r="D536">
            <v>0</v>
          </cell>
          <cell r="E536">
            <v>22.68</v>
          </cell>
          <cell r="F536">
            <v>2.0089999999999999</v>
          </cell>
          <cell r="G536">
            <v>740</v>
          </cell>
          <cell r="H536">
            <v>706.2</v>
          </cell>
          <cell r="I536">
            <v>662.2</v>
          </cell>
          <cell r="J536" t="str">
            <v>NAN</v>
          </cell>
          <cell r="K536">
            <v>32.72</v>
          </cell>
          <cell r="L536">
            <v>0</v>
          </cell>
          <cell r="M536">
            <v>20.45</v>
          </cell>
          <cell r="N536">
            <v>0</v>
          </cell>
          <cell r="O536">
            <v>739.1</v>
          </cell>
          <cell r="P536">
            <v>704.9</v>
          </cell>
          <cell r="Q536">
            <v>661.2</v>
          </cell>
          <cell r="R536" t="str">
            <v>NAN</v>
          </cell>
          <cell r="S536">
            <v>33.24</v>
          </cell>
          <cell r="T536">
            <v>0</v>
          </cell>
          <cell r="U536">
            <v>24.28</v>
          </cell>
          <cell r="V536">
            <v>2.9220000000000002</v>
          </cell>
          <cell r="W536">
            <v>741</v>
          </cell>
          <cell r="X536">
            <v>707.7</v>
          </cell>
          <cell r="Y536">
            <v>662.8</v>
          </cell>
        </row>
        <row r="537">
          <cell r="A537">
            <v>42964.411111111112</v>
          </cell>
          <cell r="B537">
            <v>235600</v>
          </cell>
          <cell r="C537">
            <v>33.44</v>
          </cell>
          <cell r="D537">
            <v>0</v>
          </cell>
          <cell r="E537">
            <v>19.86</v>
          </cell>
          <cell r="F537">
            <v>4.5350000000000001</v>
          </cell>
          <cell r="G537">
            <v>742.1</v>
          </cell>
          <cell r="H537">
            <v>709</v>
          </cell>
          <cell r="I537">
            <v>664.1</v>
          </cell>
          <cell r="J537" t="str">
            <v>NAN</v>
          </cell>
          <cell r="K537">
            <v>33.26</v>
          </cell>
          <cell r="L537">
            <v>0</v>
          </cell>
          <cell r="M537">
            <v>17.89</v>
          </cell>
          <cell r="N537">
            <v>3.2869999999999999</v>
          </cell>
          <cell r="O537">
            <v>741</v>
          </cell>
          <cell r="P537">
            <v>707.7</v>
          </cell>
          <cell r="Q537">
            <v>662.8</v>
          </cell>
          <cell r="R537" t="str">
            <v>NAN</v>
          </cell>
          <cell r="S537">
            <v>33.56</v>
          </cell>
          <cell r="T537">
            <v>0</v>
          </cell>
          <cell r="U537">
            <v>24.28</v>
          </cell>
          <cell r="V537">
            <v>5.4790000000000001</v>
          </cell>
          <cell r="W537">
            <v>743.2</v>
          </cell>
          <cell r="X537">
            <v>710.5</v>
          </cell>
          <cell r="Y537">
            <v>665.2</v>
          </cell>
        </row>
        <row r="538">
          <cell r="A538">
            <v>42964.411805555559</v>
          </cell>
          <cell r="B538">
            <v>235601</v>
          </cell>
          <cell r="C538">
            <v>33.44</v>
          </cell>
          <cell r="D538">
            <v>0</v>
          </cell>
          <cell r="E538">
            <v>23.64</v>
          </cell>
          <cell r="F538">
            <v>6.0570000000000004</v>
          </cell>
          <cell r="G538">
            <v>744.2</v>
          </cell>
          <cell r="H538">
            <v>711.8</v>
          </cell>
          <cell r="I538">
            <v>665.8</v>
          </cell>
          <cell r="J538" t="str">
            <v>NAN</v>
          </cell>
          <cell r="K538">
            <v>33.33</v>
          </cell>
          <cell r="L538">
            <v>0</v>
          </cell>
          <cell r="M538">
            <v>19.170000000000002</v>
          </cell>
          <cell r="N538">
            <v>5.1130000000000004</v>
          </cell>
          <cell r="O538">
            <v>743.2</v>
          </cell>
          <cell r="P538">
            <v>710.8</v>
          </cell>
          <cell r="Q538">
            <v>665.2</v>
          </cell>
          <cell r="R538" t="str">
            <v>NAN</v>
          </cell>
          <cell r="S538">
            <v>33.549999999999997</v>
          </cell>
          <cell r="T538">
            <v>0</v>
          </cell>
          <cell r="U538">
            <v>26.84</v>
          </cell>
          <cell r="V538">
            <v>6.5739999999999998</v>
          </cell>
          <cell r="W538">
            <v>745.4</v>
          </cell>
          <cell r="X538">
            <v>713.2</v>
          </cell>
          <cell r="Y538">
            <v>666.8</v>
          </cell>
        </row>
        <row r="539">
          <cell r="A539">
            <v>42964.412499999999</v>
          </cell>
          <cell r="B539">
            <v>235602</v>
          </cell>
          <cell r="C539">
            <v>33.6</v>
          </cell>
          <cell r="D539">
            <v>0</v>
          </cell>
          <cell r="E539">
            <v>27.21</v>
          </cell>
          <cell r="F539">
            <v>6.6050000000000004</v>
          </cell>
          <cell r="G539">
            <v>746.9</v>
          </cell>
          <cell r="H539">
            <v>715.1</v>
          </cell>
          <cell r="I539">
            <v>668.1</v>
          </cell>
          <cell r="J539" t="str">
            <v>NAN</v>
          </cell>
          <cell r="K539">
            <v>33.42</v>
          </cell>
          <cell r="L539">
            <v>0</v>
          </cell>
          <cell r="M539">
            <v>25.56</v>
          </cell>
          <cell r="N539">
            <v>5.1130000000000004</v>
          </cell>
          <cell r="O539">
            <v>745.4</v>
          </cell>
          <cell r="P539">
            <v>713.2</v>
          </cell>
          <cell r="Q539">
            <v>667.2</v>
          </cell>
          <cell r="R539" t="str">
            <v>NAN</v>
          </cell>
          <cell r="S539">
            <v>33.93</v>
          </cell>
          <cell r="T539">
            <v>0</v>
          </cell>
          <cell r="U539">
            <v>28.11</v>
          </cell>
          <cell r="V539">
            <v>7.3049999999999997</v>
          </cell>
          <cell r="W539">
            <v>748.7</v>
          </cell>
          <cell r="X539">
            <v>717</v>
          </cell>
          <cell r="Y539">
            <v>669.5</v>
          </cell>
        </row>
        <row r="540">
          <cell r="A540">
            <v>42964.413194444445</v>
          </cell>
          <cell r="B540">
            <v>235603</v>
          </cell>
          <cell r="C540">
            <v>34.15</v>
          </cell>
          <cell r="D540">
            <v>0</v>
          </cell>
          <cell r="E540">
            <v>23.27</v>
          </cell>
          <cell r="F540">
            <v>6.5739999999999998</v>
          </cell>
          <cell r="G540">
            <v>750.2</v>
          </cell>
          <cell r="H540">
            <v>719</v>
          </cell>
          <cell r="I540">
            <v>670.9</v>
          </cell>
          <cell r="J540" t="str">
            <v>NAN</v>
          </cell>
          <cell r="K540">
            <v>34.03</v>
          </cell>
          <cell r="L540">
            <v>0</v>
          </cell>
          <cell r="M540">
            <v>21.72</v>
          </cell>
          <cell r="N540">
            <v>6.2089999999999996</v>
          </cell>
          <cell r="O540">
            <v>748.7</v>
          </cell>
          <cell r="P540">
            <v>717.4</v>
          </cell>
          <cell r="Q540">
            <v>669.9</v>
          </cell>
          <cell r="R540" t="str">
            <v>NAN</v>
          </cell>
          <cell r="S540">
            <v>34.22</v>
          </cell>
          <cell r="T540">
            <v>0</v>
          </cell>
          <cell r="U540">
            <v>25.56</v>
          </cell>
          <cell r="V540">
            <v>6.9390000000000001</v>
          </cell>
          <cell r="W540">
            <v>752</v>
          </cell>
          <cell r="X540">
            <v>720.8</v>
          </cell>
          <cell r="Y540">
            <v>672.3</v>
          </cell>
        </row>
        <row r="541">
          <cell r="A541">
            <v>42964.413888888892</v>
          </cell>
          <cell r="B541">
            <v>235604</v>
          </cell>
          <cell r="C541">
            <v>34.18</v>
          </cell>
          <cell r="D541">
            <v>0</v>
          </cell>
          <cell r="E541">
            <v>22.79</v>
          </cell>
          <cell r="F541">
            <v>7.548</v>
          </cell>
          <cell r="G541">
            <v>753.7</v>
          </cell>
          <cell r="H541">
            <v>723.2</v>
          </cell>
          <cell r="I541">
            <v>673.9</v>
          </cell>
          <cell r="J541" t="str">
            <v>NAN</v>
          </cell>
          <cell r="K541">
            <v>34.14</v>
          </cell>
          <cell r="L541">
            <v>0</v>
          </cell>
          <cell r="M541">
            <v>20.45</v>
          </cell>
          <cell r="N541">
            <v>7.3049999999999997</v>
          </cell>
          <cell r="O541">
            <v>752</v>
          </cell>
          <cell r="P541">
            <v>721.2</v>
          </cell>
          <cell r="Q541">
            <v>672.3</v>
          </cell>
          <cell r="R541" t="str">
            <v>NAN</v>
          </cell>
          <cell r="S541">
            <v>34.24</v>
          </cell>
          <cell r="T541">
            <v>0</v>
          </cell>
          <cell r="U541">
            <v>26.84</v>
          </cell>
          <cell r="V541">
            <v>8.0399999999999991</v>
          </cell>
          <cell r="W541">
            <v>755.3</v>
          </cell>
          <cell r="X541">
            <v>725.3</v>
          </cell>
          <cell r="Y541">
            <v>675.5</v>
          </cell>
        </row>
        <row r="542">
          <cell r="A542">
            <v>42964.414583333331</v>
          </cell>
          <cell r="B542">
            <v>235605</v>
          </cell>
          <cell r="C542">
            <v>34.299999999999997</v>
          </cell>
          <cell r="D542">
            <v>0</v>
          </cell>
          <cell r="E542">
            <v>32.43</v>
          </cell>
          <cell r="F542">
            <v>7.67</v>
          </cell>
          <cell r="G542">
            <v>757.6</v>
          </cell>
          <cell r="H542">
            <v>727.9</v>
          </cell>
          <cell r="I542">
            <v>677.3</v>
          </cell>
          <cell r="J542" t="str">
            <v>NAN</v>
          </cell>
          <cell r="K542">
            <v>34.21</v>
          </cell>
          <cell r="L542">
            <v>0</v>
          </cell>
          <cell r="M542">
            <v>28.11</v>
          </cell>
          <cell r="N542">
            <v>6.5739999999999998</v>
          </cell>
          <cell r="O542">
            <v>756.1</v>
          </cell>
          <cell r="P542">
            <v>725.7</v>
          </cell>
          <cell r="Q542">
            <v>675.5</v>
          </cell>
          <cell r="R542" t="str">
            <v>NAN</v>
          </cell>
          <cell r="S542">
            <v>34.380000000000003</v>
          </cell>
          <cell r="T542">
            <v>0</v>
          </cell>
          <cell r="U542">
            <v>35.78</v>
          </cell>
          <cell r="V542">
            <v>8.77</v>
          </cell>
          <cell r="W542">
            <v>759</v>
          </cell>
          <cell r="X542">
            <v>729.2</v>
          </cell>
          <cell r="Y542">
            <v>678.6</v>
          </cell>
        </row>
        <row r="543">
          <cell r="A543">
            <v>42964.415277777778</v>
          </cell>
          <cell r="B543">
            <v>235606</v>
          </cell>
          <cell r="C543">
            <v>34.39</v>
          </cell>
          <cell r="D543">
            <v>0</v>
          </cell>
          <cell r="E543">
            <v>35.94</v>
          </cell>
          <cell r="F543">
            <v>8.1</v>
          </cell>
          <cell r="G543">
            <v>759.6</v>
          </cell>
          <cell r="H543">
            <v>730.4</v>
          </cell>
          <cell r="I543">
            <v>678.9</v>
          </cell>
          <cell r="J543" t="str">
            <v>NAN</v>
          </cell>
          <cell r="K543">
            <v>34.299999999999997</v>
          </cell>
          <cell r="L543">
            <v>0</v>
          </cell>
          <cell r="M543">
            <v>33.86</v>
          </cell>
          <cell r="N543">
            <v>7.3049999999999997</v>
          </cell>
          <cell r="O543">
            <v>758.7</v>
          </cell>
          <cell r="P543">
            <v>729.5</v>
          </cell>
          <cell r="Q543">
            <v>678.2</v>
          </cell>
          <cell r="R543" t="str">
            <v>NAN</v>
          </cell>
          <cell r="S543">
            <v>34.520000000000003</v>
          </cell>
          <cell r="T543">
            <v>0</v>
          </cell>
          <cell r="U543">
            <v>38.340000000000003</v>
          </cell>
          <cell r="V543">
            <v>8.77</v>
          </cell>
          <cell r="W543">
            <v>760.5</v>
          </cell>
          <cell r="X543">
            <v>731.6</v>
          </cell>
          <cell r="Y543">
            <v>679.4</v>
          </cell>
        </row>
        <row r="544">
          <cell r="A544">
            <v>42964.415972222225</v>
          </cell>
          <cell r="B544">
            <v>235607</v>
          </cell>
          <cell r="C544">
            <v>34.47</v>
          </cell>
          <cell r="D544">
            <v>0</v>
          </cell>
          <cell r="E544">
            <v>41.1</v>
          </cell>
          <cell r="F544">
            <v>6.4219999999999997</v>
          </cell>
          <cell r="G544">
            <v>762.4</v>
          </cell>
          <cell r="H544">
            <v>733.6</v>
          </cell>
          <cell r="I544">
            <v>681.1</v>
          </cell>
          <cell r="J544" t="str">
            <v>NAN</v>
          </cell>
          <cell r="K544">
            <v>34.39</v>
          </cell>
          <cell r="L544">
            <v>0</v>
          </cell>
          <cell r="M544">
            <v>38.340000000000003</v>
          </cell>
          <cell r="N544">
            <v>5.8440000000000003</v>
          </cell>
          <cell r="O544">
            <v>760.9</v>
          </cell>
          <cell r="P544">
            <v>732.3</v>
          </cell>
          <cell r="Q544">
            <v>679.8</v>
          </cell>
          <cell r="R544" t="str">
            <v>NAN</v>
          </cell>
          <cell r="S544">
            <v>34.520000000000003</v>
          </cell>
          <cell r="T544">
            <v>0</v>
          </cell>
          <cell r="U544">
            <v>43.45</v>
          </cell>
          <cell r="V544">
            <v>7.3049999999999997</v>
          </cell>
          <cell r="W544">
            <v>763.8</v>
          </cell>
          <cell r="X544">
            <v>735</v>
          </cell>
          <cell r="Y544">
            <v>682.2</v>
          </cell>
        </row>
        <row r="545">
          <cell r="A545">
            <v>42964.416666666664</v>
          </cell>
          <cell r="B545">
            <v>235608</v>
          </cell>
          <cell r="C545">
            <v>34.5</v>
          </cell>
          <cell r="D545">
            <v>0</v>
          </cell>
          <cell r="E545">
            <v>44.41</v>
          </cell>
          <cell r="F545">
            <v>6.24</v>
          </cell>
          <cell r="G545">
            <v>764.9</v>
          </cell>
          <cell r="H545">
            <v>736.9</v>
          </cell>
          <cell r="I545">
            <v>683.4</v>
          </cell>
          <cell r="J545" t="str">
            <v>NAN</v>
          </cell>
          <cell r="K545">
            <v>34.409999999999997</v>
          </cell>
          <cell r="L545">
            <v>0</v>
          </cell>
          <cell r="M545">
            <v>42.81</v>
          </cell>
          <cell r="N545">
            <v>5.4790000000000001</v>
          </cell>
          <cell r="O545">
            <v>763.4</v>
          </cell>
          <cell r="P545">
            <v>735.4</v>
          </cell>
          <cell r="Q545">
            <v>682.6</v>
          </cell>
          <cell r="R545" t="str">
            <v>NAN</v>
          </cell>
          <cell r="S545">
            <v>34.590000000000003</v>
          </cell>
          <cell r="T545">
            <v>0</v>
          </cell>
          <cell r="U545">
            <v>46</v>
          </cell>
          <cell r="V545">
            <v>6.5739999999999998</v>
          </cell>
          <cell r="W545">
            <v>766.4</v>
          </cell>
          <cell r="X545">
            <v>738.5</v>
          </cell>
          <cell r="Y545">
            <v>684.6</v>
          </cell>
        </row>
        <row r="546">
          <cell r="A546">
            <v>42964.417361111111</v>
          </cell>
          <cell r="B546">
            <v>235609</v>
          </cell>
          <cell r="C546">
            <v>34.299999999999997</v>
          </cell>
          <cell r="D546">
            <v>0</v>
          </cell>
          <cell r="E546">
            <v>46.22</v>
          </cell>
          <cell r="F546">
            <v>4.5960000000000001</v>
          </cell>
          <cell r="G546">
            <v>767.9</v>
          </cell>
          <cell r="H546">
            <v>740.4</v>
          </cell>
          <cell r="I546">
            <v>685.9</v>
          </cell>
          <cell r="J546" t="str">
            <v>NAN</v>
          </cell>
          <cell r="K546">
            <v>34.07</v>
          </cell>
          <cell r="L546">
            <v>0</v>
          </cell>
          <cell r="M546">
            <v>44.09</v>
          </cell>
          <cell r="N546">
            <v>4.0179999999999998</v>
          </cell>
          <cell r="O546">
            <v>766.8</v>
          </cell>
          <cell r="P546">
            <v>738.9</v>
          </cell>
          <cell r="Q546">
            <v>684.9</v>
          </cell>
          <cell r="R546" t="str">
            <v>NAN</v>
          </cell>
          <cell r="S546">
            <v>34.44</v>
          </cell>
          <cell r="T546">
            <v>0</v>
          </cell>
          <cell r="U546">
            <v>47.28</v>
          </cell>
          <cell r="V546">
            <v>5.1130000000000004</v>
          </cell>
          <cell r="W546">
            <v>769</v>
          </cell>
          <cell r="X546">
            <v>741.6</v>
          </cell>
          <cell r="Y546">
            <v>686.5</v>
          </cell>
        </row>
        <row r="547">
          <cell r="A547">
            <v>42964.418055555558</v>
          </cell>
          <cell r="B547">
            <v>235610</v>
          </cell>
          <cell r="C547">
            <v>34.130000000000003</v>
          </cell>
          <cell r="D547">
            <v>0</v>
          </cell>
          <cell r="E547">
            <v>43.93</v>
          </cell>
          <cell r="F547">
            <v>2.7090000000000001</v>
          </cell>
          <cell r="G547">
            <v>770.3</v>
          </cell>
          <cell r="H547">
            <v>743.3</v>
          </cell>
          <cell r="I547">
            <v>687.9</v>
          </cell>
          <cell r="J547" t="str">
            <v>NAN</v>
          </cell>
          <cell r="K547">
            <v>34.06</v>
          </cell>
          <cell r="L547">
            <v>0</v>
          </cell>
          <cell r="M547">
            <v>42.17</v>
          </cell>
          <cell r="N547">
            <v>1.4610000000000001</v>
          </cell>
          <cell r="O547">
            <v>769</v>
          </cell>
          <cell r="P547">
            <v>742</v>
          </cell>
          <cell r="Q547">
            <v>686.5</v>
          </cell>
          <cell r="R547" t="str">
            <v>NAN</v>
          </cell>
          <cell r="S547">
            <v>34.22</v>
          </cell>
          <cell r="T547">
            <v>0</v>
          </cell>
          <cell r="U547">
            <v>45.37</v>
          </cell>
          <cell r="V547">
            <v>4.0179999999999998</v>
          </cell>
          <cell r="W547">
            <v>771.6</v>
          </cell>
          <cell r="X547">
            <v>744.4</v>
          </cell>
          <cell r="Y547">
            <v>688.9</v>
          </cell>
        </row>
        <row r="548">
          <cell r="A548">
            <v>42964.418749999997</v>
          </cell>
          <cell r="B548">
            <v>235611</v>
          </cell>
          <cell r="C548">
            <v>34.15</v>
          </cell>
          <cell r="D548">
            <v>0</v>
          </cell>
          <cell r="E548">
            <v>47.28</v>
          </cell>
          <cell r="F548">
            <v>1.2170000000000001</v>
          </cell>
          <cell r="G548">
            <v>772.9</v>
          </cell>
          <cell r="H548">
            <v>746.3</v>
          </cell>
          <cell r="I548">
            <v>689.9</v>
          </cell>
          <cell r="J548" t="str">
            <v>NAN</v>
          </cell>
          <cell r="K548">
            <v>34.07</v>
          </cell>
          <cell r="L548">
            <v>0</v>
          </cell>
          <cell r="M548">
            <v>46.01</v>
          </cell>
          <cell r="N548">
            <v>0.73</v>
          </cell>
          <cell r="O548">
            <v>771.9</v>
          </cell>
          <cell r="P548">
            <v>745.1</v>
          </cell>
          <cell r="Q548">
            <v>688.9</v>
          </cell>
          <cell r="R548" t="str">
            <v>NAN</v>
          </cell>
          <cell r="S548">
            <v>34.24</v>
          </cell>
          <cell r="T548">
            <v>0</v>
          </cell>
          <cell r="U548">
            <v>48.56</v>
          </cell>
          <cell r="V548">
            <v>1.4610000000000001</v>
          </cell>
          <cell r="W548">
            <v>773.8</v>
          </cell>
          <cell r="X548">
            <v>747.5</v>
          </cell>
          <cell r="Y548">
            <v>690.9</v>
          </cell>
        </row>
        <row r="549">
          <cell r="A549">
            <v>42964.419444444444</v>
          </cell>
          <cell r="B549">
            <v>235612</v>
          </cell>
          <cell r="C549">
            <v>34.340000000000003</v>
          </cell>
          <cell r="D549">
            <v>0</v>
          </cell>
          <cell r="E549">
            <v>51.44</v>
          </cell>
          <cell r="F549">
            <v>2.6480000000000001</v>
          </cell>
          <cell r="G549">
            <v>775.3</v>
          </cell>
          <cell r="H549">
            <v>749.2</v>
          </cell>
          <cell r="I549">
            <v>692</v>
          </cell>
          <cell r="J549" t="str">
            <v>NAN</v>
          </cell>
          <cell r="K549">
            <v>34.22</v>
          </cell>
          <cell r="L549">
            <v>0</v>
          </cell>
          <cell r="M549">
            <v>48.56</v>
          </cell>
          <cell r="N549">
            <v>1.4610000000000001</v>
          </cell>
          <cell r="O549">
            <v>773.4</v>
          </cell>
          <cell r="P549">
            <v>747.9</v>
          </cell>
          <cell r="Q549">
            <v>690.5</v>
          </cell>
          <cell r="R549" t="str">
            <v>NAN</v>
          </cell>
          <cell r="S549">
            <v>34.479999999999997</v>
          </cell>
          <cell r="T549">
            <v>0</v>
          </cell>
          <cell r="U549">
            <v>53.68</v>
          </cell>
          <cell r="V549">
            <v>3.6520000000000001</v>
          </cell>
          <cell r="W549">
            <v>777.1</v>
          </cell>
          <cell r="X549">
            <v>751</v>
          </cell>
          <cell r="Y549">
            <v>693.6</v>
          </cell>
        </row>
        <row r="550">
          <cell r="A550">
            <v>42964.420138888891</v>
          </cell>
          <cell r="B550">
            <v>235613</v>
          </cell>
          <cell r="C550">
            <v>34.130000000000003</v>
          </cell>
          <cell r="D550">
            <v>0</v>
          </cell>
          <cell r="E550">
            <v>55.91</v>
          </cell>
          <cell r="F550">
            <v>2.4049999999999998</v>
          </cell>
          <cell r="G550">
            <v>778.8</v>
          </cell>
          <cell r="H550">
            <v>752.9</v>
          </cell>
          <cell r="I550">
            <v>694.8</v>
          </cell>
          <cell r="J550" t="str">
            <v>NAN</v>
          </cell>
          <cell r="K550">
            <v>33.97</v>
          </cell>
          <cell r="L550">
            <v>0</v>
          </cell>
          <cell r="M550">
            <v>54.31</v>
          </cell>
          <cell r="N550">
            <v>1.4610000000000001</v>
          </cell>
          <cell r="O550">
            <v>777.5</v>
          </cell>
          <cell r="P550">
            <v>751.3</v>
          </cell>
          <cell r="Q550">
            <v>694</v>
          </cell>
          <cell r="R550" t="str">
            <v>NAN</v>
          </cell>
          <cell r="S550">
            <v>34.35</v>
          </cell>
          <cell r="T550">
            <v>0</v>
          </cell>
          <cell r="U550">
            <v>56.87</v>
          </cell>
          <cell r="V550">
            <v>3.6520000000000001</v>
          </cell>
          <cell r="W550">
            <v>780</v>
          </cell>
          <cell r="X550">
            <v>754.1</v>
          </cell>
          <cell r="Y550">
            <v>695.6</v>
          </cell>
        </row>
        <row r="551">
          <cell r="A551">
            <v>42964.42083333333</v>
          </cell>
          <cell r="B551">
            <v>235614</v>
          </cell>
          <cell r="C551">
            <v>34.200000000000003</v>
          </cell>
          <cell r="D551">
            <v>0</v>
          </cell>
          <cell r="E551">
            <v>58.04</v>
          </cell>
          <cell r="F551">
            <v>1.6439999999999999</v>
          </cell>
          <cell r="G551">
            <v>781</v>
          </cell>
          <cell r="H551">
            <v>755.6</v>
          </cell>
          <cell r="I551">
            <v>696.5</v>
          </cell>
          <cell r="J551" t="str">
            <v>NAN</v>
          </cell>
          <cell r="K551">
            <v>34.11</v>
          </cell>
          <cell r="L551">
            <v>0</v>
          </cell>
          <cell r="M551">
            <v>56.23</v>
          </cell>
          <cell r="N551">
            <v>0.73</v>
          </cell>
          <cell r="O551">
            <v>780</v>
          </cell>
          <cell r="P551">
            <v>754.4</v>
          </cell>
          <cell r="Q551">
            <v>696</v>
          </cell>
          <cell r="R551" t="str">
            <v>NAN</v>
          </cell>
          <cell r="S551">
            <v>34.29</v>
          </cell>
          <cell r="T551">
            <v>0</v>
          </cell>
          <cell r="U551">
            <v>58.79</v>
          </cell>
          <cell r="V551">
            <v>2.1909999999999998</v>
          </cell>
          <cell r="W551">
            <v>781.9</v>
          </cell>
          <cell r="X551">
            <v>756.5</v>
          </cell>
          <cell r="Y551">
            <v>697.2</v>
          </cell>
        </row>
        <row r="552">
          <cell r="A552">
            <v>42964.421527777777</v>
          </cell>
          <cell r="B552">
            <v>235615</v>
          </cell>
          <cell r="C552">
            <v>33.97</v>
          </cell>
          <cell r="D552">
            <v>0</v>
          </cell>
          <cell r="E552">
            <v>55.01</v>
          </cell>
          <cell r="F552">
            <v>1.37</v>
          </cell>
          <cell r="G552">
            <v>783.2</v>
          </cell>
          <cell r="H552">
            <v>758.2</v>
          </cell>
          <cell r="I552">
            <v>698.2</v>
          </cell>
          <cell r="J552" t="str">
            <v>NAN</v>
          </cell>
          <cell r="K552">
            <v>33.75</v>
          </cell>
          <cell r="L552">
            <v>0</v>
          </cell>
          <cell r="M552">
            <v>52.4</v>
          </cell>
          <cell r="N552">
            <v>0</v>
          </cell>
          <cell r="O552">
            <v>781.9</v>
          </cell>
          <cell r="P552">
            <v>756.9</v>
          </cell>
          <cell r="Q552">
            <v>697.6</v>
          </cell>
          <cell r="R552" t="str">
            <v>NAN</v>
          </cell>
          <cell r="S552">
            <v>34.29</v>
          </cell>
          <cell r="T552">
            <v>0</v>
          </cell>
          <cell r="U552">
            <v>57.51</v>
          </cell>
          <cell r="V552">
            <v>2.5569999999999999</v>
          </cell>
          <cell r="W552">
            <v>784.5</v>
          </cell>
          <cell r="X552">
            <v>759.6</v>
          </cell>
          <cell r="Y552">
            <v>699.2</v>
          </cell>
        </row>
        <row r="553">
          <cell r="A553">
            <v>42964.422222222223</v>
          </cell>
          <cell r="B553">
            <v>235616</v>
          </cell>
          <cell r="C553">
            <v>34.119999999999997</v>
          </cell>
          <cell r="D553">
            <v>0</v>
          </cell>
          <cell r="E553">
            <v>52.77</v>
          </cell>
          <cell r="F553">
            <v>1.3089999999999999</v>
          </cell>
          <cell r="G553">
            <v>786.3</v>
          </cell>
          <cell r="H553">
            <v>761.5</v>
          </cell>
          <cell r="I553">
            <v>700.7</v>
          </cell>
          <cell r="J553" t="str">
            <v>NAN</v>
          </cell>
          <cell r="K553">
            <v>33.79</v>
          </cell>
          <cell r="L553">
            <v>0</v>
          </cell>
          <cell r="M553">
            <v>52.4</v>
          </cell>
          <cell r="N553">
            <v>0</v>
          </cell>
          <cell r="O553">
            <v>784.8</v>
          </cell>
          <cell r="P553">
            <v>759.6</v>
          </cell>
          <cell r="Q553">
            <v>699.6</v>
          </cell>
          <cell r="R553" t="str">
            <v>NAN</v>
          </cell>
          <cell r="S553">
            <v>34.270000000000003</v>
          </cell>
          <cell r="T553">
            <v>0</v>
          </cell>
          <cell r="U553">
            <v>54.32</v>
          </cell>
          <cell r="V553">
            <v>2.9220000000000002</v>
          </cell>
          <cell r="W553">
            <v>787.1</v>
          </cell>
          <cell r="X553">
            <v>762.8</v>
          </cell>
          <cell r="Y553">
            <v>701.6</v>
          </cell>
        </row>
        <row r="554">
          <cell r="A554">
            <v>42964.42291666667</v>
          </cell>
          <cell r="B554">
            <v>235617</v>
          </cell>
          <cell r="C554">
            <v>34.19</v>
          </cell>
          <cell r="D554">
            <v>0</v>
          </cell>
          <cell r="E554">
            <v>53.94</v>
          </cell>
          <cell r="F554">
            <v>2.4049999999999998</v>
          </cell>
          <cell r="G554">
            <v>788.4</v>
          </cell>
          <cell r="H554">
            <v>764.4</v>
          </cell>
          <cell r="I554">
            <v>702.5</v>
          </cell>
          <cell r="J554" t="str">
            <v>NAN</v>
          </cell>
          <cell r="K554">
            <v>34.04</v>
          </cell>
          <cell r="L554">
            <v>0</v>
          </cell>
          <cell r="M554">
            <v>52.4</v>
          </cell>
          <cell r="N554">
            <v>2.1920000000000002</v>
          </cell>
          <cell r="O554">
            <v>787.4</v>
          </cell>
          <cell r="P554">
            <v>762.8</v>
          </cell>
          <cell r="Q554">
            <v>701.6</v>
          </cell>
          <cell r="R554" t="str">
            <v>NAN</v>
          </cell>
          <cell r="S554">
            <v>34.32</v>
          </cell>
          <cell r="T554">
            <v>0</v>
          </cell>
          <cell r="U554">
            <v>55.59</v>
          </cell>
          <cell r="V554">
            <v>2.9220000000000002</v>
          </cell>
          <cell r="W554">
            <v>789.3</v>
          </cell>
          <cell r="X554">
            <v>765.2</v>
          </cell>
          <cell r="Y554">
            <v>703.1</v>
          </cell>
        </row>
        <row r="555">
          <cell r="A555">
            <v>42964.423611111109</v>
          </cell>
          <cell r="B555">
            <v>235618</v>
          </cell>
          <cell r="C555">
            <v>34.08</v>
          </cell>
          <cell r="D555">
            <v>0</v>
          </cell>
          <cell r="E555">
            <v>58.36</v>
          </cell>
          <cell r="F555">
            <v>1.796</v>
          </cell>
          <cell r="G555">
            <v>789.8</v>
          </cell>
          <cell r="H555">
            <v>766.2</v>
          </cell>
          <cell r="I555">
            <v>703.4</v>
          </cell>
          <cell r="J555" t="str">
            <v>NAN</v>
          </cell>
          <cell r="K555">
            <v>34.03</v>
          </cell>
          <cell r="L555">
            <v>0</v>
          </cell>
          <cell r="M555">
            <v>52.4</v>
          </cell>
          <cell r="N555">
            <v>1.4610000000000001</v>
          </cell>
          <cell r="O555">
            <v>789.3</v>
          </cell>
          <cell r="P555">
            <v>765.2</v>
          </cell>
          <cell r="Q555">
            <v>703.1</v>
          </cell>
          <cell r="R555" t="str">
            <v>NAN</v>
          </cell>
          <cell r="S555">
            <v>34.159999999999997</v>
          </cell>
          <cell r="T555">
            <v>0</v>
          </cell>
          <cell r="U555">
            <v>64.540000000000006</v>
          </cell>
          <cell r="V555">
            <v>2.1920000000000002</v>
          </cell>
          <cell r="W555">
            <v>790.4</v>
          </cell>
          <cell r="X555">
            <v>767.3</v>
          </cell>
          <cell r="Y555">
            <v>703.9</v>
          </cell>
        </row>
        <row r="556">
          <cell r="A556">
            <v>42964.424305555556</v>
          </cell>
          <cell r="B556">
            <v>235619</v>
          </cell>
          <cell r="C556">
            <v>34.04</v>
          </cell>
          <cell r="D556">
            <v>0</v>
          </cell>
          <cell r="E556">
            <v>67.58</v>
          </cell>
          <cell r="F556">
            <v>1.6439999999999999</v>
          </cell>
          <cell r="G556">
            <v>791.5</v>
          </cell>
          <cell r="H556">
            <v>768.2</v>
          </cell>
          <cell r="I556">
            <v>704.7</v>
          </cell>
          <cell r="J556" t="str">
            <v>NAN</v>
          </cell>
          <cell r="K556">
            <v>33.96</v>
          </cell>
          <cell r="L556">
            <v>0</v>
          </cell>
          <cell r="M556">
            <v>64.540000000000006</v>
          </cell>
          <cell r="N556">
            <v>0.73099999999999998</v>
          </cell>
          <cell r="O556">
            <v>790.7</v>
          </cell>
          <cell r="P556">
            <v>767.3</v>
          </cell>
          <cell r="Q556">
            <v>703.9</v>
          </cell>
          <cell r="R556" t="str">
            <v>NAN</v>
          </cell>
          <cell r="S556">
            <v>34.1</v>
          </cell>
          <cell r="T556">
            <v>0</v>
          </cell>
          <cell r="U556">
            <v>70.290000000000006</v>
          </cell>
          <cell r="V556">
            <v>2.9220000000000002</v>
          </cell>
          <cell r="W556">
            <v>792.2</v>
          </cell>
          <cell r="X556">
            <v>769</v>
          </cell>
          <cell r="Y556">
            <v>705.5</v>
          </cell>
        </row>
        <row r="557">
          <cell r="A557">
            <v>42964.425000000003</v>
          </cell>
          <cell r="B557">
            <v>235620</v>
          </cell>
          <cell r="C557">
            <v>34.270000000000003</v>
          </cell>
          <cell r="D557">
            <v>0</v>
          </cell>
          <cell r="E557">
            <v>73.33</v>
          </cell>
          <cell r="F557">
            <v>4.7480000000000002</v>
          </cell>
          <cell r="G557">
            <v>793.1</v>
          </cell>
          <cell r="H557">
            <v>770.3</v>
          </cell>
          <cell r="I557">
            <v>706</v>
          </cell>
          <cell r="J557" t="str">
            <v>NAN</v>
          </cell>
          <cell r="K557">
            <v>34.11</v>
          </cell>
          <cell r="L557">
            <v>0</v>
          </cell>
          <cell r="M557">
            <v>70.930000000000007</v>
          </cell>
          <cell r="N557">
            <v>2.9220000000000002</v>
          </cell>
          <cell r="O557">
            <v>792.2</v>
          </cell>
          <cell r="P557">
            <v>769.4</v>
          </cell>
          <cell r="Q557">
            <v>705.5</v>
          </cell>
          <cell r="R557" t="str">
            <v>NAN</v>
          </cell>
          <cell r="S557">
            <v>34.56</v>
          </cell>
          <cell r="T557">
            <v>0</v>
          </cell>
          <cell r="U557">
            <v>76.040000000000006</v>
          </cell>
          <cell r="V557">
            <v>7.3049999999999997</v>
          </cell>
          <cell r="W557">
            <v>794.1</v>
          </cell>
          <cell r="X557">
            <v>771.1</v>
          </cell>
          <cell r="Y557">
            <v>706.7</v>
          </cell>
        </row>
        <row r="558">
          <cell r="A558">
            <v>42964.425694444442</v>
          </cell>
          <cell r="B558">
            <v>235621</v>
          </cell>
          <cell r="C558">
            <v>34.78</v>
          </cell>
          <cell r="D558">
            <v>0</v>
          </cell>
          <cell r="E558">
            <v>77.27</v>
          </cell>
          <cell r="F558">
            <v>7.61</v>
          </cell>
          <cell r="G558">
            <v>794.4</v>
          </cell>
          <cell r="H558">
            <v>772</v>
          </cell>
          <cell r="I558">
            <v>707.1</v>
          </cell>
          <cell r="J558" t="str">
            <v>NAN</v>
          </cell>
          <cell r="K558">
            <v>34.630000000000003</v>
          </cell>
          <cell r="L558">
            <v>0</v>
          </cell>
          <cell r="M558">
            <v>74.77</v>
          </cell>
          <cell r="N558">
            <v>6.2089999999999996</v>
          </cell>
          <cell r="O558">
            <v>794.1</v>
          </cell>
          <cell r="P558">
            <v>771.4</v>
          </cell>
          <cell r="Q558">
            <v>706.7</v>
          </cell>
          <cell r="R558" t="str">
            <v>NAN</v>
          </cell>
          <cell r="S558">
            <v>34.92</v>
          </cell>
          <cell r="T558">
            <v>0</v>
          </cell>
          <cell r="U558">
            <v>79.239999999999995</v>
          </cell>
          <cell r="V558">
            <v>8.77</v>
          </cell>
          <cell r="W558">
            <v>795.2</v>
          </cell>
          <cell r="X558">
            <v>773.2</v>
          </cell>
          <cell r="Y558">
            <v>707.9</v>
          </cell>
        </row>
        <row r="559">
          <cell r="A559">
            <v>42964.426388888889</v>
          </cell>
          <cell r="B559">
            <v>235622</v>
          </cell>
          <cell r="C559">
            <v>34.94</v>
          </cell>
          <cell r="D559">
            <v>0</v>
          </cell>
          <cell r="E559">
            <v>73.75</v>
          </cell>
          <cell r="F559">
            <v>6.5140000000000002</v>
          </cell>
          <cell r="G559">
            <v>796.5</v>
          </cell>
          <cell r="H559">
            <v>774.6</v>
          </cell>
          <cell r="I559">
            <v>709</v>
          </cell>
          <cell r="J559" t="str">
            <v>NAN</v>
          </cell>
          <cell r="K559">
            <v>34.83</v>
          </cell>
          <cell r="L559">
            <v>0</v>
          </cell>
          <cell r="M559">
            <v>72.209999999999994</v>
          </cell>
          <cell r="N559">
            <v>5.8440000000000003</v>
          </cell>
          <cell r="O559">
            <v>795.2</v>
          </cell>
          <cell r="P559">
            <v>773.5</v>
          </cell>
          <cell r="Q559">
            <v>707.9</v>
          </cell>
          <cell r="R559" t="str">
            <v>NAN</v>
          </cell>
          <cell r="S559">
            <v>35.11</v>
          </cell>
          <cell r="T559">
            <v>0</v>
          </cell>
          <cell r="U559">
            <v>74.77</v>
          </cell>
          <cell r="V559">
            <v>7.67</v>
          </cell>
          <cell r="W559">
            <v>798.1</v>
          </cell>
          <cell r="X559">
            <v>775.9</v>
          </cell>
          <cell r="Y559">
            <v>710.3</v>
          </cell>
        </row>
        <row r="560">
          <cell r="A560">
            <v>42964.427083333336</v>
          </cell>
          <cell r="B560">
            <v>235623</v>
          </cell>
          <cell r="C560">
            <v>34.82</v>
          </cell>
          <cell r="D560">
            <v>0</v>
          </cell>
          <cell r="E560">
            <v>73.44</v>
          </cell>
          <cell r="F560">
            <v>6.6360000000000001</v>
          </cell>
          <cell r="G560">
            <v>798.8</v>
          </cell>
          <cell r="H560">
            <v>777.4</v>
          </cell>
          <cell r="I560">
            <v>711</v>
          </cell>
          <cell r="J560" t="str">
            <v>NAN</v>
          </cell>
          <cell r="K560">
            <v>34.51</v>
          </cell>
          <cell r="L560">
            <v>0</v>
          </cell>
          <cell r="M560">
            <v>72.209999999999994</v>
          </cell>
          <cell r="N560">
            <v>4.383</v>
          </cell>
          <cell r="O560">
            <v>797.4</v>
          </cell>
          <cell r="P560">
            <v>775.9</v>
          </cell>
          <cell r="Q560">
            <v>710.3</v>
          </cell>
          <cell r="R560" t="str">
            <v>NAN</v>
          </cell>
          <cell r="S560">
            <v>35.06</v>
          </cell>
          <cell r="T560">
            <v>0</v>
          </cell>
          <cell r="U560">
            <v>74.77</v>
          </cell>
          <cell r="V560">
            <v>8.0399999999999991</v>
          </cell>
          <cell r="W560">
            <v>800</v>
          </cell>
          <cell r="X560">
            <v>778.4</v>
          </cell>
          <cell r="Y560">
            <v>711.8</v>
          </cell>
        </row>
        <row r="561">
          <cell r="A561">
            <v>42964.427777777775</v>
          </cell>
          <cell r="B561">
            <v>235624</v>
          </cell>
          <cell r="C561">
            <v>34.4</v>
          </cell>
          <cell r="D561">
            <v>0</v>
          </cell>
          <cell r="E561">
            <v>77.22</v>
          </cell>
          <cell r="F561">
            <v>2.1</v>
          </cell>
          <cell r="G561">
            <v>801</v>
          </cell>
          <cell r="H561">
            <v>780.2</v>
          </cell>
          <cell r="I561">
            <v>712.6</v>
          </cell>
          <cell r="J561" t="str">
            <v>NAN</v>
          </cell>
          <cell r="K561">
            <v>34.14</v>
          </cell>
          <cell r="L561">
            <v>0</v>
          </cell>
          <cell r="M561">
            <v>72.849999999999994</v>
          </cell>
          <cell r="N561">
            <v>0</v>
          </cell>
          <cell r="O561">
            <v>800</v>
          </cell>
          <cell r="P561">
            <v>778.7</v>
          </cell>
          <cell r="Q561">
            <v>711.4</v>
          </cell>
          <cell r="R561" t="str">
            <v>NAN</v>
          </cell>
          <cell r="S561">
            <v>34.549999999999997</v>
          </cell>
          <cell r="T561">
            <v>0</v>
          </cell>
          <cell r="U561">
            <v>81.2</v>
          </cell>
          <cell r="V561">
            <v>3.653</v>
          </cell>
          <cell r="W561">
            <v>802</v>
          </cell>
          <cell r="X561">
            <v>781.5</v>
          </cell>
          <cell r="Y561">
            <v>713.4</v>
          </cell>
        </row>
        <row r="562">
          <cell r="A562">
            <v>42964.428472222222</v>
          </cell>
          <cell r="B562">
            <v>235625</v>
          </cell>
          <cell r="C562">
            <v>34.31</v>
          </cell>
          <cell r="D562">
            <v>0</v>
          </cell>
          <cell r="E562">
            <v>79.19</v>
          </cell>
          <cell r="F562">
            <v>1.248</v>
          </cell>
          <cell r="G562">
            <v>804</v>
          </cell>
          <cell r="H562">
            <v>783.6</v>
          </cell>
          <cell r="I562">
            <v>715.2</v>
          </cell>
          <cell r="J562" t="str">
            <v>NAN</v>
          </cell>
          <cell r="K562">
            <v>34.18</v>
          </cell>
          <cell r="L562">
            <v>0</v>
          </cell>
          <cell r="M562">
            <v>77.319999999999993</v>
          </cell>
          <cell r="N562">
            <v>0</v>
          </cell>
          <cell r="O562">
            <v>802</v>
          </cell>
          <cell r="P562">
            <v>781.5</v>
          </cell>
          <cell r="Q562">
            <v>713.4</v>
          </cell>
          <cell r="R562" t="str">
            <v>NAN</v>
          </cell>
          <cell r="S562">
            <v>34.409999999999997</v>
          </cell>
          <cell r="T562">
            <v>0</v>
          </cell>
          <cell r="U562">
            <v>82.4</v>
          </cell>
          <cell r="V562">
            <v>2.1920000000000002</v>
          </cell>
          <cell r="W562">
            <v>806</v>
          </cell>
          <cell r="X562">
            <v>786</v>
          </cell>
          <cell r="Y562">
            <v>717</v>
          </cell>
        </row>
        <row r="563">
          <cell r="A563">
            <v>42964.429166666669</v>
          </cell>
          <cell r="B563">
            <v>235626</v>
          </cell>
          <cell r="C563">
            <v>34.01</v>
          </cell>
          <cell r="D563">
            <v>0</v>
          </cell>
          <cell r="E563">
            <v>85</v>
          </cell>
          <cell r="F563">
            <v>0</v>
          </cell>
          <cell r="G563">
            <v>809</v>
          </cell>
          <cell r="H563">
            <v>787.6</v>
          </cell>
          <cell r="I563">
            <v>718.9</v>
          </cell>
          <cell r="J563" t="str">
            <v>NAN</v>
          </cell>
          <cell r="K563">
            <v>33.85</v>
          </cell>
          <cell r="L563">
            <v>0</v>
          </cell>
          <cell r="M563">
            <v>80.5</v>
          </cell>
          <cell r="N563">
            <v>0</v>
          </cell>
          <cell r="O563">
            <v>807</v>
          </cell>
          <cell r="P563">
            <v>786</v>
          </cell>
          <cell r="Q563">
            <v>717.4</v>
          </cell>
          <cell r="R563" t="str">
            <v>NAN</v>
          </cell>
          <cell r="S563">
            <v>34.21</v>
          </cell>
          <cell r="T563">
            <v>0</v>
          </cell>
          <cell r="U563">
            <v>88.8</v>
          </cell>
          <cell r="V563">
            <v>0</v>
          </cell>
          <cell r="W563">
            <v>810</v>
          </cell>
          <cell r="X563">
            <v>789.5</v>
          </cell>
          <cell r="Y563">
            <v>720.5</v>
          </cell>
        </row>
        <row r="564">
          <cell r="A564">
            <v>42964.429861111108</v>
          </cell>
          <cell r="B564">
            <v>235627</v>
          </cell>
          <cell r="C564">
            <v>34.35</v>
          </cell>
          <cell r="D564">
            <v>0</v>
          </cell>
          <cell r="E564">
            <v>86.2</v>
          </cell>
          <cell r="F564">
            <v>0.48699999999999999</v>
          </cell>
          <cell r="G564">
            <v>811</v>
          </cell>
          <cell r="H564">
            <v>790</v>
          </cell>
          <cell r="I564">
            <v>720.9</v>
          </cell>
          <cell r="J564" t="str">
            <v>NAN</v>
          </cell>
          <cell r="K564">
            <v>33.93</v>
          </cell>
          <cell r="L564">
            <v>0</v>
          </cell>
          <cell r="M564">
            <v>83.7</v>
          </cell>
          <cell r="N564">
            <v>0</v>
          </cell>
          <cell r="O564">
            <v>810</v>
          </cell>
          <cell r="P564">
            <v>789.1</v>
          </cell>
          <cell r="Q564">
            <v>720.1</v>
          </cell>
          <cell r="R564" t="str">
            <v>NAN</v>
          </cell>
          <cell r="S564">
            <v>34.64</v>
          </cell>
          <cell r="T564">
            <v>0</v>
          </cell>
          <cell r="U564">
            <v>90.1</v>
          </cell>
          <cell r="V564">
            <v>1.4610000000000001</v>
          </cell>
          <cell r="W564">
            <v>812</v>
          </cell>
          <cell r="X564">
            <v>790.8</v>
          </cell>
          <cell r="Y564">
            <v>721.3</v>
          </cell>
        </row>
      </sheetData>
      <sheetData sheetId="16">
        <row r="4">
          <cell r="A4">
            <v>42964.375</v>
          </cell>
          <cell r="B4">
            <v>0.375</v>
          </cell>
          <cell r="C4">
            <v>42964.75</v>
          </cell>
          <cell r="D4">
            <v>922.69259999999997</v>
          </cell>
          <cell r="E4">
            <v>9.2753049999999995</v>
          </cell>
          <cell r="F4">
            <v>1007.486</v>
          </cell>
          <cell r="G4">
            <v>551.46889999999996</v>
          </cell>
          <cell r="H4">
            <v>1308.4670000000001</v>
          </cell>
        </row>
        <row r="5">
          <cell r="A5">
            <v>42964.375694444447</v>
          </cell>
          <cell r="B5">
            <v>0.3756944444444445</v>
          </cell>
          <cell r="C5">
            <v>42964.751388888893</v>
          </cell>
          <cell r="D5">
            <v>925.34019999999998</v>
          </cell>
          <cell r="E5">
            <v>9.4360809999999997</v>
          </cell>
          <cell r="F5">
            <v>1009.407</v>
          </cell>
          <cell r="G5">
            <v>551.8759</v>
          </cell>
          <cell r="H5">
            <v>815.03549999999996</v>
          </cell>
        </row>
        <row r="6">
          <cell r="A6">
            <v>42964.376388888886</v>
          </cell>
          <cell r="B6">
            <v>0.37638888888888888</v>
          </cell>
          <cell r="C6">
            <v>42964.752777777772</v>
          </cell>
          <cell r="D6">
            <v>927.52919999999995</v>
          </cell>
          <cell r="E6">
            <v>9.2733880000000006</v>
          </cell>
          <cell r="F6">
            <v>1011.31</v>
          </cell>
          <cell r="G6">
            <v>551.55790000000002</v>
          </cell>
          <cell r="H6">
            <v>1242.8800000000001</v>
          </cell>
        </row>
        <row r="7">
          <cell r="A7">
            <v>42964.377083333333</v>
          </cell>
          <cell r="B7">
            <v>0.37708333333333338</v>
          </cell>
          <cell r="C7">
            <v>42964.754166666666</v>
          </cell>
          <cell r="D7">
            <v>927.63</v>
          </cell>
          <cell r="E7">
            <v>9.3520869999999992</v>
          </cell>
          <cell r="F7">
            <v>1011.134</v>
          </cell>
          <cell r="G7">
            <v>551.95950000000005</v>
          </cell>
          <cell r="H7">
            <v>1305.7270000000001</v>
          </cell>
        </row>
        <row r="8">
          <cell r="A8">
            <v>42964.37777777778</v>
          </cell>
          <cell r="B8">
            <v>0.37777777777777777</v>
          </cell>
          <cell r="C8">
            <v>42964.755555555559</v>
          </cell>
          <cell r="D8">
            <v>930.1925</v>
          </cell>
          <cell r="E8">
            <v>9.4578120000000006</v>
          </cell>
          <cell r="F8">
            <v>1013.7670000000001</v>
          </cell>
          <cell r="G8">
            <v>554.31870000000004</v>
          </cell>
          <cell r="H8">
            <v>1303.95</v>
          </cell>
        </row>
        <row r="9">
          <cell r="A9">
            <v>42964.378472222219</v>
          </cell>
          <cell r="B9">
            <v>0.37847222222222227</v>
          </cell>
          <cell r="C9">
            <v>42964.756944444438</v>
          </cell>
          <cell r="D9">
            <v>931.83889999999997</v>
          </cell>
          <cell r="E9">
            <v>9.2252799999999997</v>
          </cell>
          <cell r="F9">
            <v>1015.171</v>
          </cell>
          <cell r="G9">
            <v>553.73140000000001</v>
          </cell>
          <cell r="H9">
            <v>1366.7080000000001</v>
          </cell>
        </row>
        <row r="10">
          <cell r="A10">
            <v>42964.379166666666</v>
          </cell>
          <cell r="B10">
            <v>0.37916666666666665</v>
          </cell>
          <cell r="C10">
            <v>42964.758333333331</v>
          </cell>
          <cell r="D10">
            <v>933.47709999999995</v>
          </cell>
          <cell r="E10">
            <v>9.4108640000000001</v>
          </cell>
          <cell r="F10">
            <v>1016.6609999999999</v>
          </cell>
          <cell r="G10">
            <v>553.32619999999997</v>
          </cell>
          <cell r="H10">
            <v>757.33839999999998</v>
          </cell>
        </row>
        <row r="11">
          <cell r="A11">
            <v>42964.379861111112</v>
          </cell>
          <cell r="B11">
            <v>0.37986111111111115</v>
          </cell>
          <cell r="C11">
            <v>42964.759722222225</v>
          </cell>
          <cell r="D11">
            <v>934.44259999999997</v>
          </cell>
          <cell r="E11">
            <v>9.289669</v>
          </cell>
          <cell r="F11">
            <v>1017.371</v>
          </cell>
          <cell r="G11">
            <v>553.52300000000002</v>
          </cell>
          <cell r="H11">
            <v>1236.8</v>
          </cell>
        </row>
        <row r="12">
          <cell r="A12">
            <v>42964.380555555559</v>
          </cell>
          <cell r="B12">
            <v>0.38055555555555554</v>
          </cell>
          <cell r="C12">
            <v>42964.761111111118</v>
          </cell>
          <cell r="D12">
            <v>935.19740000000002</v>
          </cell>
          <cell r="E12">
            <v>9.4717090000000006</v>
          </cell>
          <cell r="F12">
            <v>1018.025</v>
          </cell>
          <cell r="G12">
            <v>552.79340000000002</v>
          </cell>
          <cell r="H12">
            <v>1265.038</v>
          </cell>
        </row>
        <row r="13">
          <cell r="A13">
            <v>42964.381249999999</v>
          </cell>
          <cell r="B13">
            <v>0.38125000000000003</v>
          </cell>
          <cell r="C13">
            <v>42964.762499999997</v>
          </cell>
          <cell r="D13">
            <v>936.12059999999997</v>
          </cell>
          <cell r="E13">
            <v>9.2375000000000007</v>
          </cell>
          <cell r="F13">
            <v>1019.397</v>
          </cell>
          <cell r="G13">
            <v>551.56290000000001</v>
          </cell>
          <cell r="H13">
            <v>1283.431</v>
          </cell>
        </row>
        <row r="14">
          <cell r="A14">
            <v>42964.381944444445</v>
          </cell>
          <cell r="B14">
            <v>0.38194444444444442</v>
          </cell>
          <cell r="C14">
            <v>42964.763888888891</v>
          </cell>
          <cell r="D14">
            <v>936.95709999999997</v>
          </cell>
          <cell r="E14">
            <v>9.3708109999999998</v>
          </cell>
          <cell r="F14">
            <v>1020.201</v>
          </cell>
          <cell r="G14">
            <v>551.48410000000001</v>
          </cell>
          <cell r="H14">
            <v>1318.742</v>
          </cell>
        </row>
        <row r="15">
          <cell r="A15">
            <v>42964.382638888892</v>
          </cell>
          <cell r="B15">
            <v>0.38263888888888892</v>
          </cell>
          <cell r="C15">
            <v>42964.765277777784</v>
          </cell>
          <cell r="D15">
            <v>937.0163</v>
          </cell>
          <cell r="E15">
            <v>10.644130000000001</v>
          </cell>
          <cell r="F15">
            <v>1020.327</v>
          </cell>
          <cell r="G15">
            <v>551.85260000000005</v>
          </cell>
          <cell r="H15">
            <v>724.1925</v>
          </cell>
        </row>
        <row r="16">
          <cell r="A16">
            <v>42964.383333333331</v>
          </cell>
          <cell r="B16">
            <v>0.3833333333333333</v>
          </cell>
          <cell r="C16">
            <v>42964.766666666663</v>
          </cell>
          <cell r="D16">
            <v>938.1481</v>
          </cell>
          <cell r="E16">
            <v>9.3064090000000004</v>
          </cell>
          <cell r="F16">
            <v>1021.057</v>
          </cell>
          <cell r="G16">
            <v>550.99860000000001</v>
          </cell>
          <cell r="H16">
            <v>1301.1790000000001</v>
          </cell>
        </row>
        <row r="17">
          <cell r="A17">
            <v>42964.384027777778</v>
          </cell>
          <cell r="B17">
            <v>0.3840277777777778</v>
          </cell>
          <cell r="C17">
            <v>42964.768055555556</v>
          </cell>
          <cell r="D17">
            <v>937.44150000000002</v>
          </cell>
          <cell r="E17">
            <v>9.2578139999999998</v>
          </cell>
          <cell r="F17">
            <v>1020.799</v>
          </cell>
          <cell r="G17">
            <v>549.29780000000005</v>
          </cell>
          <cell r="H17">
            <v>1257.8130000000001</v>
          </cell>
        </row>
        <row r="18">
          <cell r="A18">
            <v>42964.384722222225</v>
          </cell>
          <cell r="B18">
            <v>0.38472222222222219</v>
          </cell>
          <cell r="C18">
            <v>42964.76944444445</v>
          </cell>
          <cell r="D18">
            <v>937.93629999999996</v>
          </cell>
          <cell r="E18">
            <v>9.3848490000000009</v>
          </cell>
          <cell r="F18">
            <v>1020.971</v>
          </cell>
          <cell r="G18">
            <v>548.66989999999998</v>
          </cell>
          <cell r="H18">
            <v>1260.182</v>
          </cell>
        </row>
        <row r="19">
          <cell r="A19">
            <v>42964.385416666664</v>
          </cell>
          <cell r="B19">
            <v>0.38541666666666669</v>
          </cell>
          <cell r="C19">
            <v>42964.770833333328</v>
          </cell>
          <cell r="D19">
            <v>937.88250000000005</v>
          </cell>
          <cell r="E19">
            <v>9.3301200000000009</v>
          </cell>
          <cell r="F19">
            <v>1021.175</v>
          </cell>
          <cell r="G19">
            <v>548.32929999999999</v>
          </cell>
          <cell r="H19">
            <v>1290.5730000000001</v>
          </cell>
        </row>
        <row r="20">
          <cell r="A20">
            <v>42964.386111111111</v>
          </cell>
          <cell r="B20">
            <v>0.38611111111111113</v>
          </cell>
          <cell r="C20">
            <v>42964.772222222222</v>
          </cell>
          <cell r="D20">
            <v>937.50009999999997</v>
          </cell>
          <cell r="E20">
            <v>9.2801390000000001</v>
          </cell>
          <cell r="F20">
            <v>1021.407</v>
          </cell>
          <cell r="G20">
            <v>547.61270000000002</v>
          </cell>
          <cell r="H20">
            <v>728.42669999999998</v>
          </cell>
        </row>
        <row r="21">
          <cell r="A21">
            <v>42964.386805555558</v>
          </cell>
          <cell r="B21">
            <v>0.38680555555555557</v>
          </cell>
          <cell r="C21">
            <v>42964.773611111115</v>
          </cell>
          <cell r="D21">
            <v>937.73609999999996</v>
          </cell>
          <cell r="E21">
            <v>9.3287479999999992</v>
          </cell>
          <cell r="F21">
            <v>1021.563</v>
          </cell>
          <cell r="G21">
            <v>547.53859999999997</v>
          </cell>
          <cell r="H21">
            <v>1278.961</v>
          </cell>
        </row>
        <row r="22">
          <cell r="A22">
            <v>42964.387499999997</v>
          </cell>
          <cell r="B22">
            <v>0.38750000000000001</v>
          </cell>
          <cell r="C22">
            <v>42964.774999999994</v>
          </cell>
          <cell r="D22">
            <v>938.18209999999999</v>
          </cell>
          <cell r="E22">
            <v>9.3325320000000005</v>
          </cell>
          <cell r="F22">
            <v>1022.239</v>
          </cell>
          <cell r="G22">
            <v>549.17840000000001</v>
          </cell>
          <cell r="H22">
            <v>1284.9059999999999</v>
          </cell>
        </row>
        <row r="23">
          <cell r="A23">
            <v>42964.388194444444</v>
          </cell>
          <cell r="B23">
            <v>0.38819444444444445</v>
          </cell>
          <cell r="C23">
            <v>42964.776388888888</v>
          </cell>
          <cell r="D23">
            <v>938.7473</v>
          </cell>
          <cell r="E23">
            <v>9.3296069999999993</v>
          </cell>
          <cell r="F23">
            <v>1022.604</v>
          </cell>
          <cell r="G23">
            <v>550.56889999999999</v>
          </cell>
          <cell r="H23">
            <v>1332.431</v>
          </cell>
        </row>
        <row r="24">
          <cell r="A24">
            <v>42964.388888888891</v>
          </cell>
          <cell r="B24">
            <v>0.3888888888888889</v>
          </cell>
          <cell r="C24">
            <v>42964.777777777781</v>
          </cell>
          <cell r="D24">
            <v>940.25210000000004</v>
          </cell>
          <cell r="E24">
            <v>9.2676789999999993</v>
          </cell>
          <cell r="F24">
            <v>1024.0630000000001</v>
          </cell>
          <cell r="G24">
            <v>551.63919999999996</v>
          </cell>
          <cell r="H24">
            <v>1261.7819999999999</v>
          </cell>
        </row>
        <row r="25">
          <cell r="A25">
            <v>42964.38958333333</v>
          </cell>
          <cell r="B25">
            <v>0.38958333333333334</v>
          </cell>
          <cell r="C25">
            <v>42964.77916666666</v>
          </cell>
          <cell r="D25">
            <v>941.53729999999996</v>
          </cell>
          <cell r="E25">
            <v>9.8011180000000007</v>
          </cell>
          <cell r="F25">
            <v>1024.6559999999999</v>
          </cell>
          <cell r="G25">
            <v>552.80399999999997</v>
          </cell>
          <cell r="H25">
            <v>678.43330000000003</v>
          </cell>
        </row>
        <row r="26">
          <cell r="A26">
            <v>42964.390277777777</v>
          </cell>
          <cell r="B26">
            <v>0.39027777777777778</v>
          </cell>
          <cell r="C26">
            <v>42964.780555555553</v>
          </cell>
          <cell r="D26">
            <v>941.94780000000003</v>
          </cell>
          <cell r="E26">
            <v>9.3362429999999996</v>
          </cell>
          <cell r="F26">
            <v>1024.4490000000001</v>
          </cell>
          <cell r="G26">
            <v>554.38220000000001</v>
          </cell>
          <cell r="H26">
            <v>1234.606</v>
          </cell>
        </row>
        <row r="27">
          <cell r="A27">
            <v>42964.390972222223</v>
          </cell>
          <cell r="B27">
            <v>0.39097222222222222</v>
          </cell>
          <cell r="C27">
            <v>42964.781944444447</v>
          </cell>
          <cell r="D27">
            <v>942.64269999999999</v>
          </cell>
          <cell r="E27">
            <v>9.288945</v>
          </cell>
          <cell r="F27">
            <v>1024.7809999999999</v>
          </cell>
          <cell r="G27">
            <v>554.40260000000001</v>
          </cell>
          <cell r="H27">
            <v>1394.904</v>
          </cell>
        </row>
        <row r="28">
          <cell r="A28">
            <v>42964.39166666667</v>
          </cell>
          <cell r="B28">
            <v>0.39166666666666666</v>
          </cell>
          <cell r="C28">
            <v>42964.78333333334</v>
          </cell>
          <cell r="D28">
            <v>943.88250000000005</v>
          </cell>
          <cell r="E28">
            <v>9.3291950000000003</v>
          </cell>
          <cell r="F28">
            <v>1025.575</v>
          </cell>
          <cell r="G28">
            <v>552.71709999999996</v>
          </cell>
          <cell r="H28">
            <v>1349.481</v>
          </cell>
        </row>
        <row r="29">
          <cell r="A29">
            <v>42964.392361111109</v>
          </cell>
          <cell r="B29">
            <v>0.3923611111111111</v>
          </cell>
          <cell r="C29">
            <v>42964.784722222219</v>
          </cell>
          <cell r="D29">
            <v>944.7183</v>
          </cell>
          <cell r="E29">
            <v>9.225759</v>
          </cell>
          <cell r="F29">
            <v>1026.453</v>
          </cell>
          <cell r="G29">
            <v>550.90700000000004</v>
          </cell>
          <cell r="H29">
            <v>1307.375</v>
          </cell>
        </row>
        <row r="30">
          <cell r="A30">
            <v>42964.393055555556</v>
          </cell>
          <cell r="B30">
            <v>0.39305555555555555</v>
          </cell>
          <cell r="C30">
            <v>42964.786111111112</v>
          </cell>
          <cell r="D30">
            <v>944.66319999999996</v>
          </cell>
          <cell r="E30">
            <v>10.10145</v>
          </cell>
          <cell r="F30">
            <v>1027.126</v>
          </cell>
          <cell r="G30">
            <v>549.39400000000001</v>
          </cell>
          <cell r="H30">
            <v>706.53020000000004</v>
          </cell>
        </row>
        <row r="31">
          <cell r="A31">
            <v>42964.393750000003</v>
          </cell>
          <cell r="B31">
            <v>0.39374999999999999</v>
          </cell>
          <cell r="C31">
            <v>42964.787500000006</v>
          </cell>
          <cell r="D31">
            <v>945.23140000000001</v>
          </cell>
          <cell r="E31">
            <v>9.3019409999999993</v>
          </cell>
          <cell r="F31">
            <v>1027.9190000000001</v>
          </cell>
          <cell r="G31">
            <v>547.80560000000003</v>
          </cell>
          <cell r="H31">
            <v>1194.336</v>
          </cell>
        </row>
        <row r="32">
          <cell r="A32">
            <v>42964.394444444442</v>
          </cell>
          <cell r="B32">
            <v>0.39444444444444443</v>
          </cell>
          <cell r="C32">
            <v>42964.788888888885</v>
          </cell>
          <cell r="D32">
            <v>945.75329999999997</v>
          </cell>
          <cell r="E32">
            <v>9.4516530000000003</v>
          </cell>
          <cell r="F32">
            <v>1028.271</v>
          </cell>
          <cell r="G32">
            <v>546.61580000000004</v>
          </cell>
          <cell r="H32">
            <v>1299.0119999999999</v>
          </cell>
        </row>
        <row r="33">
          <cell r="A33">
            <v>42964.395138888889</v>
          </cell>
          <cell r="B33">
            <v>0.39513888888888887</v>
          </cell>
          <cell r="C33">
            <v>42964.790277777778</v>
          </cell>
          <cell r="D33">
            <v>946.13070000000005</v>
          </cell>
          <cell r="E33">
            <v>9.3231450000000002</v>
          </cell>
          <cell r="F33">
            <v>1028.6279999999999</v>
          </cell>
          <cell r="G33">
            <v>546.61069999999995</v>
          </cell>
          <cell r="H33">
            <v>1305.3230000000001</v>
          </cell>
        </row>
        <row r="34">
          <cell r="A34">
            <v>42964.395833333336</v>
          </cell>
          <cell r="B34">
            <v>0.39583333333333331</v>
          </cell>
          <cell r="C34">
            <v>42964.791666666672</v>
          </cell>
          <cell r="D34">
            <v>946.49659999999994</v>
          </cell>
          <cell r="E34">
            <v>9.3469289999999994</v>
          </cell>
          <cell r="F34">
            <v>1029.432</v>
          </cell>
          <cell r="G34">
            <v>546.58280000000002</v>
          </cell>
          <cell r="H34">
            <v>1350.9449999999999</v>
          </cell>
        </row>
        <row r="35">
          <cell r="A35">
            <v>42964.396527777775</v>
          </cell>
          <cell r="B35">
            <v>0.39652777777777781</v>
          </cell>
          <cell r="C35">
            <v>42964.79305555555</v>
          </cell>
          <cell r="D35">
            <v>947.16139999999996</v>
          </cell>
          <cell r="E35">
            <v>11.881</v>
          </cell>
          <cell r="F35">
            <v>1030.383</v>
          </cell>
          <cell r="G35">
            <v>548.73990000000003</v>
          </cell>
          <cell r="H35">
            <v>664.23630000000003</v>
          </cell>
        </row>
        <row r="36">
          <cell r="A36">
            <v>42964.397222222222</v>
          </cell>
          <cell r="B36">
            <v>0.3972222222222222</v>
          </cell>
          <cell r="C36">
            <v>42964.794444444444</v>
          </cell>
          <cell r="D36">
            <v>946.49599999999998</v>
          </cell>
          <cell r="E36">
            <v>9.4146730000000005</v>
          </cell>
          <cell r="F36">
            <v>1029.2660000000001</v>
          </cell>
          <cell r="G36">
            <v>550.46720000000005</v>
          </cell>
          <cell r="H36">
            <v>1186.5940000000001</v>
          </cell>
        </row>
        <row r="37">
          <cell r="A37">
            <v>42964.397916666669</v>
          </cell>
          <cell r="B37">
            <v>0.3979166666666667</v>
          </cell>
          <cell r="C37">
            <v>42964.795833333337</v>
          </cell>
          <cell r="D37">
            <v>947.55100000000004</v>
          </cell>
          <cell r="E37">
            <v>9.3669019999999996</v>
          </cell>
          <cell r="F37">
            <v>1029.883</v>
          </cell>
          <cell r="G37">
            <v>551.04179999999997</v>
          </cell>
          <cell r="H37">
            <v>1238.731</v>
          </cell>
        </row>
        <row r="38">
          <cell r="A38">
            <v>42964.398611111108</v>
          </cell>
          <cell r="B38">
            <v>0.39861111111111108</v>
          </cell>
          <cell r="C38">
            <v>42964.797222222216</v>
          </cell>
          <cell r="D38">
            <v>948.15840000000003</v>
          </cell>
          <cell r="E38">
            <v>9.2443439999999999</v>
          </cell>
          <cell r="F38">
            <v>1030.5550000000001</v>
          </cell>
          <cell r="G38">
            <v>550.76980000000003</v>
          </cell>
          <cell r="H38">
            <v>1290.2339999999999</v>
          </cell>
        </row>
        <row r="39">
          <cell r="A39">
            <v>42964.399305555555</v>
          </cell>
          <cell r="B39">
            <v>0.39930555555555558</v>
          </cell>
          <cell r="C39">
            <v>42964.798611111109</v>
          </cell>
          <cell r="D39">
            <v>949.15650000000005</v>
          </cell>
          <cell r="E39">
            <v>9.2442510000000002</v>
          </cell>
          <cell r="F39">
            <v>1030.818</v>
          </cell>
          <cell r="G39">
            <v>551.6875</v>
          </cell>
          <cell r="H39">
            <v>1400.7739999999999</v>
          </cell>
        </row>
        <row r="40">
          <cell r="A40">
            <v>42964.4</v>
          </cell>
          <cell r="B40">
            <v>0.39999999999999997</v>
          </cell>
          <cell r="C40">
            <v>42964.800000000003</v>
          </cell>
          <cell r="D40">
            <v>949.46289999999999</v>
          </cell>
          <cell r="E40">
            <v>9.1898999999999997</v>
          </cell>
          <cell r="F40">
            <v>1030.355</v>
          </cell>
          <cell r="G40">
            <v>552.274</v>
          </cell>
          <cell r="H40">
            <v>756.10699999999997</v>
          </cell>
        </row>
        <row r="41">
          <cell r="A41">
            <v>42964.400694444441</v>
          </cell>
          <cell r="B41">
            <v>0.40069444444444446</v>
          </cell>
          <cell r="C41">
            <v>42964.801388888882</v>
          </cell>
          <cell r="D41">
            <v>949.78070000000002</v>
          </cell>
          <cell r="E41">
            <v>9.3676849999999998</v>
          </cell>
          <cell r="F41">
            <v>1030.4269999999999</v>
          </cell>
          <cell r="G41">
            <v>552.04340000000002</v>
          </cell>
          <cell r="H41">
            <v>1261.2139999999999</v>
          </cell>
        </row>
        <row r="42">
          <cell r="A42">
            <v>42964.401388888888</v>
          </cell>
          <cell r="B42">
            <v>0.40138888888888885</v>
          </cell>
          <cell r="C42">
            <v>42964.802777777775</v>
          </cell>
          <cell r="D42">
            <v>950.69910000000004</v>
          </cell>
          <cell r="E42">
            <v>9.3767580000000006</v>
          </cell>
          <cell r="F42">
            <v>1031.0440000000001</v>
          </cell>
          <cell r="G42">
            <v>550.81550000000004</v>
          </cell>
          <cell r="H42">
            <v>1230.172</v>
          </cell>
        </row>
        <row r="43">
          <cell r="A43">
            <v>42964.402083333334</v>
          </cell>
          <cell r="B43">
            <v>0.40208333333333335</v>
          </cell>
          <cell r="C43">
            <v>42964.804166666669</v>
          </cell>
          <cell r="D43">
            <v>950.75319999999999</v>
          </cell>
          <cell r="E43">
            <v>9.2975499999999993</v>
          </cell>
          <cell r="F43">
            <v>1031.097</v>
          </cell>
          <cell r="G43">
            <v>550.11130000000003</v>
          </cell>
          <cell r="H43">
            <v>1314.1130000000001</v>
          </cell>
        </row>
        <row r="44">
          <cell r="A44">
            <v>42964.402777777781</v>
          </cell>
          <cell r="B44">
            <v>0.40277777777777773</v>
          </cell>
          <cell r="C44">
            <v>42964.805555555562</v>
          </cell>
          <cell r="D44">
            <v>950.09400000000005</v>
          </cell>
          <cell r="E44">
            <v>9.3775569999999995</v>
          </cell>
          <cell r="F44">
            <v>1031.0830000000001</v>
          </cell>
          <cell r="G44">
            <v>548.97239999999999</v>
          </cell>
          <cell r="H44">
            <v>1300.9000000000001</v>
          </cell>
        </row>
        <row r="45">
          <cell r="A45">
            <v>42964.40347222222</v>
          </cell>
          <cell r="B45">
            <v>0.40347222222222223</v>
          </cell>
          <cell r="C45">
            <v>42964.806944444441</v>
          </cell>
          <cell r="D45">
            <v>949.83789999999999</v>
          </cell>
          <cell r="E45">
            <v>9.2143420000000003</v>
          </cell>
          <cell r="F45">
            <v>1031.241</v>
          </cell>
          <cell r="G45">
            <v>548.09360000000004</v>
          </cell>
          <cell r="H45">
            <v>741.03070000000002</v>
          </cell>
        </row>
        <row r="46">
          <cell r="A46">
            <v>42964.404166666667</v>
          </cell>
          <cell r="B46">
            <v>0.40416666666666662</v>
          </cell>
          <cell r="C46">
            <v>42964.808333333334</v>
          </cell>
          <cell r="D46">
            <v>950.06669999999997</v>
          </cell>
          <cell r="E46">
            <v>9.4134239999999991</v>
          </cell>
          <cell r="F46">
            <v>1031.125</v>
          </cell>
          <cell r="G46">
            <v>550.88930000000005</v>
          </cell>
          <cell r="H46">
            <v>1323.4469999999999</v>
          </cell>
        </row>
        <row r="47">
          <cell r="A47">
            <v>42964.404861111114</v>
          </cell>
          <cell r="B47">
            <v>0.40486111111111112</v>
          </cell>
          <cell r="C47">
            <v>42964.809722222228</v>
          </cell>
          <cell r="D47">
            <v>950.04560000000004</v>
          </cell>
          <cell r="E47">
            <v>9.2386280000000003</v>
          </cell>
          <cell r="F47">
            <v>1030.97</v>
          </cell>
          <cell r="G47">
            <v>552.35609999999997</v>
          </cell>
          <cell r="H47">
            <v>1261.713</v>
          </cell>
        </row>
        <row r="48">
          <cell r="A48">
            <v>42964.405555555553</v>
          </cell>
          <cell r="B48">
            <v>0.4055555555555555</v>
          </cell>
          <cell r="C48">
            <v>42964.811111111107</v>
          </cell>
          <cell r="D48">
            <v>950.00699999999995</v>
          </cell>
          <cell r="E48">
            <v>9.3597230000000007</v>
          </cell>
          <cell r="F48">
            <v>1030.7249999999999</v>
          </cell>
          <cell r="G48">
            <v>552.6662</v>
          </cell>
          <cell r="H48">
            <v>1277.855</v>
          </cell>
        </row>
        <row r="49">
          <cell r="A49">
            <v>42964.40625</v>
          </cell>
          <cell r="B49">
            <v>0.40625</v>
          </cell>
          <cell r="C49">
            <v>42964.8125</v>
          </cell>
          <cell r="D49">
            <v>951.81</v>
          </cell>
          <cell r="E49">
            <v>9.2700040000000001</v>
          </cell>
          <cell r="F49">
            <v>1031.6079999999999</v>
          </cell>
          <cell r="G49">
            <v>553.03740000000005</v>
          </cell>
          <cell r="H49">
            <v>1277.876</v>
          </cell>
        </row>
        <row r="50">
          <cell r="A50">
            <v>42964.406944444447</v>
          </cell>
          <cell r="B50">
            <v>0.4069444444444445</v>
          </cell>
          <cell r="C50">
            <v>42964.813888888893</v>
          </cell>
          <cell r="D50">
            <v>952.02769999999998</v>
          </cell>
          <cell r="E50">
            <v>9.3148850000000003</v>
          </cell>
          <cell r="F50">
            <v>1031.588</v>
          </cell>
          <cell r="G50">
            <v>552.03880000000004</v>
          </cell>
          <cell r="H50">
            <v>856.47460000000001</v>
          </cell>
        </row>
        <row r="51">
          <cell r="A51">
            <v>42964.407638888886</v>
          </cell>
          <cell r="B51">
            <v>0.40763888888888888</v>
          </cell>
          <cell r="C51">
            <v>42964.815277777772</v>
          </cell>
          <cell r="D51">
            <v>952.70339999999999</v>
          </cell>
          <cell r="E51">
            <v>9.2694679999999998</v>
          </cell>
          <cell r="F51">
            <v>1031.9110000000001</v>
          </cell>
          <cell r="G51">
            <v>550.80029999999999</v>
          </cell>
          <cell r="H51">
            <v>1307.5540000000001</v>
          </cell>
        </row>
        <row r="52">
          <cell r="A52">
            <v>42964.408333333333</v>
          </cell>
          <cell r="B52">
            <v>0.40833333333333338</v>
          </cell>
          <cell r="C52">
            <v>42964.816666666666</v>
          </cell>
          <cell r="D52">
            <v>954.55349999999999</v>
          </cell>
          <cell r="E52">
            <v>9.1943090000000005</v>
          </cell>
          <cell r="F52">
            <v>1032.9970000000001</v>
          </cell>
          <cell r="G52">
            <v>551.48159999999996</v>
          </cell>
          <cell r="H52">
            <v>1351.8019999999999</v>
          </cell>
        </row>
        <row r="53">
          <cell r="A53">
            <v>42964.40902777778</v>
          </cell>
          <cell r="B53">
            <v>0.40902777777777777</v>
          </cell>
          <cell r="C53">
            <v>42964.818055555559</v>
          </cell>
          <cell r="D53">
            <v>957.27239999999995</v>
          </cell>
          <cell r="E53">
            <v>9.3038000000000007</v>
          </cell>
          <cell r="F53">
            <v>1034.9179999999999</v>
          </cell>
          <cell r="G53">
            <v>552.0231</v>
          </cell>
          <cell r="H53">
            <v>1260.8900000000001</v>
          </cell>
        </row>
        <row r="54">
          <cell r="A54">
            <v>42964.409722222219</v>
          </cell>
          <cell r="B54">
            <v>0.40972222222222227</v>
          </cell>
          <cell r="C54">
            <v>42964.819444444438</v>
          </cell>
          <cell r="D54">
            <v>958.57849999999996</v>
          </cell>
          <cell r="E54">
            <v>9.2722370000000005</v>
          </cell>
          <cell r="F54">
            <v>1035.4690000000001</v>
          </cell>
          <cell r="G54">
            <v>552.15020000000004</v>
          </cell>
          <cell r="H54">
            <v>1206.6610000000001</v>
          </cell>
        </row>
        <row r="55">
          <cell r="A55">
            <v>42964.410416666666</v>
          </cell>
          <cell r="B55">
            <v>0.41041666666666665</v>
          </cell>
          <cell r="C55">
            <v>42964.820833333331</v>
          </cell>
          <cell r="D55">
            <v>958.57169999999996</v>
          </cell>
          <cell r="E55">
            <v>9.2769030000000008</v>
          </cell>
          <cell r="F55">
            <v>1035.3050000000001</v>
          </cell>
          <cell r="G55">
            <v>552.52480000000003</v>
          </cell>
          <cell r="H55">
            <v>687.79719999999998</v>
          </cell>
        </row>
        <row r="56">
          <cell r="A56">
            <v>42964.411111111112</v>
          </cell>
          <cell r="B56">
            <v>0.41111111111111115</v>
          </cell>
          <cell r="C56">
            <v>42964.822222222225</v>
          </cell>
          <cell r="D56">
            <v>959.70730000000003</v>
          </cell>
          <cell r="E56">
            <v>9.3675309999999996</v>
          </cell>
          <cell r="F56">
            <v>1036.2550000000001</v>
          </cell>
          <cell r="G56">
            <v>553.29669999999999</v>
          </cell>
          <cell r="H56">
            <v>1250.5450000000001</v>
          </cell>
        </row>
        <row r="57">
          <cell r="A57">
            <v>42964.411805555559</v>
          </cell>
          <cell r="B57">
            <v>0.41180555555555554</v>
          </cell>
          <cell r="C57">
            <v>42964.823611111118</v>
          </cell>
          <cell r="D57">
            <v>959.51670000000001</v>
          </cell>
          <cell r="E57">
            <v>9.2310610000000004</v>
          </cell>
          <cell r="F57">
            <v>1036.433</v>
          </cell>
          <cell r="G57">
            <v>553.53060000000005</v>
          </cell>
          <cell r="H57">
            <v>1336.433</v>
          </cell>
        </row>
        <row r="58">
          <cell r="A58">
            <v>42964.412499999999</v>
          </cell>
          <cell r="B58">
            <v>0.41250000000000003</v>
          </cell>
          <cell r="C58">
            <v>42964.824999999997</v>
          </cell>
          <cell r="D58">
            <v>959.57709999999997</v>
          </cell>
          <cell r="E58">
            <v>9.3541469999999993</v>
          </cell>
          <cell r="F58">
            <v>1036.4559999999999</v>
          </cell>
          <cell r="G58">
            <v>552.12480000000005</v>
          </cell>
          <cell r="H58">
            <v>1371.44</v>
          </cell>
        </row>
        <row r="59">
          <cell r="A59">
            <v>42964.413194444445</v>
          </cell>
          <cell r="B59">
            <v>0.41319444444444442</v>
          </cell>
          <cell r="C59">
            <v>42964.826388888891</v>
          </cell>
          <cell r="D59">
            <v>959.22270000000003</v>
          </cell>
          <cell r="E59">
            <v>9.3687400000000007</v>
          </cell>
          <cell r="F59">
            <v>1036.481</v>
          </cell>
          <cell r="G59">
            <v>551.30110000000002</v>
          </cell>
          <cell r="H59">
            <v>1293.9670000000001</v>
          </cell>
        </row>
        <row r="60">
          <cell r="A60">
            <v>42964.413888888892</v>
          </cell>
          <cell r="B60">
            <v>0.41388888888888892</v>
          </cell>
          <cell r="C60">
            <v>42964.827777777784</v>
          </cell>
          <cell r="D60">
            <v>960.18330000000003</v>
          </cell>
          <cell r="E60">
            <v>9.9956790000000009</v>
          </cell>
          <cell r="F60">
            <v>1037.921</v>
          </cell>
          <cell r="G60">
            <v>550.22649999999999</v>
          </cell>
          <cell r="H60">
            <v>696.16589999999997</v>
          </cell>
        </row>
        <row r="61">
          <cell r="A61">
            <v>42964.414583333331</v>
          </cell>
          <cell r="B61">
            <v>0.4145833333333333</v>
          </cell>
          <cell r="C61">
            <v>42964.829166666663</v>
          </cell>
          <cell r="D61">
            <v>960.52909999999997</v>
          </cell>
          <cell r="E61">
            <v>9.4349260000000008</v>
          </cell>
          <cell r="F61">
            <v>1039.1659999999999</v>
          </cell>
          <cell r="G61">
            <v>549.1173</v>
          </cell>
          <cell r="H61">
            <v>1220.3720000000001</v>
          </cell>
        </row>
        <row r="62">
          <cell r="A62">
            <v>42964.415277777778</v>
          </cell>
          <cell r="B62">
            <v>0.4152777777777778</v>
          </cell>
          <cell r="C62">
            <v>42964.830555555556</v>
          </cell>
          <cell r="D62">
            <v>962.01070000000004</v>
          </cell>
          <cell r="E62">
            <v>9.3769069999999992</v>
          </cell>
          <cell r="F62">
            <v>1041.1300000000001</v>
          </cell>
          <cell r="G62">
            <v>547.77250000000004</v>
          </cell>
          <cell r="H62">
            <v>1321.3</v>
          </cell>
        </row>
        <row r="63">
          <cell r="A63">
            <v>42964.415972222225</v>
          </cell>
          <cell r="B63">
            <v>0.41597222222222219</v>
          </cell>
          <cell r="C63">
            <v>42964.83194444445</v>
          </cell>
          <cell r="D63">
            <v>964.03719999999998</v>
          </cell>
          <cell r="E63">
            <v>9.3103510000000007</v>
          </cell>
          <cell r="F63">
            <v>1043.336</v>
          </cell>
          <cell r="G63">
            <v>546.15819999999997</v>
          </cell>
          <cell r="H63">
            <v>1353.134</v>
          </cell>
        </row>
        <row r="64">
          <cell r="A64">
            <v>42964.416666666664</v>
          </cell>
          <cell r="B64">
            <v>0.41666666666666669</v>
          </cell>
          <cell r="C64">
            <v>42964.833333333328</v>
          </cell>
          <cell r="D64">
            <v>963.22649999999999</v>
          </cell>
          <cell r="E64">
            <v>9.2230760000000007</v>
          </cell>
          <cell r="F64">
            <v>1043.2190000000001</v>
          </cell>
          <cell r="G64">
            <v>545.2278</v>
          </cell>
          <cell r="H64">
            <v>1323.7819999999999</v>
          </cell>
        </row>
        <row r="65">
          <cell r="A65">
            <v>42964.417361111111</v>
          </cell>
          <cell r="B65">
            <v>0.41736111111111113</v>
          </cell>
          <cell r="C65">
            <v>42964.834722222222</v>
          </cell>
          <cell r="D65">
            <v>963.72149999999999</v>
          </cell>
          <cell r="E65">
            <v>12.1183</v>
          </cell>
          <cell r="F65">
            <v>1044.0250000000001</v>
          </cell>
          <cell r="G65">
            <v>544.56730000000005</v>
          </cell>
          <cell r="H65">
            <v>675.81299999999999</v>
          </cell>
        </row>
        <row r="66">
          <cell r="A66">
            <v>42964.418055555558</v>
          </cell>
          <cell r="B66">
            <v>0.41805555555555557</v>
          </cell>
          <cell r="C66">
            <v>42964.836111111115</v>
          </cell>
          <cell r="D66">
            <v>963.80060000000003</v>
          </cell>
          <cell r="E66">
            <v>9.4424069999999993</v>
          </cell>
          <cell r="F66">
            <v>1044.3309999999999</v>
          </cell>
          <cell r="G66">
            <v>543.80160000000001</v>
          </cell>
          <cell r="H66">
            <v>1262.277</v>
          </cell>
        </row>
        <row r="67">
          <cell r="A67">
            <v>42964.418749999997</v>
          </cell>
          <cell r="B67">
            <v>0.41875000000000001</v>
          </cell>
          <cell r="C67">
            <v>42964.837499999994</v>
          </cell>
          <cell r="D67">
            <v>963.97760000000005</v>
          </cell>
          <cell r="E67">
            <v>9.3247579999999992</v>
          </cell>
          <cell r="F67">
            <v>1045.184</v>
          </cell>
          <cell r="G67">
            <v>543.98969999999997</v>
          </cell>
          <cell r="H67">
            <v>1257.758</v>
          </cell>
        </row>
        <row r="68">
          <cell r="A68">
            <v>42964.419444444444</v>
          </cell>
          <cell r="B68">
            <v>0.41944444444444445</v>
          </cell>
          <cell r="C68">
            <v>42964.838888888888</v>
          </cell>
          <cell r="D68">
            <v>962.98400000000004</v>
          </cell>
          <cell r="E68">
            <v>9.1989610000000006</v>
          </cell>
          <cell r="F68">
            <v>1044.8920000000001</v>
          </cell>
          <cell r="G68">
            <v>544.44219999999996</v>
          </cell>
          <cell r="H68">
            <v>1298.01</v>
          </cell>
        </row>
        <row r="69">
          <cell r="A69">
            <v>42964.420138888891</v>
          </cell>
          <cell r="B69">
            <v>0.4201388888888889</v>
          </cell>
          <cell r="C69">
            <v>42964.840277777781</v>
          </cell>
          <cell r="D69">
            <v>962.43979999999999</v>
          </cell>
          <cell r="E69">
            <v>9.3249960000000005</v>
          </cell>
          <cell r="F69">
            <v>1044.5129999999999</v>
          </cell>
          <cell r="G69">
            <v>544.49310000000003</v>
          </cell>
          <cell r="H69">
            <v>1342.5719999999999</v>
          </cell>
        </row>
        <row r="70">
          <cell r="A70">
            <v>42964.42083333333</v>
          </cell>
          <cell r="B70">
            <v>0.42083333333333334</v>
          </cell>
          <cell r="C70">
            <v>42964.84166666666</v>
          </cell>
          <cell r="D70">
            <v>963.18949999999995</v>
          </cell>
          <cell r="E70">
            <v>9.4018180000000005</v>
          </cell>
          <cell r="F70">
            <v>1044.9449999999999</v>
          </cell>
          <cell r="G70">
            <v>544.58280000000002</v>
          </cell>
          <cell r="H70">
            <v>739.12540000000001</v>
          </cell>
        </row>
        <row r="71">
          <cell r="A71">
            <v>42964.421527777777</v>
          </cell>
          <cell r="B71">
            <v>0.42152777777777778</v>
          </cell>
          <cell r="C71">
            <v>42964.843055555553</v>
          </cell>
          <cell r="D71">
            <v>965.12620000000004</v>
          </cell>
          <cell r="E71">
            <v>9.3655729999999995</v>
          </cell>
          <cell r="F71">
            <v>1046.2619999999999</v>
          </cell>
          <cell r="G71">
            <v>544.58709999999996</v>
          </cell>
          <cell r="H71">
            <v>1255.1969999999999</v>
          </cell>
        </row>
        <row r="72">
          <cell r="A72">
            <v>42964.422222222223</v>
          </cell>
          <cell r="B72">
            <v>0.42222222222222222</v>
          </cell>
          <cell r="C72">
            <v>42964.844444444447</v>
          </cell>
          <cell r="D72">
            <v>965.31060000000002</v>
          </cell>
          <cell r="E72">
            <v>9.2722999999999995</v>
          </cell>
          <cell r="F72">
            <v>1046.3389999999999</v>
          </cell>
          <cell r="G72">
            <v>544.37360000000001</v>
          </cell>
          <cell r="H72">
            <v>1269.1679999999999</v>
          </cell>
        </row>
        <row r="73">
          <cell r="A73">
            <v>42964.42291666667</v>
          </cell>
          <cell r="B73">
            <v>0.42291666666666666</v>
          </cell>
          <cell r="C73">
            <v>42964.84583333334</v>
          </cell>
          <cell r="D73">
            <v>965.62159999999994</v>
          </cell>
          <cell r="E73">
            <v>9.3200500000000002</v>
          </cell>
          <cell r="F73">
            <v>1046.4870000000001</v>
          </cell>
          <cell r="G73">
            <v>544.31510000000003</v>
          </cell>
          <cell r="H73">
            <v>1287.4939999999999</v>
          </cell>
        </row>
        <row r="74">
          <cell r="A74">
            <v>42964.423611111109</v>
          </cell>
          <cell r="B74">
            <v>0.4236111111111111</v>
          </cell>
          <cell r="C74">
            <v>42964.847222222219</v>
          </cell>
          <cell r="D74">
            <v>966.95889999999997</v>
          </cell>
          <cell r="E74">
            <v>9.289301</v>
          </cell>
          <cell r="F74">
            <v>1047.376</v>
          </cell>
          <cell r="G74">
            <v>544.33040000000005</v>
          </cell>
          <cell r="H74">
            <v>1290.3430000000001</v>
          </cell>
        </row>
        <row r="75">
          <cell r="A75">
            <v>42964.424305555556</v>
          </cell>
          <cell r="B75">
            <v>0.42430555555555555</v>
          </cell>
          <cell r="C75">
            <v>42964.848611111112</v>
          </cell>
          <cell r="D75">
            <v>967.25959999999998</v>
          </cell>
          <cell r="E75">
            <v>9.4515809999999991</v>
          </cell>
          <cell r="F75">
            <v>1047.3610000000001</v>
          </cell>
          <cell r="G75">
            <v>544.56730000000005</v>
          </cell>
          <cell r="H75">
            <v>842.64080000000001</v>
          </cell>
        </row>
        <row r="76">
          <cell r="A76">
            <v>42964.425000000003</v>
          </cell>
          <cell r="B76">
            <v>0.42499999999999999</v>
          </cell>
          <cell r="C76">
            <v>42964.850000000006</v>
          </cell>
          <cell r="D76">
            <v>966.38250000000005</v>
          </cell>
          <cell r="E76">
            <v>9.2427390000000003</v>
          </cell>
          <cell r="F76">
            <v>1046.7260000000001</v>
          </cell>
          <cell r="G76">
            <v>543.97699999999998</v>
          </cell>
          <cell r="H76">
            <v>1299.645</v>
          </cell>
        </row>
        <row r="77">
          <cell r="A77">
            <v>42964.425694444442</v>
          </cell>
          <cell r="B77">
            <v>0.42569444444444443</v>
          </cell>
          <cell r="C77">
            <v>42964.851388888885</v>
          </cell>
          <cell r="D77">
            <v>966.08920000000001</v>
          </cell>
          <cell r="E77">
            <v>9.3372869999999999</v>
          </cell>
          <cell r="F77">
            <v>1046.5909999999999</v>
          </cell>
          <cell r="G77">
            <v>543.53719999999998</v>
          </cell>
          <cell r="H77">
            <v>1304.5029999999999</v>
          </cell>
        </row>
        <row r="78">
          <cell r="A78">
            <v>42964.426388888889</v>
          </cell>
          <cell r="B78">
            <v>0.42638888888888887</v>
          </cell>
          <cell r="C78">
            <v>42964.852777777778</v>
          </cell>
          <cell r="D78">
            <v>965.98059999999998</v>
          </cell>
          <cell r="E78">
            <v>9.3333840000000006</v>
          </cell>
          <cell r="F78">
            <v>1046.559</v>
          </cell>
          <cell r="G78">
            <v>542.25340000000006</v>
          </cell>
          <cell r="H78">
            <v>1223.992</v>
          </cell>
        </row>
        <row r="79">
          <cell r="A79">
            <v>42964.427083333336</v>
          </cell>
          <cell r="B79">
            <v>0.42708333333333331</v>
          </cell>
          <cell r="C79">
            <v>42964.854166666672</v>
          </cell>
          <cell r="D79">
            <v>965.67600000000004</v>
          </cell>
          <cell r="E79">
            <v>9.2499509999999994</v>
          </cell>
          <cell r="F79">
            <v>1046.1759999999999</v>
          </cell>
          <cell r="G79">
            <v>541.89239999999995</v>
          </cell>
          <cell r="H79">
            <v>1268.424</v>
          </cell>
        </row>
        <row r="80">
          <cell r="A80">
            <v>42964.427777777775</v>
          </cell>
          <cell r="B80">
            <v>0.42777777777777781</v>
          </cell>
          <cell r="C80">
            <v>42964.85555555555</v>
          </cell>
          <cell r="D80">
            <v>966.21439999999996</v>
          </cell>
          <cell r="E80">
            <v>9.4518749999999994</v>
          </cell>
          <cell r="F80">
            <v>1046.489</v>
          </cell>
          <cell r="G80">
            <v>541.31240000000003</v>
          </cell>
          <cell r="H80">
            <v>834.90909999999997</v>
          </cell>
        </row>
        <row r="81">
          <cell r="A81">
            <v>42964.428472222222</v>
          </cell>
          <cell r="B81">
            <v>0.4284722222222222</v>
          </cell>
          <cell r="C81">
            <v>42964.856944444444</v>
          </cell>
          <cell r="D81">
            <v>965.97080000000005</v>
          </cell>
          <cell r="E81">
            <v>9.2204029999999992</v>
          </cell>
          <cell r="F81">
            <v>1046.749</v>
          </cell>
          <cell r="G81">
            <v>541.38139999999999</v>
          </cell>
          <cell r="H81">
            <v>1315.3019999999999</v>
          </cell>
        </row>
        <row r="82">
          <cell r="A82">
            <v>42964.429166666669</v>
          </cell>
          <cell r="B82">
            <v>0.4291666666666667</v>
          </cell>
          <cell r="C82">
            <v>42964.858333333337</v>
          </cell>
          <cell r="D82">
            <v>965.32740000000001</v>
          </cell>
          <cell r="E82">
            <v>9.2823270000000004</v>
          </cell>
          <cell r="F82">
            <v>1046.7349999999999</v>
          </cell>
          <cell r="G82">
            <v>541.54920000000004</v>
          </cell>
          <cell r="H82">
            <v>1317.069</v>
          </cell>
        </row>
        <row r="83">
          <cell r="A83">
            <v>42964.429861111108</v>
          </cell>
          <cell r="B83">
            <v>0.42986111111111108</v>
          </cell>
          <cell r="C83">
            <v>42964.859722222216</v>
          </cell>
          <cell r="D83">
            <v>966.48760000000004</v>
          </cell>
          <cell r="E83">
            <v>9.1936110000000006</v>
          </cell>
          <cell r="F83">
            <v>1048.0899999999999</v>
          </cell>
          <cell r="G83">
            <v>542.43140000000005</v>
          </cell>
          <cell r="H83">
            <v>1327.16</v>
          </cell>
        </row>
        <row r="84">
          <cell r="A84">
            <v>42964.430555555555</v>
          </cell>
          <cell r="B84">
            <v>0.43055555555555558</v>
          </cell>
          <cell r="C84">
            <v>42964.861111111109</v>
          </cell>
          <cell r="D84">
            <v>968.50009999999997</v>
          </cell>
          <cell r="E84">
            <v>9.3452739999999999</v>
          </cell>
          <cell r="F84">
            <v>1049.836</v>
          </cell>
          <cell r="G84">
            <v>544.05070000000001</v>
          </cell>
          <cell r="H84">
            <v>1257.47</v>
          </cell>
        </row>
        <row r="85">
          <cell r="A85">
            <v>42964.431250000001</v>
          </cell>
          <cell r="B85">
            <v>0.43124999999999997</v>
          </cell>
          <cell r="C85">
            <v>42964.862500000003</v>
          </cell>
          <cell r="D85">
            <v>968.13019999999995</v>
          </cell>
          <cell r="E85">
            <v>9.2322070000000007</v>
          </cell>
          <cell r="F85">
            <v>1049.229</v>
          </cell>
          <cell r="G85">
            <v>545.04300000000001</v>
          </cell>
          <cell r="H85">
            <v>628.02719999999999</v>
          </cell>
        </row>
        <row r="86">
          <cell r="A86">
            <v>42964.431944444441</v>
          </cell>
          <cell r="B86">
            <v>0.43194444444444446</v>
          </cell>
          <cell r="C86">
            <v>42964.863888888882</v>
          </cell>
          <cell r="D86">
            <v>968.75720000000001</v>
          </cell>
          <cell r="E86">
            <v>9.3371119999999994</v>
          </cell>
          <cell r="F86">
            <v>1049.317</v>
          </cell>
          <cell r="G86">
            <v>545.81500000000005</v>
          </cell>
          <cell r="H86">
            <v>1243.2</v>
          </cell>
        </row>
        <row r="87">
          <cell r="A87">
            <v>42964.432638888888</v>
          </cell>
          <cell r="B87">
            <v>0.43263888888888885</v>
          </cell>
          <cell r="C87">
            <v>42964.865277777775</v>
          </cell>
          <cell r="D87">
            <v>969.02790000000005</v>
          </cell>
          <cell r="E87">
            <v>9.2012149999999995</v>
          </cell>
          <cell r="F87">
            <v>1048.9490000000001</v>
          </cell>
          <cell r="G87">
            <v>544.97360000000003</v>
          </cell>
          <cell r="H87">
            <v>1345.0419999999999</v>
          </cell>
        </row>
        <row r="88">
          <cell r="A88">
            <v>42964.433333333334</v>
          </cell>
          <cell r="B88">
            <v>0.43333333333333335</v>
          </cell>
          <cell r="C88">
            <v>42964.866666666669</v>
          </cell>
          <cell r="D88">
            <v>969.82590000000005</v>
          </cell>
          <cell r="E88">
            <v>9.1564879999999995</v>
          </cell>
          <cell r="F88">
            <v>1049.6400000000001</v>
          </cell>
          <cell r="G88">
            <v>545.13369999999998</v>
          </cell>
          <cell r="H88">
            <v>1322.0550000000001</v>
          </cell>
        </row>
        <row r="89">
          <cell r="A89">
            <v>42964.434027777781</v>
          </cell>
          <cell r="B89">
            <v>0.43402777777777773</v>
          </cell>
          <cell r="C89">
            <v>42964.868055555562</v>
          </cell>
          <cell r="D89">
            <v>971.71299999999997</v>
          </cell>
          <cell r="E89">
            <v>9.3311689999999992</v>
          </cell>
          <cell r="F89">
            <v>1050.7270000000001</v>
          </cell>
          <cell r="G89">
            <v>546.85220000000004</v>
          </cell>
          <cell r="H89">
            <v>1337.903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1BD9-1926-4B23-80BB-FFF14486819B}">
  <dimension ref="A1:M634"/>
  <sheetViews>
    <sheetView tabSelected="1" workbookViewId="0">
      <selection activeCell="F17" sqref="F17"/>
    </sheetView>
  </sheetViews>
  <sheetFormatPr defaultRowHeight="15" x14ac:dyDescent="0.25"/>
  <cols>
    <col min="2" max="2" width="15.42578125" customWidth="1"/>
  </cols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 t="s">
        <v>0</v>
      </c>
      <c r="C2" s="1"/>
      <c r="D2" s="1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/>
      <c r="B3" s="4" t="s">
        <v>1</v>
      </c>
      <c r="C3" s="20" t="s">
        <v>2</v>
      </c>
      <c r="D3" s="21"/>
      <c r="E3" s="1"/>
      <c r="F3" s="2"/>
      <c r="G3" s="2"/>
      <c r="H3" s="2"/>
      <c r="I3" s="2"/>
      <c r="J3" s="2"/>
      <c r="K3" s="2"/>
      <c r="L3" s="2"/>
      <c r="M3" s="2"/>
    </row>
    <row r="4" spans="1:13" x14ac:dyDescent="0.25">
      <c r="A4" s="1"/>
      <c r="B4" s="4" t="s">
        <v>3</v>
      </c>
      <c r="C4" s="20" t="s">
        <v>4</v>
      </c>
      <c r="D4" s="21"/>
      <c r="E4" s="1"/>
      <c r="F4" s="2"/>
      <c r="G4" s="2"/>
      <c r="H4" s="2"/>
      <c r="I4" s="2"/>
      <c r="J4" s="2"/>
      <c r="K4" s="2"/>
      <c r="L4" s="2"/>
      <c r="M4" s="2"/>
    </row>
    <row r="5" spans="1:13" x14ac:dyDescent="0.25">
      <c r="A5" s="1"/>
      <c r="B5" s="4" t="s">
        <v>5</v>
      </c>
      <c r="C5" s="22">
        <v>1000</v>
      </c>
      <c r="D5" s="23"/>
      <c r="E5" s="1"/>
      <c r="F5" s="2"/>
      <c r="G5" s="2"/>
      <c r="H5" s="2"/>
      <c r="I5" s="2"/>
      <c r="J5" s="2"/>
      <c r="K5" s="2"/>
      <c r="L5" s="2"/>
      <c r="M5" s="2"/>
    </row>
    <row r="6" spans="1:13" x14ac:dyDescent="0.25">
      <c r="A6" s="1"/>
      <c r="B6" s="4" t="s">
        <v>6</v>
      </c>
      <c r="C6" s="22">
        <v>0</v>
      </c>
      <c r="D6" s="23"/>
      <c r="E6" s="1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/>
      <c r="B7" s="4" t="s">
        <v>7</v>
      </c>
      <c r="C7" s="20" t="s">
        <v>8</v>
      </c>
      <c r="D7" s="21"/>
      <c r="E7" s="1"/>
      <c r="F7" s="2"/>
      <c r="G7" s="2"/>
      <c r="H7" s="2"/>
      <c r="I7" s="2"/>
      <c r="J7" s="2"/>
      <c r="K7" s="2"/>
      <c r="L7" s="2"/>
      <c r="M7" s="2"/>
    </row>
    <row r="8" spans="1:13" x14ac:dyDescent="0.25">
      <c r="A8" s="1"/>
      <c r="B8" s="4" t="s">
        <v>9</v>
      </c>
      <c r="C8" s="24">
        <v>0.125</v>
      </c>
      <c r="D8" s="25"/>
      <c r="E8" s="1"/>
      <c r="F8" s="2"/>
      <c r="G8" s="2"/>
      <c r="H8" s="2"/>
      <c r="I8" s="2"/>
      <c r="J8" s="2"/>
      <c r="K8" s="2"/>
      <c r="L8" s="2"/>
      <c r="M8" s="2"/>
    </row>
    <row r="9" spans="1:13" x14ac:dyDescent="0.25">
      <c r="A9" s="1"/>
      <c r="B9" s="4" t="s">
        <v>10</v>
      </c>
      <c r="C9" s="18" t="s">
        <v>11</v>
      </c>
      <c r="D9" s="19"/>
      <c r="E9" s="1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1"/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1"/>
      <c r="B11" s="5" t="s">
        <v>12</v>
      </c>
      <c r="C11" s="6">
        <f>IF(SUBTOTAL(4,C17:C4393)=0,"",SUBTOTAL(4,C17:C4393))</f>
        <v>34.5</v>
      </c>
      <c r="D11" s="7" t="str">
        <f>IF(SUBTOTAL(4,D17:D4393)=0,"",SUBTOTAL(4,D17:D4393))</f>
        <v/>
      </c>
      <c r="E11" s="6" t="str">
        <f>IF(SUBTOTAL(4,E17:E4393)=0,"",SUBTOTAL(4,E17:E4393))</f>
        <v/>
      </c>
      <c r="F11" s="6">
        <f>IF(SUBTOTAL(4,F17:F4393)=0,"",SUBTOTAL(4,F17:F4393))</f>
        <v>965.62159999999994</v>
      </c>
      <c r="G11" s="6" t="str">
        <f>IF(SUBTOTAL(4,G17:G4393)=0,"",SUBTOTAL(4,G17:G4393))</f>
        <v/>
      </c>
      <c r="H11" s="6">
        <f>IF(SUBTOTAL(4,H17:H4393)=0,"",SUBTOTAL(4,H17:H4393))</f>
        <v>123.8</v>
      </c>
      <c r="I11" s="6">
        <f>IF(SUBTOTAL(4,I17:I4393)=0,"",SUBTOTAL(4,I17:I4393))</f>
        <v>129.5</v>
      </c>
      <c r="J11" s="6">
        <f>IF(SUBTOTAL(4,J17:J4393)=0,"",SUBTOTAL(4,J17:J4393))</f>
        <v>63.86</v>
      </c>
      <c r="K11" s="6">
        <f>IF(SUBTOTAL(4,K17:K4393)=0,"",SUBTOTAL(4,K17:K4393))</f>
        <v>965.62159999999994</v>
      </c>
      <c r="L11" s="6">
        <f>IF(SUBTOTAL(4,L17:L4393)=0,"",SUBTOTAL(4,L17:L4393))</f>
        <v>94.807722781717843</v>
      </c>
      <c r="M11" s="6">
        <f>IF(SUBTOTAL(4,M17:M4393)=0,"",SUBTOTAL(4,M17:M4393))</f>
        <v>98.817841210238171</v>
      </c>
    </row>
    <row r="12" spans="1:13" x14ac:dyDescent="0.25">
      <c r="A12" s="1"/>
      <c r="B12" s="5" t="s">
        <v>13</v>
      </c>
      <c r="C12" s="6">
        <f>IF(SUBTOTAL(5,C17:C4393)=0,"",SUBTOTAL(5,C17:C4393))</f>
        <v>31.76</v>
      </c>
      <c r="D12" s="6" t="str">
        <f>IF(SUBTOTAL(5,D17:D4393)=0,"",SUBTOTAL(5,D17:D4393))</f>
        <v/>
      </c>
      <c r="E12" s="6" t="str">
        <f>IF(SUBTOTAL(5,E17:E4393)=0,"",SUBTOTAL(5,E17:E4393))</f>
        <v/>
      </c>
      <c r="F12" s="6">
        <f>IF(SUBTOTAL(5,F17:F4393)=0,"",SUBTOTAL(5,F17:F4393))</f>
        <v>935.19740000000002</v>
      </c>
      <c r="G12" s="6" t="str">
        <f>IF(SUBTOTAL(5,G17:G4393)=0,"",SUBTOTAL(5,G17:G4393))</f>
        <v/>
      </c>
      <c r="H12" s="6">
        <f>IF(SUBTOTAL(5,H17:H4393)=0,"",SUBTOTAL(5,H17:H4393))</f>
        <v>111.6</v>
      </c>
      <c r="I12" s="6">
        <f>IF(SUBTOTAL(5,I17:I4393)=0,"",SUBTOTAL(5,I17:I4393))</f>
        <v>117.5</v>
      </c>
      <c r="J12" s="6">
        <f>IF(SUBTOTAL(5,J17:J4393)=0,"",SUBTOTAL(5,J17:J4393))</f>
        <v>54.84</v>
      </c>
      <c r="K12" s="6">
        <f>IF(SUBTOTAL(5,K17:K4393)=0,"",SUBTOTAL(5,K17:K4393))</f>
        <v>935.19740000000002</v>
      </c>
      <c r="L12" s="6">
        <f>IF(SUBTOTAL(5,L17:L4393)=0,"",SUBTOTAL(5,L17:L4393))</f>
        <v>83.661481522510641</v>
      </c>
      <c r="M12" s="6">
        <f>IF(SUBTOTAL(5,M17:M4393)=0,"",SUBTOTAL(5,M17:M4393))</f>
        <v>89.970310011554773</v>
      </c>
    </row>
    <row r="13" spans="1:13" x14ac:dyDescent="0.25">
      <c r="A13" s="1"/>
      <c r="B13" s="5" t="s">
        <v>14</v>
      </c>
      <c r="C13" s="7">
        <f>IF(ISERROR(SUBTOTAL(1,C17:C4393))=TRUE,"",SUBTOTAL(1,C17:C4393))</f>
        <v>33.307637540453108</v>
      </c>
      <c r="D13" s="6" t="str">
        <f>IF(ISERROR(SUBTOTAL(1,D17:D4393))=TRUE,"",SUBTOTAL(1,D17:D4393))</f>
        <v/>
      </c>
      <c r="E13" s="6" t="str">
        <f>IF(ISERROR(SUBTOTAL(1,E17:E4393))=TRUE,"",SUBTOTAL(1,E17:E4393))</f>
        <v/>
      </c>
      <c r="F13" s="6">
        <f>IF(ISERROR(SUBTOTAL(1,F17:F4393))=TRUE,"",SUBTOTAL(1,F17:F4393))</f>
        <v>950.45253365695771</v>
      </c>
      <c r="G13" s="6" t="str">
        <f>IF(ISERROR(SUBTOTAL(1,G17:G4393))=TRUE,"",SUBTOTAL(1,G17:G4393))</f>
        <v/>
      </c>
      <c r="H13" s="6">
        <f>IF(ISERROR(SUBTOTAL(1,H17:H4393))=TRUE,"",SUBTOTAL(1,H17:H4393))</f>
        <v>119.11828478964399</v>
      </c>
      <c r="I13" s="6">
        <f>IF(ISERROR(SUBTOTAL(1,I17:I4393))=TRUE,"",SUBTOTAL(1,I17:I4393))</f>
        <v>124.40582524271835</v>
      </c>
      <c r="J13" s="7">
        <f>IF(ISERROR(SUBTOTAL(1,J17:J4393))=TRUE,"",SUBTOTAL(1,J17:J4393))</f>
        <v>60.085129449838213</v>
      </c>
      <c r="K13" s="7">
        <f>IF(ISERROR(SUBTOTAL(1,K17:K4393))=TRUE,"",SUBTOTAL(1,K17:K4393))</f>
        <v>950.45253365695771</v>
      </c>
      <c r="L13" s="7">
        <f>IF(ISERROR(SUBTOTAL(1,L17:L4393))=TRUE,"",SUBTOTAL(1,L17:L4393))</f>
        <v>90.277401532376302</v>
      </c>
      <c r="M13" s="7">
        <f>IF(ISERROR(SUBTOTAL(1,M17:M4393))=TRUE,"",SUBTOTAL(1,M17:M4393))</f>
        <v>95.840724773535072</v>
      </c>
    </row>
    <row r="14" spans="1:13" ht="28.5" x14ac:dyDescent="0.25">
      <c r="A14" s="1"/>
      <c r="B14" s="8" t="s">
        <v>15</v>
      </c>
      <c r="C14" s="8" t="s">
        <v>16</v>
      </c>
      <c r="D14" s="8" t="s">
        <v>17</v>
      </c>
      <c r="E14" s="8" t="s">
        <v>18</v>
      </c>
      <c r="F14" s="8" t="s">
        <v>19</v>
      </c>
      <c r="G14" s="8" t="s">
        <v>20</v>
      </c>
      <c r="H14" s="8" t="s">
        <v>21</v>
      </c>
      <c r="I14" s="8" t="s">
        <v>22</v>
      </c>
      <c r="J14" s="8" t="s">
        <v>23</v>
      </c>
      <c r="K14" s="9" t="s">
        <v>24</v>
      </c>
      <c r="L14" s="9" t="s">
        <v>25</v>
      </c>
      <c r="M14" s="9" t="s">
        <v>25</v>
      </c>
    </row>
    <row r="15" spans="1:13" ht="15.75" x14ac:dyDescent="0.25">
      <c r="A15" s="1"/>
      <c r="B15" s="10"/>
      <c r="C15" s="10" t="s">
        <v>26</v>
      </c>
      <c r="D15" s="10" t="s">
        <v>27</v>
      </c>
      <c r="E15" s="10" t="s">
        <v>28</v>
      </c>
      <c r="F15" s="10" t="s">
        <v>29</v>
      </c>
      <c r="G15" s="10" t="s">
        <v>26</v>
      </c>
      <c r="H15" s="10" t="s">
        <v>26</v>
      </c>
      <c r="I15" s="10" t="s">
        <v>26</v>
      </c>
      <c r="J15" s="10" t="s">
        <v>26</v>
      </c>
      <c r="K15" s="11" t="s">
        <v>30</v>
      </c>
      <c r="L15" s="10" t="s">
        <v>26</v>
      </c>
      <c r="M15" s="10" t="s">
        <v>26</v>
      </c>
    </row>
    <row r="16" spans="1:13" x14ac:dyDescent="0.25">
      <c r="A16" s="1"/>
      <c r="B16" s="12"/>
      <c r="C16" s="12"/>
      <c r="D16" s="12"/>
      <c r="E16" s="12"/>
      <c r="F16" s="12"/>
      <c r="G16" s="12"/>
      <c r="H16" s="12"/>
      <c r="I16" s="12"/>
      <c r="J16" s="12"/>
      <c r="K16" s="13"/>
      <c r="L16" s="12"/>
      <c r="M16" s="12"/>
    </row>
    <row r="17" spans="1:13" x14ac:dyDescent="0.25">
      <c r="A17" s="1"/>
      <c r="B17" s="14">
        <v>42964.380555555559</v>
      </c>
      <c r="C17" s="1">
        <f>VLOOKUP(B17,[1]NWS!$A$5:$Y$564,3,TRUE)</f>
        <v>33.36</v>
      </c>
      <c r="D17" s="12"/>
      <c r="E17" s="1"/>
      <c r="F17" s="1">
        <f>VLOOKUP(B17,[1]MTD!$A$4:$I$89,4,TRUE)</f>
        <v>935.19740000000002</v>
      </c>
      <c r="G17" s="1"/>
      <c r="H17" s="15">
        <v>113.7</v>
      </c>
      <c r="I17" s="15">
        <v>119.5</v>
      </c>
      <c r="J17" s="15">
        <v>56.97</v>
      </c>
      <c r="K17" s="16">
        <f t="shared" ref="K17:K80" si="0">IF(OR(F17="",$C$5="",$C$6=""),"",(F17*1000/($C$5+$C$6*(G17-25))))</f>
        <v>935.19740000000002</v>
      </c>
      <c r="L17" s="16">
        <f t="shared" ref="L17:L80" si="1">IF(OR($K17="",H17=""),"",((H17-$C17)*1000)/$K17)</f>
        <v>85.906996747424657</v>
      </c>
      <c r="M17" s="16">
        <f t="shared" ref="M17:M80" si="2">IF(OR($K17="",I17=""),"",((I17-$C17)*1000)/$K17)</f>
        <v>92.10889594004432</v>
      </c>
    </row>
    <row r="18" spans="1:13" x14ac:dyDescent="0.25">
      <c r="A18" s="1"/>
      <c r="B18" s="14">
        <v>42964.380624999998</v>
      </c>
      <c r="C18" s="1">
        <f>VLOOKUP(B18,[1]NWS!$A$5:$Y$564,3,TRUE)</f>
        <v>33.36</v>
      </c>
      <c r="D18" s="1"/>
      <c r="E18" s="1"/>
      <c r="F18" s="1">
        <f>VLOOKUP(B18,[1]MTD!$A$4:$H$89,4,TRUE)</f>
        <v>935.19740000000002</v>
      </c>
      <c r="G18" s="1"/>
      <c r="H18">
        <v>114.7</v>
      </c>
      <c r="I18">
        <v>119.8</v>
      </c>
      <c r="J18">
        <v>57.04</v>
      </c>
      <c r="K18" s="16">
        <f t="shared" si="0"/>
        <v>935.19740000000002</v>
      </c>
      <c r="L18" s="16">
        <f t="shared" si="1"/>
        <v>86.976289711669423</v>
      </c>
      <c r="M18" s="16">
        <f t="shared" si="2"/>
        <v>92.429683829317739</v>
      </c>
    </row>
    <row r="19" spans="1:13" x14ac:dyDescent="0.25">
      <c r="A19" s="1"/>
      <c r="B19" s="14">
        <v>42964.380694444444</v>
      </c>
      <c r="C19" s="1">
        <f>VLOOKUP(B19,[1]NWS!$A$5:$Y$564,3,TRUE)</f>
        <v>33.36</v>
      </c>
      <c r="D19" s="1"/>
      <c r="E19" s="1"/>
      <c r="F19" s="1">
        <f>VLOOKUP(B19,[1]MTD!$A$4:$H$89,4,TRUE)</f>
        <v>935.19740000000002</v>
      </c>
      <c r="G19" s="1"/>
      <c r="H19">
        <v>114.4</v>
      </c>
      <c r="I19">
        <v>119.7</v>
      </c>
      <c r="J19">
        <v>56.59</v>
      </c>
      <c r="K19" s="16">
        <f t="shared" si="0"/>
        <v>935.19740000000002</v>
      </c>
      <c r="L19" s="16">
        <f t="shared" si="1"/>
        <v>86.655501822395991</v>
      </c>
      <c r="M19" s="16">
        <f t="shared" si="2"/>
        <v>92.322754532893271</v>
      </c>
    </row>
    <row r="20" spans="1:13" x14ac:dyDescent="0.25">
      <c r="A20" s="1"/>
      <c r="B20" s="14">
        <v>42964.38076388889</v>
      </c>
      <c r="C20" s="1">
        <f>VLOOKUP(B20,[1]NWS!$A$5:$Y$564,3,TRUE)</f>
        <v>33.36</v>
      </c>
      <c r="D20" s="1"/>
      <c r="E20" s="1"/>
      <c r="F20" s="1">
        <f>VLOOKUP(B20,[1]MTD!$A$4:$H$89,4,TRUE)</f>
        <v>935.19740000000002</v>
      </c>
      <c r="G20" s="1"/>
      <c r="H20">
        <v>112.9</v>
      </c>
      <c r="I20">
        <v>118.6</v>
      </c>
      <c r="J20">
        <v>56.11</v>
      </c>
      <c r="K20" s="16">
        <f t="shared" si="0"/>
        <v>935.19740000000002</v>
      </c>
      <c r="L20" s="16">
        <f t="shared" si="1"/>
        <v>85.051562376028841</v>
      </c>
      <c r="M20" s="16">
        <f t="shared" si="2"/>
        <v>91.146532272224022</v>
      </c>
    </row>
    <row r="21" spans="1:13" x14ac:dyDescent="0.25">
      <c r="A21" s="1"/>
      <c r="B21" s="14">
        <v>42964.380833333336</v>
      </c>
      <c r="C21" s="1">
        <f>VLOOKUP(B21,[1]NWS!$A$5:$Y$564,3,TRUE)</f>
        <v>33.36</v>
      </c>
      <c r="D21" s="1"/>
      <c r="E21" s="1"/>
      <c r="F21" s="1">
        <f>VLOOKUP(B21,[1]MTD!$A$4:$H$89,4,TRUE)</f>
        <v>935.19740000000002</v>
      </c>
      <c r="G21" s="1"/>
      <c r="H21">
        <v>112.7</v>
      </c>
      <c r="I21">
        <v>118.8</v>
      </c>
      <c r="J21">
        <v>55.85</v>
      </c>
      <c r="K21" s="16">
        <f t="shared" si="0"/>
        <v>935.19740000000002</v>
      </c>
      <c r="L21" s="16">
        <f t="shared" si="1"/>
        <v>84.83770378317989</v>
      </c>
      <c r="M21" s="16">
        <f t="shared" si="2"/>
        <v>91.360390865072972</v>
      </c>
    </row>
    <row r="22" spans="1:13" x14ac:dyDescent="0.25">
      <c r="A22" s="1"/>
      <c r="B22" s="14">
        <v>42964.380902777775</v>
      </c>
      <c r="C22" s="1">
        <f>VLOOKUP(B22,[1]NWS!$A$5:$Y$564,3,TRUE)</f>
        <v>33.36</v>
      </c>
      <c r="D22" s="1"/>
      <c r="E22" s="1"/>
      <c r="F22" s="1">
        <f>VLOOKUP(B22,[1]MTD!$A$4:$H$89,4,TRUE)</f>
        <v>935.19740000000002</v>
      </c>
      <c r="G22" s="1"/>
      <c r="H22">
        <v>111.7</v>
      </c>
      <c r="I22">
        <v>117.5</v>
      </c>
      <c r="J22">
        <v>54.84</v>
      </c>
      <c r="K22" s="16">
        <f t="shared" si="0"/>
        <v>935.19740000000002</v>
      </c>
      <c r="L22" s="16">
        <f t="shared" si="1"/>
        <v>83.768410818935124</v>
      </c>
      <c r="M22" s="16">
        <f t="shared" si="2"/>
        <v>89.970310011554773</v>
      </c>
    </row>
    <row r="23" spans="1:13" x14ac:dyDescent="0.25">
      <c r="A23" s="1"/>
      <c r="B23" s="14">
        <v>42964.380972222221</v>
      </c>
      <c r="C23" s="1">
        <f>VLOOKUP(B23,[1]NWS!$A$5:$Y$564,3,TRUE)</f>
        <v>33.36</v>
      </c>
      <c r="D23" s="1"/>
      <c r="E23" s="1"/>
      <c r="F23" s="1">
        <f>VLOOKUP(B23,[1]MTD!$A$4:$H$89,4,TRUE)</f>
        <v>935.19740000000002</v>
      </c>
      <c r="G23" s="1"/>
      <c r="H23">
        <v>111.6</v>
      </c>
      <c r="I23">
        <v>118.5</v>
      </c>
      <c r="J23">
        <v>56.26</v>
      </c>
      <c r="K23" s="16">
        <f t="shared" si="0"/>
        <v>935.19740000000002</v>
      </c>
      <c r="L23" s="16">
        <f t="shared" si="1"/>
        <v>83.661481522510641</v>
      </c>
      <c r="M23" s="16">
        <f t="shared" si="2"/>
        <v>91.039602975799539</v>
      </c>
    </row>
    <row r="24" spans="1:13" x14ac:dyDescent="0.25">
      <c r="A24" s="1"/>
      <c r="B24" s="14">
        <v>42964.381041666667</v>
      </c>
      <c r="C24" s="1">
        <f>VLOOKUP(B24,[1]NWS!$A$5:$Y$564,3,TRUE)</f>
        <v>33.36</v>
      </c>
      <c r="D24" s="1"/>
      <c r="E24" s="1"/>
      <c r="F24" s="1">
        <f>VLOOKUP(B24,[1]MTD!$A$4:$H$89,4,TRUE)</f>
        <v>935.19740000000002</v>
      </c>
      <c r="G24" s="1"/>
      <c r="H24">
        <v>113.2</v>
      </c>
      <c r="I24">
        <v>119.2</v>
      </c>
      <c r="J24">
        <v>57.55</v>
      </c>
      <c r="K24" s="16">
        <f t="shared" si="0"/>
        <v>935.19740000000002</v>
      </c>
      <c r="L24" s="16">
        <f t="shared" si="1"/>
        <v>85.372350265302273</v>
      </c>
      <c r="M24" s="16">
        <f t="shared" si="2"/>
        <v>91.788108050770887</v>
      </c>
    </row>
    <row r="25" spans="1:13" x14ac:dyDescent="0.25">
      <c r="A25" s="1"/>
      <c r="B25" s="14">
        <v>42964.381111111114</v>
      </c>
      <c r="C25" s="1">
        <f>VLOOKUP(B25,[1]NWS!$A$5:$Y$564,3,TRUE)</f>
        <v>33.36</v>
      </c>
      <c r="D25" s="1"/>
      <c r="E25" s="1"/>
      <c r="F25" s="1">
        <f>VLOOKUP(B25,[1]MTD!$A$4:$H$89,4,TRUE)</f>
        <v>935.19740000000002</v>
      </c>
      <c r="G25" s="1"/>
      <c r="H25">
        <v>112.8</v>
      </c>
      <c r="I25">
        <v>118.3</v>
      </c>
      <c r="J25">
        <v>57.45</v>
      </c>
      <c r="K25" s="16">
        <f t="shared" si="0"/>
        <v>935.19740000000002</v>
      </c>
      <c r="L25" s="16">
        <f t="shared" si="1"/>
        <v>84.944633079604372</v>
      </c>
      <c r="M25" s="16">
        <f t="shared" si="2"/>
        <v>90.825744382950589</v>
      </c>
    </row>
    <row r="26" spans="1:13" x14ac:dyDescent="0.25">
      <c r="A26" s="1"/>
      <c r="B26" s="14">
        <v>42964.381180555552</v>
      </c>
      <c r="C26" s="1">
        <f>VLOOKUP(B26,[1]NWS!$A$5:$Y$564,3,TRUE)</f>
        <v>33.36</v>
      </c>
      <c r="D26" s="1"/>
      <c r="E26" s="1"/>
      <c r="F26" s="1">
        <f>VLOOKUP(B26,[1]MTD!$A$4:$H$89,4,TRUE)</f>
        <v>935.19740000000002</v>
      </c>
      <c r="G26" s="1"/>
      <c r="H26">
        <v>113.5</v>
      </c>
      <c r="I26">
        <v>118.5</v>
      </c>
      <c r="J26">
        <v>58.13</v>
      </c>
      <c r="K26" s="16">
        <f t="shared" si="0"/>
        <v>935.19740000000002</v>
      </c>
      <c r="L26" s="16">
        <f t="shared" si="1"/>
        <v>85.693138154575706</v>
      </c>
      <c r="M26" s="16">
        <f t="shared" si="2"/>
        <v>91.039602975799539</v>
      </c>
    </row>
    <row r="27" spans="1:13" x14ac:dyDescent="0.25">
      <c r="A27" s="1"/>
      <c r="B27" s="14">
        <v>42964.381249999999</v>
      </c>
      <c r="C27" s="1">
        <f>VLOOKUP(B27,[1]NWS!$A$5:$Y$564,3,TRUE)</f>
        <v>33</v>
      </c>
      <c r="D27" s="1"/>
      <c r="E27" s="1"/>
      <c r="F27" s="1">
        <f>VLOOKUP(B27,[1]MTD!$A$4:$H$89,4,TRUE)</f>
        <v>936.12059999999997</v>
      </c>
      <c r="G27" s="1"/>
      <c r="H27">
        <v>113.2</v>
      </c>
      <c r="I27">
        <v>118.2</v>
      </c>
      <c r="J27">
        <v>57.65</v>
      </c>
      <c r="K27" s="16">
        <f t="shared" si="0"/>
        <v>936.12059999999997</v>
      </c>
      <c r="L27" s="16">
        <f t="shared" si="1"/>
        <v>85.672722083030763</v>
      </c>
      <c r="M27" s="16">
        <f t="shared" si="2"/>
        <v>91.013914232845636</v>
      </c>
    </row>
    <row r="28" spans="1:13" x14ac:dyDescent="0.25">
      <c r="A28" s="1"/>
      <c r="B28" s="14">
        <v>42964.381319444445</v>
      </c>
      <c r="C28" s="1">
        <f>VLOOKUP(B28,[1]NWS!$A$5:$Y$564,3,TRUE)</f>
        <v>33</v>
      </c>
      <c r="D28" s="1"/>
      <c r="E28" s="1"/>
      <c r="F28" s="1">
        <f>VLOOKUP(B28,[1]MTD!$A$4:$H$89,4,TRUE)</f>
        <v>936.12059999999997</v>
      </c>
      <c r="G28" s="1"/>
      <c r="H28">
        <v>113.2</v>
      </c>
      <c r="I28">
        <v>118.6</v>
      </c>
      <c r="J28">
        <v>57.51</v>
      </c>
      <c r="K28" s="16">
        <f t="shared" si="0"/>
        <v>936.12059999999997</v>
      </c>
      <c r="L28" s="16">
        <f t="shared" si="1"/>
        <v>85.672722083030763</v>
      </c>
      <c r="M28" s="16">
        <f t="shared" si="2"/>
        <v>91.441209604830831</v>
      </c>
    </row>
    <row r="29" spans="1:13" x14ac:dyDescent="0.25">
      <c r="A29" s="1"/>
      <c r="B29" s="14">
        <v>42964.381388888891</v>
      </c>
      <c r="C29" s="1">
        <f>VLOOKUP(B29,[1]NWS!$A$5:$Y$564,3,TRUE)</f>
        <v>33</v>
      </c>
      <c r="D29" s="1"/>
      <c r="E29" s="1"/>
      <c r="F29" s="1">
        <f>VLOOKUP(B29,[1]MTD!$A$4:$H$89,4,TRUE)</f>
        <v>936.12059999999997</v>
      </c>
      <c r="G29" s="1"/>
      <c r="H29">
        <v>112.8</v>
      </c>
      <c r="I29">
        <v>118.7</v>
      </c>
      <c r="J29">
        <v>57.75</v>
      </c>
      <c r="K29" s="16">
        <f t="shared" si="0"/>
        <v>936.12059999999997</v>
      </c>
      <c r="L29" s="16">
        <f t="shared" si="1"/>
        <v>85.245426711045567</v>
      </c>
      <c r="M29" s="16">
        <f t="shared" si="2"/>
        <v>91.548033447827137</v>
      </c>
    </row>
    <row r="30" spans="1:13" x14ac:dyDescent="0.25">
      <c r="A30" s="1"/>
      <c r="B30" s="14">
        <v>42964.381458333337</v>
      </c>
      <c r="C30" s="1">
        <f>VLOOKUP(B30,[1]NWS!$A$5:$Y$564,3,TRUE)</f>
        <v>33</v>
      </c>
      <c r="D30" s="1"/>
      <c r="E30" s="1"/>
      <c r="F30" s="1">
        <f>VLOOKUP(B30,[1]MTD!$A$4:$H$89,4,TRUE)</f>
        <v>936.12059999999997</v>
      </c>
      <c r="G30" s="1"/>
      <c r="H30">
        <v>112.7</v>
      </c>
      <c r="I30">
        <v>119.4</v>
      </c>
      <c r="J30">
        <v>58.22</v>
      </c>
      <c r="K30" s="16">
        <f t="shared" si="0"/>
        <v>936.12059999999997</v>
      </c>
      <c r="L30" s="16">
        <f t="shared" si="1"/>
        <v>85.138602868049276</v>
      </c>
      <c r="M30" s="16">
        <f t="shared" si="2"/>
        <v>92.295800348801222</v>
      </c>
    </row>
    <row r="31" spans="1:13" x14ac:dyDescent="0.25">
      <c r="A31" s="1"/>
      <c r="B31" s="14">
        <v>42964.381527777776</v>
      </c>
      <c r="C31" s="1">
        <f>VLOOKUP(B31,[1]NWS!$A$5:$Y$564,3,TRUE)</f>
        <v>33</v>
      </c>
      <c r="D31" s="1"/>
      <c r="E31" s="1"/>
      <c r="F31" s="1">
        <f>VLOOKUP(B31,[1]MTD!$A$4:$H$89,4,TRUE)</f>
        <v>936.12059999999997</v>
      </c>
      <c r="G31" s="1"/>
      <c r="H31">
        <v>113.4</v>
      </c>
      <c r="I31">
        <v>119.5</v>
      </c>
      <c r="J31">
        <v>58.22</v>
      </c>
      <c r="K31" s="16">
        <f t="shared" si="0"/>
        <v>936.12059999999997</v>
      </c>
      <c r="L31" s="16">
        <f t="shared" si="1"/>
        <v>85.886369769023347</v>
      </c>
      <c r="M31" s="16">
        <f t="shared" si="2"/>
        <v>92.402624191797514</v>
      </c>
    </row>
    <row r="32" spans="1:13" x14ac:dyDescent="0.25">
      <c r="A32" s="1"/>
      <c r="B32" s="14">
        <v>42964.381597222222</v>
      </c>
      <c r="C32" s="1">
        <f>VLOOKUP(B32,[1]NWS!$A$5:$Y$564,3,TRUE)</f>
        <v>33</v>
      </c>
      <c r="D32" s="1"/>
      <c r="E32" s="1"/>
      <c r="F32" s="1">
        <f>VLOOKUP(B32,[1]MTD!$A$4:$H$89,4,TRUE)</f>
        <v>936.12059999999997</v>
      </c>
      <c r="G32" s="1"/>
      <c r="H32">
        <v>114.1</v>
      </c>
      <c r="I32">
        <v>120</v>
      </c>
      <c r="J32">
        <v>58.34</v>
      </c>
      <c r="K32" s="16">
        <f t="shared" si="0"/>
        <v>936.12059999999997</v>
      </c>
      <c r="L32" s="16">
        <f t="shared" si="1"/>
        <v>86.634136669997432</v>
      </c>
      <c r="M32" s="16">
        <f t="shared" si="2"/>
        <v>92.936743406779001</v>
      </c>
    </row>
    <row r="33" spans="1:13" x14ac:dyDescent="0.25">
      <c r="A33" s="1"/>
      <c r="B33" s="14">
        <v>42964.381666666668</v>
      </c>
      <c r="C33" s="1">
        <f>VLOOKUP(B33,[1]NWS!$A$5:$Y$564,3,TRUE)</f>
        <v>33</v>
      </c>
      <c r="D33" s="1"/>
      <c r="E33" s="1"/>
      <c r="F33" s="1">
        <f>VLOOKUP(B33,[1]MTD!$A$4:$H$89,4,TRUE)</f>
        <v>936.12059999999997</v>
      </c>
      <c r="G33" s="1"/>
      <c r="H33">
        <v>114.2</v>
      </c>
      <c r="I33">
        <v>119.7</v>
      </c>
      <c r="J33">
        <v>58.34</v>
      </c>
      <c r="K33" s="16">
        <f t="shared" si="0"/>
        <v>936.12059999999997</v>
      </c>
      <c r="L33" s="16">
        <f t="shared" si="1"/>
        <v>86.740960512993738</v>
      </c>
      <c r="M33" s="16">
        <f t="shared" si="2"/>
        <v>92.616271877790112</v>
      </c>
    </row>
    <row r="34" spans="1:13" x14ac:dyDescent="0.25">
      <c r="A34" s="1"/>
      <c r="B34" s="14">
        <v>42964.381736111114</v>
      </c>
      <c r="C34" s="1">
        <f>VLOOKUP(B34,[1]NWS!$A$5:$Y$564,3,TRUE)</f>
        <v>33</v>
      </c>
      <c r="D34" s="1"/>
      <c r="E34" s="1"/>
      <c r="F34" s="1">
        <f>VLOOKUP(B34,[1]MTD!$A$4:$H$89,4,TRUE)</f>
        <v>936.12059999999997</v>
      </c>
      <c r="G34" s="1"/>
      <c r="H34">
        <v>113.5</v>
      </c>
      <c r="I34">
        <v>119.9</v>
      </c>
      <c r="J34">
        <v>58.52</v>
      </c>
      <c r="K34" s="16">
        <f t="shared" si="0"/>
        <v>936.12059999999997</v>
      </c>
      <c r="L34" s="16">
        <f t="shared" si="1"/>
        <v>85.993193612019653</v>
      </c>
      <c r="M34" s="16">
        <f t="shared" si="2"/>
        <v>92.82991956378271</v>
      </c>
    </row>
    <row r="35" spans="1:13" x14ac:dyDescent="0.25">
      <c r="A35" s="1"/>
      <c r="B35" s="14">
        <v>42964.381805555553</v>
      </c>
      <c r="C35" s="1">
        <f>VLOOKUP(B35,[1]NWS!$A$5:$Y$564,3,TRUE)</f>
        <v>33</v>
      </c>
      <c r="D35" s="1"/>
      <c r="E35" s="1"/>
      <c r="F35" s="1">
        <f>VLOOKUP(B35,[1]MTD!$A$4:$H$89,4,TRUE)</f>
        <v>936.12059999999997</v>
      </c>
      <c r="G35" s="1"/>
      <c r="H35">
        <v>113.6</v>
      </c>
      <c r="I35">
        <v>119.4</v>
      </c>
      <c r="J35">
        <v>58.09</v>
      </c>
      <c r="K35" s="16">
        <f t="shared" si="0"/>
        <v>936.12059999999997</v>
      </c>
      <c r="L35" s="16">
        <f t="shared" si="1"/>
        <v>86.100017455015944</v>
      </c>
      <c r="M35" s="16">
        <f t="shared" si="2"/>
        <v>92.295800348801222</v>
      </c>
    </row>
    <row r="36" spans="1:13" x14ac:dyDescent="0.25">
      <c r="A36" s="1"/>
      <c r="B36" s="14">
        <v>42964.381874999999</v>
      </c>
      <c r="C36" s="1">
        <f>VLOOKUP(B36,[1]NWS!$A$5:$Y$564,3,TRUE)</f>
        <v>33</v>
      </c>
      <c r="D36" s="1"/>
      <c r="E36" s="1"/>
      <c r="F36" s="1">
        <f>VLOOKUP(B36,[1]MTD!$A$4:$H$89,4,TRUE)</f>
        <v>936.12059999999997</v>
      </c>
      <c r="G36" s="1"/>
      <c r="H36">
        <v>114.3</v>
      </c>
      <c r="I36">
        <v>120.1</v>
      </c>
      <c r="J36">
        <v>58.45</v>
      </c>
      <c r="K36" s="16">
        <f t="shared" si="0"/>
        <v>936.12059999999997</v>
      </c>
      <c r="L36" s="16">
        <f t="shared" si="1"/>
        <v>86.847784355990029</v>
      </c>
      <c r="M36" s="16">
        <f t="shared" si="2"/>
        <v>93.043567249775293</v>
      </c>
    </row>
    <row r="37" spans="1:13" x14ac:dyDescent="0.25">
      <c r="A37" s="1"/>
      <c r="B37" s="14">
        <v>42964.381944444445</v>
      </c>
      <c r="C37" s="1">
        <f>VLOOKUP(B37,[1]NWS!$A$5:$Y$564,3,TRUE)</f>
        <v>32.94</v>
      </c>
      <c r="D37" s="1"/>
      <c r="E37" s="1"/>
      <c r="F37" s="1">
        <f>VLOOKUP(B37,[1]MTD!$A$4:$H$89,4,TRUE)</f>
        <v>936.95709999999997</v>
      </c>
      <c r="G37" s="1"/>
      <c r="H37">
        <v>114.6</v>
      </c>
      <c r="I37">
        <v>119.8</v>
      </c>
      <c r="J37">
        <v>58.53</v>
      </c>
      <c r="K37" s="16">
        <f t="shared" si="0"/>
        <v>936.95709999999997</v>
      </c>
      <c r="L37" s="16">
        <f t="shared" si="1"/>
        <v>87.154470572878949</v>
      </c>
      <c r="M37" s="16">
        <f t="shared" si="2"/>
        <v>92.704351138381895</v>
      </c>
    </row>
    <row r="38" spans="1:13" x14ac:dyDescent="0.25">
      <c r="A38" s="1"/>
      <c r="B38" s="14">
        <v>42964.382013888891</v>
      </c>
      <c r="C38" s="1">
        <f>VLOOKUP(B38,[1]NWS!$A$5:$Y$564,3,TRUE)</f>
        <v>32.94</v>
      </c>
      <c r="D38" s="1"/>
      <c r="E38" s="1"/>
      <c r="F38" s="1">
        <f>VLOOKUP(B38,[1]MTD!$A$4:$H$89,4,TRUE)</f>
        <v>936.95709999999997</v>
      </c>
      <c r="G38" s="1"/>
      <c r="H38">
        <v>115</v>
      </c>
      <c r="I38">
        <v>120.6</v>
      </c>
      <c r="J38">
        <v>57.52</v>
      </c>
      <c r="K38" s="16">
        <f t="shared" si="0"/>
        <v>936.95709999999997</v>
      </c>
      <c r="L38" s="16">
        <f t="shared" si="1"/>
        <v>87.581384462533023</v>
      </c>
      <c r="M38" s="16">
        <f t="shared" si="2"/>
        <v>93.558178917690043</v>
      </c>
    </row>
    <row r="39" spans="1:13" x14ac:dyDescent="0.25">
      <c r="A39" s="1"/>
      <c r="B39" s="14">
        <v>42964.38208333333</v>
      </c>
      <c r="C39" s="1">
        <f>VLOOKUP(B39,[1]NWS!$A$5:$Y$564,3,TRUE)</f>
        <v>32.94</v>
      </c>
      <c r="D39" s="1"/>
      <c r="E39" s="1"/>
      <c r="F39" s="1">
        <f>VLOOKUP(B39,[1]MTD!$A$4:$H$89,4,TRUE)</f>
        <v>936.95709999999997</v>
      </c>
      <c r="G39" s="1"/>
      <c r="H39">
        <v>114.4</v>
      </c>
      <c r="I39">
        <v>119.7</v>
      </c>
      <c r="J39">
        <v>56.95</v>
      </c>
      <c r="K39" s="16">
        <f t="shared" si="0"/>
        <v>936.95709999999997</v>
      </c>
      <c r="L39" s="16">
        <f t="shared" si="1"/>
        <v>86.941013628051934</v>
      </c>
      <c r="M39" s="16">
        <f t="shared" si="2"/>
        <v>92.597622665968387</v>
      </c>
    </row>
    <row r="40" spans="1:13" x14ac:dyDescent="0.25">
      <c r="A40" s="1"/>
      <c r="B40" s="14">
        <v>42964.382152777776</v>
      </c>
      <c r="C40" s="1">
        <f>VLOOKUP(B40,[1]NWS!$A$5:$Y$564,3,TRUE)</f>
        <v>32.94</v>
      </c>
      <c r="D40" s="1"/>
      <c r="E40" s="1"/>
      <c r="F40" s="1">
        <f>VLOOKUP(B40,[1]MTD!$A$4:$H$89,4,TRUE)</f>
        <v>936.95709999999997</v>
      </c>
      <c r="G40" s="1"/>
      <c r="H40">
        <v>114.1</v>
      </c>
      <c r="I40">
        <v>120</v>
      </c>
      <c r="J40">
        <v>57.1</v>
      </c>
      <c r="K40" s="16">
        <f t="shared" si="0"/>
        <v>936.95709999999997</v>
      </c>
      <c r="L40" s="16">
        <f t="shared" si="1"/>
        <v>86.620828210811368</v>
      </c>
      <c r="M40" s="16">
        <f t="shared" si="2"/>
        <v>92.917808083208939</v>
      </c>
    </row>
    <row r="41" spans="1:13" x14ac:dyDescent="0.25">
      <c r="A41" s="1"/>
      <c r="B41" s="14">
        <v>42964.382222222222</v>
      </c>
      <c r="C41" s="1">
        <f>VLOOKUP(B41,[1]NWS!$A$5:$Y$564,3,TRUE)</f>
        <v>32.94</v>
      </c>
      <c r="D41" s="1"/>
      <c r="E41" s="1"/>
      <c r="F41" s="1">
        <f>VLOOKUP(B41,[1]MTD!$A$4:$H$89,4,TRUE)</f>
        <v>936.95709999999997</v>
      </c>
      <c r="G41" s="1"/>
      <c r="H41">
        <v>114.5</v>
      </c>
      <c r="I41">
        <v>120.6</v>
      </c>
      <c r="J41">
        <v>57.48</v>
      </c>
      <c r="K41" s="16">
        <f t="shared" si="0"/>
        <v>936.95709999999997</v>
      </c>
      <c r="L41" s="16">
        <f t="shared" si="1"/>
        <v>87.047742100465442</v>
      </c>
      <c r="M41" s="16">
        <f t="shared" si="2"/>
        <v>93.558178917690043</v>
      </c>
    </row>
    <row r="42" spans="1:13" x14ac:dyDescent="0.25">
      <c r="A42" s="1"/>
      <c r="B42" s="14">
        <v>42964.382291666669</v>
      </c>
      <c r="C42" s="1">
        <f>VLOOKUP(B42,[1]NWS!$A$5:$Y$564,3,TRUE)</f>
        <v>32.94</v>
      </c>
      <c r="D42" s="1"/>
      <c r="E42" s="1"/>
      <c r="F42" s="1">
        <f>VLOOKUP(B42,[1]MTD!$A$4:$H$89,4,TRUE)</f>
        <v>936.95709999999997</v>
      </c>
      <c r="G42" s="1"/>
      <c r="H42">
        <v>115.2</v>
      </c>
      <c r="I42">
        <v>120.4</v>
      </c>
      <c r="J42">
        <v>57.92</v>
      </c>
      <c r="K42" s="16">
        <f t="shared" si="0"/>
        <v>936.95709999999997</v>
      </c>
      <c r="L42" s="16">
        <f t="shared" si="1"/>
        <v>87.794841407360067</v>
      </c>
      <c r="M42" s="16">
        <f t="shared" si="2"/>
        <v>93.344721972863027</v>
      </c>
    </row>
    <row r="43" spans="1:13" x14ac:dyDescent="0.25">
      <c r="A43" s="1"/>
      <c r="B43" s="14">
        <v>42964.382361111115</v>
      </c>
      <c r="C43" s="1">
        <f>VLOOKUP(B43,[1]NWS!$A$5:$Y$564,3,TRUE)</f>
        <v>32.94</v>
      </c>
      <c r="D43" s="1"/>
      <c r="E43" s="1"/>
      <c r="F43" s="1">
        <f>VLOOKUP(B43,[1]MTD!$A$4:$H$89,4,TRUE)</f>
        <v>936.95709999999997</v>
      </c>
      <c r="G43" s="1"/>
      <c r="H43">
        <v>114.5</v>
      </c>
      <c r="I43">
        <v>119.8</v>
      </c>
      <c r="J43">
        <v>57.83</v>
      </c>
      <c r="K43" s="16">
        <f t="shared" si="0"/>
        <v>936.95709999999997</v>
      </c>
      <c r="L43" s="16">
        <f t="shared" si="1"/>
        <v>87.047742100465442</v>
      </c>
      <c r="M43" s="16">
        <f t="shared" si="2"/>
        <v>92.704351138381895</v>
      </c>
    </row>
    <row r="44" spans="1:13" x14ac:dyDescent="0.25">
      <c r="A44" s="1"/>
      <c r="B44" s="14">
        <v>42964.382430555554</v>
      </c>
      <c r="C44" s="1">
        <f>VLOOKUP(B44,[1]NWS!$A$5:$Y$564,3,TRUE)</f>
        <v>32.94</v>
      </c>
      <c r="D44" s="1"/>
      <c r="E44" s="1"/>
      <c r="F44" s="1">
        <f>VLOOKUP(B44,[1]MTD!$A$4:$H$89,4,TRUE)</f>
        <v>936.95709999999997</v>
      </c>
      <c r="G44" s="1"/>
      <c r="H44">
        <v>113.5</v>
      </c>
      <c r="I44">
        <v>119.5</v>
      </c>
      <c r="J44">
        <v>58.79</v>
      </c>
      <c r="K44" s="16">
        <f t="shared" si="0"/>
        <v>936.95709999999997</v>
      </c>
      <c r="L44" s="16">
        <f t="shared" si="1"/>
        <v>85.98045737633025</v>
      </c>
      <c r="M44" s="16">
        <f t="shared" si="2"/>
        <v>92.384165721141343</v>
      </c>
    </row>
    <row r="45" spans="1:13" x14ac:dyDescent="0.25">
      <c r="A45" s="1"/>
      <c r="B45" s="14">
        <v>42964.3825</v>
      </c>
      <c r="C45" s="1">
        <f>VLOOKUP(B45,[1]NWS!$A$5:$Y$564,3,TRUE)</f>
        <v>32.94</v>
      </c>
      <c r="D45" s="1"/>
      <c r="E45" s="1"/>
      <c r="F45" s="1">
        <f>VLOOKUP(B45,[1]MTD!$A$4:$H$89,4,TRUE)</f>
        <v>936.95709999999997</v>
      </c>
      <c r="G45" s="1"/>
      <c r="H45">
        <v>113.9</v>
      </c>
      <c r="I45">
        <v>119.3</v>
      </c>
      <c r="J45">
        <v>58.96</v>
      </c>
      <c r="K45" s="16">
        <f t="shared" si="0"/>
        <v>936.95709999999997</v>
      </c>
      <c r="L45" s="16">
        <f t="shared" si="1"/>
        <v>86.407371265984338</v>
      </c>
      <c r="M45" s="16">
        <f t="shared" si="2"/>
        <v>92.170708776314314</v>
      </c>
    </row>
    <row r="46" spans="1:13" x14ac:dyDescent="0.25">
      <c r="A46" s="1"/>
      <c r="B46" s="14">
        <v>42964.382569444446</v>
      </c>
      <c r="C46" s="1">
        <f>VLOOKUP(B46,[1]NWS!$A$5:$Y$564,3,TRUE)</f>
        <v>32.94</v>
      </c>
      <c r="D46" s="1"/>
      <c r="E46" s="1"/>
      <c r="F46" s="1">
        <f>VLOOKUP(B46,[1]MTD!$A$4:$H$89,4,TRUE)</f>
        <v>936.95709999999997</v>
      </c>
      <c r="G46" s="1"/>
      <c r="H46">
        <v>115</v>
      </c>
      <c r="I46">
        <v>120.8</v>
      </c>
      <c r="J46">
        <v>57.87</v>
      </c>
      <c r="K46" s="16">
        <f t="shared" si="0"/>
        <v>936.95709999999997</v>
      </c>
      <c r="L46" s="16">
        <f t="shared" si="1"/>
        <v>87.581384462533023</v>
      </c>
      <c r="M46" s="16">
        <f t="shared" si="2"/>
        <v>93.771635862517087</v>
      </c>
    </row>
    <row r="47" spans="1:13" x14ac:dyDescent="0.25">
      <c r="A47" s="1"/>
      <c r="B47" s="14">
        <v>42964.382638888892</v>
      </c>
      <c r="C47" s="1">
        <f>VLOOKUP(B47,[1]NWS!$A$5:$Y$564,3,TRUE)</f>
        <v>33</v>
      </c>
      <c r="D47" s="1"/>
      <c r="E47" s="1"/>
      <c r="F47" s="1">
        <f>VLOOKUP(B47,[1]MTD!$A$4:$H$89,4,TRUE)</f>
        <v>937.0163</v>
      </c>
      <c r="G47" s="1"/>
      <c r="H47">
        <v>114.9</v>
      </c>
      <c r="I47">
        <v>119.9</v>
      </c>
      <c r="J47">
        <v>58.32</v>
      </c>
      <c r="K47" s="16">
        <f t="shared" si="0"/>
        <v>937.0163</v>
      </c>
      <c r="L47" s="16">
        <f t="shared" si="1"/>
        <v>87.405096368120809</v>
      </c>
      <c r="M47" s="16">
        <f t="shared" si="2"/>
        <v>92.741182837481063</v>
      </c>
    </row>
    <row r="48" spans="1:13" x14ac:dyDescent="0.25">
      <c r="A48" s="1"/>
      <c r="B48" s="14">
        <v>42964.382708333331</v>
      </c>
      <c r="C48" s="1">
        <f>VLOOKUP(B48,[1]NWS!$A$5:$Y$564,3,TRUE)</f>
        <v>33</v>
      </c>
      <c r="D48" s="1"/>
      <c r="E48" s="1"/>
      <c r="F48" s="1">
        <f>VLOOKUP(B48,[1]MTD!$A$4:$H$89,4,TRUE)</f>
        <v>937.0163</v>
      </c>
      <c r="G48" s="1"/>
      <c r="H48">
        <v>115.5</v>
      </c>
      <c r="I48">
        <v>120.8</v>
      </c>
      <c r="J48">
        <v>58.45</v>
      </c>
      <c r="K48" s="16">
        <f t="shared" si="0"/>
        <v>937.0163</v>
      </c>
      <c r="L48" s="16">
        <f t="shared" si="1"/>
        <v>88.045426744444043</v>
      </c>
      <c r="M48" s="16">
        <f t="shared" si="2"/>
        <v>93.701678401965893</v>
      </c>
    </row>
    <row r="49" spans="1:13" x14ac:dyDescent="0.25">
      <c r="A49" s="1"/>
      <c r="B49" s="14">
        <v>42964.382777777777</v>
      </c>
      <c r="C49" s="1">
        <f>VLOOKUP(B49,[1]NWS!$A$5:$Y$564,3,TRUE)</f>
        <v>33</v>
      </c>
      <c r="D49" s="1"/>
      <c r="E49" s="1"/>
      <c r="F49" s="1">
        <f>VLOOKUP(B49,[1]MTD!$A$4:$H$89,4,TRUE)</f>
        <v>937.0163</v>
      </c>
      <c r="G49" s="1"/>
      <c r="H49">
        <v>115.2</v>
      </c>
      <c r="I49">
        <v>120.3</v>
      </c>
      <c r="J49">
        <v>57.87</v>
      </c>
      <c r="K49" s="16">
        <f t="shared" si="0"/>
        <v>937.0163</v>
      </c>
      <c r="L49" s="16">
        <f t="shared" si="1"/>
        <v>87.725261556282419</v>
      </c>
      <c r="M49" s="16">
        <f t="shared" si="2"/>
        <v>93.168069755029876</v>
      </c>
    </row>
    <row r="50" spans="1:13" x14ac:dyDescent="0.25">
      <c r="A50" s="1"/>
      <c r="B50" s="14">
        <v>42964.382847222223</v>
      </c>
      <c r="C50" s="1">
        <f>VLOOKUP(B50,[1]NWS!$A$5:$Y$564,3,TRUE)</f>
        <v>33</v>
      </c>
      <c r="D50" s="1"/>
      <c r="E50" s="1"/>
      <c r="F50" s="1">
        <f>VLOOKUP(B50,[1]MTD!$A$4:$H$89,4,TRUE)</f>
        <v>937.0163</v>
      </c>
      <c r="G50" s="1"/>
      <c r="H50">
        <v>115.8</v>
      </c>
      <c r="I50">
        <v>121.2</v>
      </c>
      <c r="J50">
        <v>57.47</v>
      </c>
      <c r="K50" s="16">
        <f t="shared" si="0"/>
        <v>937.0163</v>
      </c>
      <c r="L50" s="16">
        <f t="shared" si="1"/>
        <v>88.365591932605653</v>
      </c>
      <c r="M50" s="16">
        <f t="shared" si="2"/>
        <v>94.12856531951472</v>
      </c>
    </row>
    <row r="51" spans="1:13" x14ac:dyDescent="0.25">
      <c r="A51" s="1"/>
      <c r="B51" s="14">
        <v>42964.382916666669</v>
      </c>
      <c r="C51" s="1">
        <f>VLOOKUP(B51,[1]NWS!$A$5:$Y$564,3,TRUE)</f>
        <v>33</v>
      </c>
      <c r="D51" s="1"/>
      <c r="E51" s="1"/>
      <c r="F51" s="1">
        <f>VLOOKUP(B51,[1]MTD!$A$4:$H$89,4,TRUE)</f>
        <v>937.0163</v>
      </c>
      <c r="G51" s="1"/>
      <c r="H51">
        <v>116.1</v>
      </c>
      <c r="I51">
        <v>121.1</v>
      </c>
      <c r="J51">
        <v>57.81</v>
      </c>
      <c r="K51" s="16">
        <f t="shared" si="0"/>
        <v>937.0163</v>
      </c>
      <c r="L51" s="16">
        <f t="shared" si="1"/>
        <v>88.685757120767263</v>
      </c>
      <c r="M51" s="16">
        <f t="shared" si="2"/>
        <v>94.021843590127517</v>
      </c>
    </row>
    <row r="52" spans="1:13" x14ac:dyDescent="0.25">
      <c r="A52" s="1"/>
      <c r="B52" s="14">
        <v>42964.382986111108</v>
      </c>
      <c r="C52" s="1">
        <f>VLOOKUP(B52,[1]NWS!$A$5:$Y$564,3,TRUE)</f>
        <v>33</v>
      </c>
      <c r="D52" s="1"/>
      <c r="E52" s="1"/>
      <c r="F52" s="1">
        <f>VLOOKUP(B52,[1]MTD!$A$4:$H$89,4,TRUE)</f>
        <v>937.0163</v>
      </c>
      <c r="G52" s="1"/>
      <c r="H52">
        <v>115.5</v>
      </c>
      <c r="I52">
        <v>120.2</v>
      </c>
      <c r="J52">
        <v>57.98</v>
      </c>
      <c r="K52" s="16">
        <f t="shared" si="0"/>
        <v>937.0163</v>
      </c>
      <c r="L52" s="16">
        <f t="shared" si="1"/>
        <v>88.045426744444043</v>
      </c>
      <c r="M52" s="16">
        <f t="shared" si="2"/>
        <v>93.061348025642673</v>
      </c>
    </row>
    <row r="53" spans="1:13" x14ac:dyDescent="0.25">
      <c r="A53" s="1"/>
      <c r="B53" s="14">
        <v>42964.383055555554</v>
      </c>
      <c r="C53" s="1">
        <f>VLOOKUP(B53,[1]NWS!$A$5:$Y$564,3,TRUE)</f>
        <v>33</v>
      </c>
      <c r="D53" s="1"/>
      <c r="E53" s="1"/>
      <c r="F53" s="1">
        <f>VLOOKUP(B53,[1]MTD!$A$4:$H$89,4,TRUE)</f>
        <v>937.0163</v>
      </c>
      <c r="G53" s="1"/>
      <c r="H53">
        <v>116.3</v>
      </c>
      <c r="I53">
        <v>121</v>
      </c>
      <c r="J53">
        <v>57.84</v>
      </c>
      <c r="K53" s="16">
        <f t="shared" si="0"/>
        <v>937.0163</v>
      </c>
      <c r="L53" s="16">
        <f t="shared" si="1"/>
        <v>88.899200579541684</v>
      </c>
      <c r="M53" s="16">
        <f t="shared" si="2"/>
        <v>93.915121860740314</v>
      </c>
    </row>
    <row r="54" spans="1:13" x14ac:dyDescent="0.25">
      <c r="A54" s="1"/>
      <c r="B54" s="14">
        <v>42964.383125</v>
      </c>
      <c r="C54" s="1">
        <f>VLOOKUP(B54,[1]NWS!$A$5:$Y$564,3,TRUE)</f>
        <v>33</v>
      </c>
      <c r="D54" s="1"/>
      <c r="E54" s="1"/>
      <c r="F54" s="1">
        <f>VLOOKUP(B54,[1]MTD!$A$4:$H$89,4,TRUE)</f>
        <v>937.0163</v>
      </c>
      <c r="G54" s="1"/>
      <c r="H54">
        <v>115.5</v>
      </c>
      <c r="I54">
        <v>120.8</v>
      </c>
      <c r="J54">
        <v>58.25</v>
      </c>
      <c r="K54" s="16">
        <f t="shared" si="0"/>
        <v>937.0163</v>
      </c>
      <c r="L54" s="16">
        <f t="shared" si="1"/>
        <v>88.045426744444043</v>
      </c>
      <c r="M54" s="16">
        <f t="shared" si="2"/>
        <v>93.701678401965893</v>
      </c>
    </row>
    <row r="55" spans="1:13" x14ac:dyDescent="0.25">
      <c r="A55" s="1"/>
      <c r="B55" s="14">
        <v>42964.383194444446</v>
      </c>
      <c r="C55" s="1">
        <f>VLOOKUP(B55,[1]NWS!$A$5:$Y$564,3,TRUE)</f>
        <v>33</v>
      </c>
      <c r="D55" s="1"/>
      <c r="E55" s="1"/>
      <c r="F55" s="1">
        <f>VLOOKUP(B55,[1]MTD!$A$4:$H$89,4,TRUE)</f>
        <v>937.0163</v>
      </c>
      <c r="G55" s="1"/>
      <c r="H55">
        <v>116.2</v>
      </c>
      <c r="I55">
        <v>120.9</v>
      </c>
      <c r="J55">
        <v>58.28</v>
      </c>
      <c r="K55" s="16">
        <f t="shared" si="0"/>
        <v>937.0163</v>
      </c>
      <c r="L55" s="16">
        <f t="shared" si="1"/>
        <v>88.792478850154481</v>
      </c>
      <c r="M55" s="16">
        <f t="shared" si="2"/>
        <v>93.80840013135311</v>
      </c>
    </row>
    <row r="56" spans="1:13" x14ac:dyDescent="0.25">
      <c r="A56" s="1"/>
      <c r="B56" s="14">
        <v>42964.383263888885</v>
      </c>
      <c r="C56" s="1">
        <f>VLOOKUP(B56,[1]NWS!$A$5:$Y$564,3,TRUE)</f>
        <v>33</v>
      </c>
      <c r="D56" s="1"/>
      <c r="E56" s="1"/>
      <c r="F56" s="1">
        <f>VLOOKUP(B56,[1]MTD!$A$4:$H$89,4,TRUE)</f>
        <v>937.0163</v>
      </c>
      <c r="G56" s="1"/>
      <c r="H56">
        <v>114.8</v>
      </c>
      <c r="I56">
        <v>120.2</v>
      </c>
      <c r="J56">
        <v>58.58</v>
      </c>
      <c r="K56" s="16">
        <f t="shared" si="0"/>
        <v>937.0163</v>
      </c>
      <c r="L56" s="16">
        <f t="shared" si="1"/>
        <v>87.298374638733605</v>
      </c>
      <c r="M56" s="16">
        <f t="shared" si="2"/>
        <v>93.061348025642673</v>
      </c>
    </row>
    <row r="57" spans="1:13" x14ac:dyDescent="0.25">
      <c r="A57" s="1"/>
      <c r="B57" s="14">
        <v>42964.383333333331</v>
      </c>
      <c r="C57" s="1">
        <f>VLOOKUP(B57,[1]NWS!$A$5:$Y$564,3,TRUE)</f>
        <v>33.32</v>
      </c>
      <c r="D57" s="1"/>
      <c r="E57" s="1"/>
      <c r="F57" s="1">
        <f>VLOOKUP(B57,[1]MTD!$A$4:$H$89,4,TRUE)</f>
        <v>938.1481</v>
      </c>
      <c r="G57" s="1"/>
      <c r="H57">
        <v>113.4</v>
      </c>
      <c r="I57">
        <v>119.6</v>
      </c>
      <c r="J57">
        <v>58.22</v>
      </c>
      <c r="K57" s="16">
        <f t="shared" si="0"/>
        <v>938.1481</v>
      </c>
      <c r="L57" s="16">
        <f t="shared" si="1"/>
        <v>85.359656966741198</v>
      </c>
      <c r="M57" s="16">
        <f t="shared" si="2"/>
        <v>91.968421617013348</v>
      </c>
    </row>
    <row r="58" spans="1:13" x14ac:dyDescent="0.25">
      <c r="A58" s="1"/>
      <c r="B58" s="14">
        <v>42964.383402777778</v>
      </c>
      <c r="C58" s="1">
        <f>VLOOKUP(B58,[1]NWS!$A$5:$Y$564,3,TRUE)</f>
        <v>33.32</v>
      </c>
      <c r="D58" s="1"/>
      <c r="E58" s="1"/>
      <c r="F58" s="1">
        <f>VLOOKUP(B58,[1]MTD!$A$4:$H$89,4,TRUE)</f>
        <v>938.1481</v>
      </c>
      <c r="G58" s="1"/>
      <c r="H58">
        <v>114.2</v>
      </c>
      <c r="I58">
        <v>119.8</v>
      </c>
      <c r="J58">
        <v>58.87</v>
      </c>
      <c r="K58" s="16">
        <f t="shared" si="0"/>
        <v>938.1481</v>
      </c>
      <c r="L58" s="16">
        <f t="shared" si="1"/>
        <v>86.212400792582756</v>
      </c>
      <c r="M58" s="16">
        <f t="shared" si="2"/>
        <v>92.181607573473727</v>
      </c>
    </row>
    <row r="59" spans="1:13" x14ac:dyDescent="0.25">
      <c r="A59" s="1"/>
      <c r="B59" s="14">
        <v>42964.383472222224</v>
      </c>
      <c r="C59" s="1">
        <f>VLOOKUP(B59,[1]NWS!$A$5:$Y$564,3,TRUE)</f>
        <v>33.32</v>
      </c>
      <c r="D59" s="1"/>
      <c r="E59" s="1"/>
      <c r="F59" s="1">
        <f>VLOOKUP(B59,[1]MTD!$A$4:$H$89,4,TRUE)</f>
        <v>938.1481</v>
      </c>
      <c r="G59" s="1"/>
      <c r="H59">
        <v>115.4</v>
      </c>
      <c r="I59">
        <v>120.5</v>
      </c>
      <c r="J59">
        <v>58.17</v>
      </c>
      <c r="K59" s="16">
        <f t="shared" si="0"/>
        <v>938.1481</v>
      </c>
      <c r="L59" s="16">
        <f t="shared" si="1"/>
        <v>87.491516531345127</v>
      </c>
      <c r="M59" s="16">
        <f t="shared" si="2"/>
        <v>92.927758421085116</v>
      </c>
    </row>
    <row r="60" spans="1:13" x14ac:dyDescent="0.25">
      <c r="A60" s="1"/>
      <c r="B60" s="14">
        <v>42964.38354166667</v>
      </c>
      <c r="C60" s="1">
        <f>VLOOKUP(B60,[1]NWS!$A$5:$Y$564,3,TRUE)</f>
        <v>33.32</v>
      </c>
      <c r="D60" s="1"/>
      <c r="E60" s="1"/>
      <c r="F60" s="1">
        <f>VLOOKUP(B60,[1]MTD!$A$4:$H$89,4,TRUE)</f>
        <v>938.1481</v>
      </c>
      <c r="G60" s="1"/>
      <c r="H60">
        <v>114.2</v>
      </c>
      <c r="I60">
        <v>120.4</v>
      </c>
      <c r="J60">
        <v>58.04</v>
      </c>
      <c r="K60" s="16">
        <f t="shared" si="0"/>
        <v>938.1481</v>
      </c>
      <c r="L60" s="16">
        <f t="shared" si="1"/>
        <v>86.212400792582756</v>
      </c>
      <c r="M60" s="16">
        <f t="shared" si="2"/>
        <v>92.821165442854934</v>
      </c>
    </row>
    <row r="61" spans="1:13" x14ac:dyDescent="0.25">
      <c r="A61" s="1"/>
      <c r="B61" s="14">
        <v>42964.383611111109</v>
      </c>
      <c r="C61" s="1">
        <f>VLOOKUP(B61,[1]NWS!$A$5:$Y$564,3,TRUE)</f>
        <v>33.32</v>
      </c>
      <c r="D61" s="1"/>
      <c r="E61" s="1"/>
      <c r="F61" s="1">
        <f>VLOOKUP(B61,[1]MTD!$A$4:$H$89,4,TRUE)</f>
        <v>938.1481</v>
      </c>
      <c r="G61" s="1"/>
      <c r="H61">
        <v>115.1</v>
      </c>
      <c r="I61">
        <v>120.9</v>
      </c>
      <c r="J61">
        <v>58.3</v>
      </c>
      <c r="K61" s="16">
        <f t="shared" si="0"/>
        <v>938.1481</v>
      </c>
      <c r="L61" s="16">
        <f t="shared" si="1"/>
        <v>87.171737596654509</v>
      </c>
      <c r="M61" s="16">
        <f t="shared" si="2"/>
        <v>93.354130334005916</v>
      </c>
    </row>
    <row r="62" spans="1:13" x14ac:dyDescent="0.25">
      <c r="A62" s="1"/>
      <c r="B62" s="14">
        <v>42964.383680555555</v>
      </c>
      <c r="C62" s="1">
        <f>VLOOKUP(B62,[1]NWS!$A$5:$Y$564,3,TRUE)</f>
        <v>33.32</v>
      </c>
      <c r="D62" s="1"/>
      <c r="E62" s="1"/>
      <c r="F62" s="1">
        <f>VLOOKUP(B62,[1]MTD!$A$4:$H$89,4,TRUE)</f>
        <v>938.1481</v>
      </c>
      <c r="G62" s="1"/>
      <c r="H62">
        <v>116.2</v>
      </c>
      <c r="I62">
        <v>121.3</v>
      </c>
      <c r="J62">
        <v>59.15</v>
      </c>
      <c r="K62" s="16">
        <f t="shared" si="0"/>
        <v>938.1481</v>
      </c>
      <c r="L62" s="16">
        <f t="shared" si="1"/>
        <v>88.34426035718667</v>
      </c>
      <c r="M62" s="16">
        <f t="shared" si="2"/>
        <v>93.780502246926673</v>
      </c>
    </row>
    <row r="63" spans="1:13" x14ac:dyDescent="0.25">
      <c r="A63" s="1"/>
      <c r="B63" s="14">
        <v>42964.383750000001</v>
      </c>
      <c r="C63" s="1">
        <f>VLOOKUP(B63,[1]NWS!$A$5:$Y$564,3,TRUE)</f>
        <v>33.32</v>
      </c>
      <c r="D63" s="1"/>
      <c r="E63" s="1"/>
      <c r="F63" s="1">
        <f>VLOOKUP(B63,[1]MTD!$A$4:$H$89,4,TRUE)</f>
        <v>938.1481</v>
      </c>
      <c r="G63" s="1"/>
      <c r="H63">
        <v>116</v>
      </c>
      <c r="I63">
        <v>121.2</v>
      </c>
      <c r="J63">
        <v>58.14</v>
      </c>
      <c r="K63" s="16">
        <f t="shared" si="0"/>
        <v>938.1481</v>
      </c>
      <c r="L63" s="16">
        <f t="shared" si="1"/>
        <v>88.131074400726277</v>
      </c>
      <c r="M63" s="16">
        <f t="shared" si="2"/>
        <v>93.673909268696491</v>
      </c>
    </row>
    <row r="64" spans="1:13" x14ac:dyDescent="0.25">
      <c r="A64" s="1"/>
      <c r="B64" s="14">
        <v>42964.383819444447</v>
      </c>
      <c r="C64" s="1">
        <f>VLOOKUP(B64,[1]NWS!$A$5:$Y$564,3,TRUE)</f>
        <v>33.32</v>
      </c>
      <c r="D64" s="1"/>
      <c r="E64" s="1"/>
      <c r="F64" s="1">
        <f>VLOOKUP(B64,[1]MTD!$A$4:$H$89,4,TRUE)</f>
        <v>938.1481</v>
      </c>
      <c r="G64" s="1"/>
      <c r="H64">
        <v>116.1</v>
      </c>
      <c r="I64">
        <v>121.5</v>
      </c>
      <c r="J64">
        <v>58.46</v>
      </c>
      <c r="K64" s="16">
        <f t="shared" si="0"/>
        <v>938.1481</v>
      </c>
      <c r="L64" s="16">
        <f t="shared" si="1"/>
        <v>88.237667378956473</v>
      </c>
      <c r="M64" s="16">
        <f t="shared" si="2"/>
        <v>93.99368820338708</v>
      </c>
    </row>
    <row r="65" spans="1:13" x14ac:dyDescent="0.25">
      <c r="A65" s="1"/>
      <c r="B65" s="14">
        <v>42964.383888888886</v>
      </c>
      <c r="C65" s="1">
        <f>VLOOKUP(B65,[1]NWS!$A$5:$Y$564,3,TRUE)</f>
        <v>33.32</v>
      </c>
      <c r="D65" s="1"/>
      <c r="E65" s="1"/>
      <c r="F65" s="1">
        <f>VLOOKUP(B65,[1]MTD!$A$4:$H$89,4,TRUE)</f>
        <v>938.1481</v>
      </c>
      <c r="G65" s="1"/>
      <c r="H65">
        <v>116</v>
      </c>
      <c r="I65">
        <v>121.2</v>
      </c>
      <c r="J65">
        <v>59.43</v>
      </c>
      <c r="K65" s="16">
        <f t="shared" si="0"/>
        <v>938.1481</v>
      </c>
      <c r="L65" s="16">
        <f t="shared" si="1"/>
        <v>88.131074400726277</v>
      </c>
      <c r="M65" s="16">
        <f t="shared" si="2"/>
        <v>93.673909268696491</v>
      </c>
    </row>
    <row r="66" spans="1:13" x14ac:dyDescent="0.25">
      <c r="A66" s="1"/>
      <c r="B66" s="14">
        <v>42964.383958333332</v>
      </c>
      <c r="C66" s="1">
        <f>VLOOKUP(B66,[1]NWS!$A$5:$Y$564,3,TRUE)</f>
        <v>33.32</v>
      </c>
      <c r="D66" s="1"/>
      <c r="E66" s="1"/>
      <c r="F66" s="1">
        <f>VLOOKUP(B66,[1]MTD!$A$4:$H$89,4,TRUE)</f>
        <v>938.1481</v>
      </c>
      <c r="G66" s="1"/>
      <c r="H66">
        <v>115.8</v>
      </c>
      <c r="I66">
        <v>120.8</v>
      </c>
      <c r="J66">
        <v>58.66</v>
      </c>
      <c r="K66" s="16">
        <f t="shared" si="0"/>
        <v>938.1481</v>
      </c>
      <c r="L66" s="16">
        <f t="shared" si="1"/>
        <v>87.91788844426587</v>
      </c>
      <c r="M66" s="16">
        <f t="shared" si="2"/>
        <v>93.247537355775691</v>
      </c>
    </row>
    <row r="67" spans="1:13" x14ac:dyDescent="0.25">
      <c r="A67" s="1"/>
      <c r="B67" s="14">
        <v>42964.384027777778</v>
      </c>
      <c r="C67" s="1">
        <f>VLOOKUP(B67,[1]NWS!$A$5:$Y$564,3,TRUE)</f>
        <v>33.4</v>
      </c>
      <c r="D67" s="1"/>
      <c r="E67" s="1"/>
      <c r="F67" s="1">
        <f>VLOOKUP(B67,[1]MTD!$A$4:$H$89,4,TRUE)</f>
        <v>937.44150000000002</v>
      </c>
      <c r="G67" s="1"/>
      <c r="H67">
        <v>115</v>
      </c>
      <c r="I67">
        <v>120.7</v>
      </c>
      <c r="J67">
        <v>57.97</v>
      </c>
      <c r="K67" s="16">
        <f t="shared" si="0"/>
        <v>937.44150000000002</v>
      </c>
      <c r="L67" s="16">
        <f t="shared" si="1"/>
        <v>87.045431634934019</v>
      </c>
      <c r="M67" s="16">
        <f t="shared" si="2"/>
        <v>93.12581105060957</v>
      </c>
    </row>
    <row r="68" spans="1:13" x14ac:dyDescent="0.25">
      <c r="A68" s="1"/>
      <c r="B68" s="14">
        <v>42964.384097222224</v>
      </c>
      <c r="C68" s="1">
        <f>VLOOKUP(B68,[1]NWS!$A$5:$Y$564,3,TRUE)</f>
        <v>33.4</v>
      </c>
      <c r="D68" s="1"/>
      <c r="E68" s="1"/>
      <c r="F68" s="1">
        <f>VLOOKUP(B68,[1]MTD!$A$4:$H$89,4,TRUE)</f>
        <v>937.44150000000002</v>
      </c>
      <c r="G68" s="1"/>
      <c r="H68">
        <v>115.7</v>
      </c>
      <c r="I68">
        <v>121.1</v>
      </c>
      <c r="J68">
        <v>58.36</v>
      </c>
      <c r="K68" s="16">
        <f t="shared" si="0"/>
        <v>937.44150000000002</v>
      </c>
      <c r="L68" s="16">
        <f t="shared" si="1"/>
        <v>87.792144896508219</v>
      </c>
      <c r="M68" s="16">
        <f t="shared" si="2"/>
        <v>93.552504342937652</v>
      </c>
    </row>
    <row r="69" spans="1:13" x14ac:dyDescent="0.25">
      <c r="A69" s="1"/>
      <c r="B69" s="14">
        <v>42964.384166666663</v>
      </c>
      <c r="C69" s="1">
        <f>VLOOKUP(B69,[1]NWS!$A$5:$Y$564,3,TRUE)</f>
        <v>33.4</v>
      </c>
      <c r="D69" s="1"/>
      <c r="E69" s="1"/>
      <c r="F69" s="1">
        <f>VLOOKUP(B69,[1]MTD!$A$4:$H$89,4,TRUE)</f>
        <v>937.44150000000002</v>
      </c>
      <c r="G69" s="1"/>
      <c r="H69">
        <v>115.6</v>
      </c>
      <c r="I69">
        <v>120.8</v>
      </c>
      <c r="J69">
        <v>58.94</v>
      </c>
      <c r="K69" s="16">
        <f t="shared" si="0"/>
        <v>937.44150000000002</v>
      </c>
      <c r="L69" s="16">
        <f t="shared" si="1"/>
        <v>87.68547157342617</v>
      </c>
      <c r="M69" s="16">
        <f t="shared" si="2"/>
        <v>93.232484373691577</v>
      </c>
    </row>
    <row r="70" spans="1:13" x14ac:dyDescent="0.25">
      <c r="A70" s="1"/>
      <c r="B70" s="14">
        <v>42964.384236111109</v>
      </c>
      <c r="C70" s="1">
        <f>VLOOKUP(B70,[1]NWS!$A$5:$Y$564,3,TRUE)</f>
        <v>33.4</v>
      </c>
      <c r="D70" s="1"/>
      <c r="E70" s="1"/>
      <c r="F70" s="1">
        <f>VLOOKUP(B70,[1]MTD!$A$4:$H$89,4,TRUE)</f>
        <v>937.44150000000002</v>
      </c>
      <c r="G70" s="1"/>
      <c r="H70">
        <v>115.7</v>
      </c>
      <c r="I70">
        <v>120.9</v>
      </c>
      <c r="J70">
        <v>57.3</v>
      </c>
      <c r="K70" s="16">
        <f t="shared" si="0"/>
        <v>937.44150000000002</v>
      </c>
      <c r="L70" s="16">
        <f t="shared" si="1"/>
        <v>87.792144896508219</v>
      </c>
      <c r="M70" s="16">
        <f t="shared" si="2"/>
        <v>93.339157696773611</v>
      </c>
    </row>
    <row r="71" spans="1:13" x14ac:dyDescent="0.25">
      <c r="A71" s="1"/>
      <c r="B71" s="14">
        <v>42964.384305555555</v>
      </c>
      <c r="C71" s="1">
        <f>VLOOKUP(B71,[1]NWS!$A$5:$Y$564,3,TRUE)</f>
        <v>33.4</v>
      </c>
      <c r="D71" s="1"/>
      <c r="E71" s="1"/>
      <c r="F71" s="1">
        <f>VLOOKUP(B71,[1]MTD!$A$4:$H$89,4,TRUE)</f>
        <v>937.44150000000002</v>
      </c>
      <c r="G71" s="1"/>
      <c r="H71">
        <v>115.8</v>
      </c>
      <c r="I71">
        <v>121.2</v>
      </c>
      <c r="J71">
        <v>57.14</v>
      </c>
      <c r="K71" s="16">
        <f t="shared" si="0"/>
        <v>937.44150000000002</v>
      </c>
      <c r="L71" s="16">
        <f t="shared" si="1"/>
        <v>87.89881821959024</v>
      </c>
      <c r="M71" s="16">
        <f t="shared" si="2"/>
        <v>93.659177666019701</v>
      </c>
    </row>
    <row r="72" spans="1:13" x14ac:dyDescent="0.25">
      <c r="A72" s="1"/>
      <c r="B72" s="14">
        <v>42964.384375000001</v>
      </c>
      <c r="C72" s="1">
        <f>VLOOKUP(B72,[1]NWS!$A$5:$Y$564,3,TRUE)</f>
        <v>33.4</v>
      </c>
      <c r="D72" s="1"/>
      <c r="E72" s="1"/>
      <c r="F72" s="1">
        <f>VLOOKUP(B72,[1]MTD!$A$4:$H$89,4,TRUE)</f>
        <v>937.44150000000002</v>
      </c>
      <c r="G72" s="1"/>
      <c r="H72">
        <v>115.4</v>
      </c>
      <c r="I72">
        <v>120.8</v>
      </c>
      <c r="J72">
        <v>58.13</v>
      </c>
      <c r="K72" s="16">
        <f t="shared" si="0"/>
        <v>937.44150000000002</v>
      </c>
      <c r="L72" s="16">
        <f t="shared" si="1"/>
        <v>87.472124927262129</v>
      </c>
      <c r="M72" s="16">
        <f t="shared" si="2"/>
        <v>93.232484373691577</v>
      </c>
    </row>
    <row r="73" spans="1:13" x14ac:dyDescent="0.25">
      <c r="A73" s="1"/>
      <c r="B73" s="14">
        <v>42964.384444444448</v>
      </c>
      <c r="C73" s="1">
        <f>VLOOKUP(B73,[1]NWS!$A$5:$Y$564,3,TRUE)</f>
        <v>33.4</v>
      </c>
      <c r="D73" s="1"/>
      <c r="E73" s="1"/>
      <c r="F73" s="1">
        <f>VLOOKUP(B73,[1]MTD!$A$4:$H$89,4,TRUE)</f>
        <v>937.44150000000002</v>
      </c>
      <c r="G73" s="1"/>
      <c r="H73">
        <v>114.3</v>
      </c>
      <c r="I73">
        <v>119.9</v>
      </c>
      <c r="J73">
        <v>58.45</v>
      </c>
      <c r="K73" s="16">
        <f t="shared" si="0"/>
        <v>937.44150000000002</v>
      </c>
      <c r="L73" s="16">
        <f t="shared" si="1"/>
        <v>86.298718373359833</v>
      </c>
      <c r="M73" s="16">
        <f t="shared" si="2"/>
        <v>92.272424465953335</v>
      </c>
    </row>
    <row r="74" spans="1:13" x14ac:dyDescent="0.25">
      <c r="A74" s="1"/>
      <c r="B74" s="14">
        <v>42964.384513888886</v>
      </c>
      <c r="C74" s="1">
        <f>VLOOKUP(B74,[1]NWS!$A$5:$Y$564,3,TRUE)</f>
        <v>33.4</v>
      </c>
      <c r="D74" s="1"/>
      <c r="E74" s="1"/>
      <c r="F74" s="1">
        <f>VLOOKUP(B74,[1]MTD!$A$4:$H$89,4,TRUE)</f>
        <v>937.44150000000002</v>
      </c>
      <c r="G74" s="1"/>
      <c r="H74">
        <v>114</v>
      </c>
      <c r="I74">
        <v>119.5</v>
      </c>
      <c r="J74">
        <v>59.04</v>
      </c>
      <c r="K74" s="16">
        <f t="shared" si="0"/>
        <v>937.44150000000002</v>
      </c>
      <c r="L74" s="16">
        <f t="shared" si="1"/>
        <v>85.978698404113743</v>
      </c>
      <c r="M74" s="16">
        <f t="shared" si="2"/>
        <v>91.845731173625239</v>
      </c>
    </row>
    <row r="75" spans="1:13" x14ac:dyDescent="0.25">
      <c r="A75" s="1"/>
      <c r="B75" s="14">
        <v>42964.384583333333</v>
      </c>
      <c r="C75" s="1">
        <f>VLOOKUP(B75,[1]NWS!$A$5:$Y$564,3,TRUE)</f>
        <v>33.4</v>
      </c>
      <c r="D75" s="1"/>
      <c r="E75" s="1"/>
      <c r="F75" s="1">
        <f>VLOOKUP(B75,[1]MTD!$A$4:$H$89,4,TRUE)</f>
        <v>937.44150000000002</v>
      </c>
      <c r="G75" s="1"/>
      <c r="H75">
        <v>113.5</v>
      </c>
      <c r="I75">
        <v>119.4</v>
      </c>
      <c r="J75">
        <v>59.37</v>
      </c>
      <c r="K75" s="16">
        <f t="shared" si="0"/>
        <v>937.44150000000002</v>
      </c>
      <c r="L75" s="16">
        <f t="shared" si="1"/>
        <v>85.445331788703612</v>
      </c>
      <c r="M75" s="16">
        <f t="shared" si="2"/>
        <v>91.739057850543205</v>
      </c>
    </row>
    <row r="76" spans="1:13" x14ac:dyDescent="0.25">
      <c r="A76" s="1"/>
      <c r="B76" s="14">
        <v>42964.384652777779</v>
      </c>
      <c r="C76" s="1">
        <f>VLOOKUP(B76,[1]NWS!$A$5:$Y$564,3,TRUE)</f>
        <v>33.4</v>
      </c>
      <c r="D76" s="1"/>
      <c r="E76" s="1"/>
      <c r="F76" s="1">
        <f>VLOOKUP(B76,[1]MTD!$A$4:$H$89,4,TRUE)</f>
        <v>937.44150000000002</v>
      </c>
      <c r="G76" s="1"/>
      <c r="H76">
        <v>115.1</v>
      </c>
      <c r="I76">
        <v>120.6</v>
      </c>
      <c r="J76">
        <v>59.25</v>
      </c>
      <c r="K76" s="16">
        <f t="shared" si="0"/>
        <v>937.44150000000002</v>
      </c>
      <c r="L76" s="16">
        <f t="shared" si="1"/>
        <v>87.152104958016025</v>
      </c>
      <c r="M76" s="16">
        <f t="shared" si="2"/>
        <v>93.019137727527507</v>
      </c>
    </row>
    <row r="77" spans="1:13" x14ac:dyDescent="0.25">
      <c r="A77" s="1"/>
      <c r="B77" s="14">
        <v>42964.384722222225</v>
      </c>
      <c r="C77" s="1">
        <f>VLOOKUP(B77,[1]NWS!$A$5:$Y$564,3,TRUE)</f>
        <v>33.49</v>
      </c>
      <c r="D77" s="1"/>
      <c r="E77" s="1"/>
      <c r="F77" s="1">
        <f>VLOOKUP(B77,[1]MTD!$A$4:$H$89,4,TRUE)</f>
        <v>937.93629999999996</v>
      </c>
      <c r="G77" s="1"/>
      <c r="H77">
        <v>115.9</v>
      </c>
      <c r="I77">
        <v>121.4</v>
      </c>
      <c r="J77">
        <v>58.83</v>
      </c>
      <c r="K77" s="16">
        <f t="shared" si="0"/>
        <v>937.93629999999996</v>
      </c>
      <c r="L77" s="16">
        <f t="shared" si="1"/>
        <v>87.863109680262937</v>
      </c>
      <c r="M77" s="16">
        <f t="shared" si="2"/>
        <v>93.727047348524636</v>
      </c>
    </row>
    <row r="78" spans="1:13" x14ac:dyDescent="0.25">
      <c r="A78" s="1"/>
      <c r="B78" s="14">
        <v>42964.384791666664</v>
      </c>
      <c r="C78" s="1">
        <f>VLOOKUP(B78,[1]NWS!$A$5:$Y$564,3,TRUE)</f>
        <v>33.49</v>
      </c>
      <c r="D78" s="1"/>
      <c r="E78" s="1"/>
      <c r="F78" s="1">
        <f>VLOOKUP(B78,[1]MTD!$A$4:$H$89,4,TRUE)</f>
        <v>937.93629999999996</v>
      </c>
      <c r="G78" s="1"/>
      <c r="H78">
        <v>115.4</v>
      </c>
      <c r="I78">
        <v>121.1</v>
      </c>
      <c r="J78">
        <v>57.66</v>
      </c>
      <c r="K78" s="16">
        <f t="shared" si="0"/>
        <v>937.93629999999996</v>
      </c>
      <c r="L78" s="16">
        <f t="shared" si="1"/>
        <v>87.330024437693694</v>
      </c>
      <c r="M78" s="16">
        <f t="shared" si="2"/>
        <v>93.407196202983073</v>
      </c>
    </row>
    <row r="79" spans="1:13" x14ac:dyDescent="0.25">
      <c r="A79" s="1"/>
      <c r="B79" s="14">
        <v>42964.38486111111</v>
      </c>
      <c r="C79" s="1">
        <f>VLOOKUP(B79,[1]NWS!$A$5:$Y$564,3,TRUE)</f>
        <v>33.49</v>
      </c>
      <c r="D79" s="1"/>
      <c r="E79" s="1"/>
      <c r="F79" s="1">
        <f>VLOOKUP(B79,[1]MTD!$A$4:$H$89,4,TRUE)</f>
        <v>937.93629999999996</v>
      </c>
      <c r="G79" s="1"/>
      <c r="H79">
        <v>113.5</v>
      </c>
      <c r="I79">
        <v>119.7</v>
      </c>
      <c r="J79">
        <v>56.84</v>
      </c>
      <c r="K79" s="16">
        <f t="shared" si="0"/>
        <v>937.93629999999996</v>
      </c>
      <c r="L79" s="16">
        <f t="shared" si="1"/>
        <v>85.304300515930549</v>
      </c>
      <c r="M79" s="16">
        <f t="shared" si="2"/>
        <v>91.914557523789213</v>
      </c>
    </row>
    <row r="80" spans="1:13" x14ac:dyDescent="0.25">
      <c r="A80" s="1"/>
      <c r="B80" s="14">
        <v>42964.384930555556</v>
      </c>
      <c r="C80" s="1">
        <f>VLOOKUP(B80,[1]NWS!$A$5:$Y$564,3,TRUE)</f>
        <v>33.49</v>
      </c>
      <c r="D80" s="1"/>
      <c r="E80" s="1"/>
      <c r="F80" s="1">
        <f>VLOOKUP(B80,[1]MTD!$A$4:$H$89,4,TRUE)</f>
        <v>937.93629999999996</v>
      </c>
      <c r="G80" s="1"/>
      <c r="H80">
        <v>113.3</v>
      </c>
      <c r="I80">
        <v>120.2</v>
      </c>
      <c r="J80">
        <v>56.93</v>
      </c>
      <c r="K80" s="16">
        <f t="shared" si="0"/>
        <v>937.93629999999996</v>
      </c>
      <c r="L80" s="16">
        <f t="shared" si="1"/>
        <v>85.091066418902869</v>
      </c>
      <c r="M80" s="16">
        <f t="shared" si="2"/>
        <v>92.447642766358456</v>
      </c>
    </row>
    <row r="81" spans="1:13" x14ac:dyDescent="0.25">
      <c r="A81" s="1"/>
      <c r="B81" s="14">
        <v>42964.385000000002</v>
      </c>
      <c r="C81" s="1">
        <f>VLOOKUP(B81,[1]NWS!$A$5:$Y$564,3,TRUE)</f>
        <v>33.49</v>
      </c>
      <c r="D81" s="1"/>
      <c r="E81" s="1"/>
      <c r="F81" s="1">
        <f>VLOOKUP(B81,[1]MTD!$A$4:$H$89,4,TRUE)</f>
        <v>937.93629999999996</v>
      </c>
      <c r="G81" s="1"/>
      <c r="H81">
        <v>114.3</v>
      </c>
      <c r="I81">
        <v>120.4</v>
      </c>
      <c r="J81">
        <v>57.52</v>
      </c>
      <c r="K81" s="16">
        <f t="shared" ref="K81:K144" si="3">IF(OR(F81="",$C$5="",$C$6=""),"",(F81*1000/($C$5+$C$6*(G81-25))))</f>
        <v>937.93629999999996</v>
      </c>
      <c r="L81" s="16">
        <f t="shared" ref="L81:L144" si="4">IF(OR($K81="",H81=""),"",((H81-$C81)*1000)/$K81)</f>
        <v>86.157236904041355</v>
      </c>
      <c r="M81" s="16">
        <f t="shared" ref="M81:M144" si="5">IF(OR($K81="",I81=""),"",((I81-$C81)*1000)/$K81)</f>
        <v>92.660876863386136</v>
      </c>
    </row>
    <row r="82" spans="1:13" x14ac:dyDescent="0.25">
      <c r="A82" s="1"/>
      <c r="B82" s="14">
        <v>42964.385069444441</v>
      </c>
      <c r="C82" s="1">
        <f>VLOOKUP(B82,[1]NWS!$A$5:$Y$564,3,TRUE)</f>
        <v>33.49</v>
      </c>
      <c r="D82" s="1"/>
      <c r="E82" s="1"/>
      <c r="F82" s="1">
        <f>VLOOKUP(B82,[1]MTD!$A$4:$H$89,4,TRUE)</f>
        <v>937.93629999999996</v>
      </c>
      <c r="G82" s="1"/>
      <c r="H82">
        <v>114</v>
      </c>
      <c r="I82">
        <v>120.3</v>
      </c>
      <c r="J82">
        <v>58.39</v>
      </c>
      <c r="K82" s="16">
        <f t="shared" si="3"/>
        <v>937.93629999999996</v>
      </c>
      <c r="L82" s="16">
        <f t="shared" si="4"/>
        <v>85.837385758499792</v>
      </c>
      <c r="M82" s="16">
        <f t="shared" si="5"/>
        <v>92.554259814872296</v>
      </c>
    </row>
    <row r="83" spans="1:13" x14ac:dyDescent="0.25">
      <c r="A83" s="1"/>
      <c r="B83" s="14">
        <v>42964.385138888887</v>
      </c>
      <c r="C83" s="1">
        <f>VLOOKUP(B83,[1]NWS!$A$5:$Y$564,3,TRUE)</f>
        <v>33.49</v>
      </c>
      <c r="D83" s="1"/>
      <c r="E83" s="1"/>
      <c r="F83" s="1">
        <f>VLOOKUP(B83,[1]MTD!$A$4:$H$89,4,TRUE)</f>
        <v>937.93629999999996</v>
      </c>
      <c r="G83" s="1"/>
      <c r="H83">
        <v>114.9</v>
      </c>
      <c r="I83">
        <v>120.7</v>
      </c>
      <c r="J83">
        <v>57.43</v>
      </c>
      <c r="K83" s="16">
        <f t="shared" si="3"/>
        <v>937.93629999999996</v>
      </c>
      <c r="L83" s="16">
        <f t="shared" si="4"/>
        <v>86.796939195124452</v>
      </c>
      <c r="M83" s="16">
        <f t="shared" si="5"/>
        <v>92.980728008927699</v>
      </c>
    </row>
    <row r="84" spans="1:13" x14ac:dyDescent="0.25">
      <c r="A84" s="1"/>
      <c r="B84" s="14">
        <v>42964.385208333333</v>
      </c>
      <c r="C84" s="1">
        <f>VLOOKUP(B84,[1]NWS!$A$5:$Y$564,3,TRUE)</f>
        <v>33.49</v>
      </c>
      <c r="D84" s="1"/>
      <c r="E84" s="1"/>
      <c r="F84" s="1">
        <f>VLOOKUP(B84,[1]MTD!$A$4:$H$89,4,TRUE)</f>
        <v>937.93629999999996</v>
      </c>
      <c r="G84" s="1"/>
      <c r="H84">
        <v>114.1</v>
      </c>
      <c r="I84">
        <v>120.3</v>
      </c>
      <c r="J84">
        <v>57.46</v>
      </c>
      <c r="K84" s="16">
        <f t="shared" si="3"/>
        <v>937.93629999999996</v>
      </c>
      <c r="L84" s="16">
        <f t="shared" si="4"/>
        <v>85.944002807013646</v>
      </c>
      <c r="M84" s="16">
        <f t="shared" si="5"/>
        <v>92.554259814872296</v>
      </c>
    </row>
    <row r="85" spans="1:13" x14ac:dyDescent="0.25">
      <c r="A85" s="1"/>
      <c r="B85" s="14">
        <v>42964.385277777779</v>
      </c>
      <c r="C85" s="1">
        <f>VLOOKUP(B85,[1]NWS!$A$5:$Y$564,3,TRUE)</f>
        <v>33.49</v>
      </c>
      <c r="D85" s="1"/>
      <c r="E85" s="1"/>
      <c r="F85" s="1">
        <f>VLOOKUP(B85,[1]MTD!$A$4:$H$89,4,TRUE)</f>
        <v>937.93629999999996</v>
      </c>
      <c r="G85" s="1"/>
      <c r="H85">
        <v>113.2</v>
      </c>
      <c r="I85">
        <v>120.1</v>
      </c>
      <c r="J85">
        <v>57.05</v>
      </c>
      <c r="K85" s="16">
        <f t="shared" si="3"/>
        <v>937.93629999999996</v>
      </c>
      <c r="L85" s="16">
        <f t="shared" si="4"/>
        <v>84.984449370389029</v>
      </c>
      <c r="M85" s="16">
        <f t="shared" si="5"/>
        <v>92.341025717844573</v>
      </c>
    </row>
    <row r="86" spans="1:13" x14ac:dyDescent="0.25">
      <c r="A86" s="1"/>
      <c r="B86" s="14">
        <v>42964.385347222225</v>
      </c>
      <c r="C86" s="1">
        <f>VLOOKUP(B86,[1]NWS!$A$5:$Y$564,3,TRUE)</f>
        <v>33.49</v>
      </c>
      <c r="D86" s="1"/>
      <c r="E86" s="1"/>
      <c r="F86" s="1">
        <f>VLOOKUP(B86,[1]MTD!$A$4:$H$89,4,TRUE)</f>
        <v>937.93629999999996</v>
      </c>
      <c r="G86" s="1"/>
      <c r="H86">
        <v>114.6</v>
      </c>
      <c r="I86">
        <v>121.3</v>
      </c>
      <c r="J86">
        <v>57.05</v>
      </c>
      <c r="K86" s="16">
        <f t="shared" si="3"/>
        <v>937.93629999999996</v>
      </c>
      <c r="L86" s="16">
        <f t="shared" si="4"/>
        <v>86.477088049582889</v>
      </c>
      <c r="M86" s="16">
        <f t="shared" si="5"/>
        <v>93.620430300010781</v>
      </c>
    </row>
    <row r="87" spans="1:13" x14ac:dyDescent="0.25">
      <c r="A87" s="1"/>
      <c r="B87" s="14">
        <v>42964.385416666664</v>
      </c>
      <c r="C87" s="1">
        <f>VLOOKUP(B87,[1]NWS!$A$5:$Y$564,3,TRUE)</f>
        <v>33.54</v>
      </c>
      <c r="D87" s="1"/>
      <c r="E87" s="1"/>
      <c r="F87" s="1">
        <f>VLOOKUP(B87,[1]MTD!$A$4:$H$89,4,TRUE)</f>
        <v>937.88250000000005</v>
      </c>
      <c r="G87" s="1"/>
      <c r="H87">
        <v>115.3</v>
      </c>
      <c r="I87">
        <v>121.4</v>
      </c>
      <c r="J87">
        <v>57.7</v>
      </c>
      <c r="K87" s="16">
        <f t="shared" si="3"/>
        <v>937.88250000000005</v>
      </c>
      <c r="L87" s="16">
        <f t="shared" si="4"/>
        <v>87.175099226182368</v>
      </c>
      <c r="M87" s="16">
        <f t="shared" si="5"/>
        <v>93.679112255533084</v>
      </c>
    </row>
    <row r="88" spans="1:13" x14ac:dyDescent="0.25">
      <c r="A88" s="1"/>
      <c r="B88" s="14">
        <v>42964.38548611111</v>
      </c>
      <c r="C88" s="1">
        <f>VLOOKUP(B88,[1]NWS!$A$5:$Y$564,3,TRUE)</f>
        <v>33.54</v>
      </c>
      <c r="D88" s="1"/>
      <c r="E88" s="1"/>
      <c r="F88" s="1">
        <f>VLOOKUP(B88,[1]MTD!$A$4:$H$89,4,TRUE)</f>
        <v>937.88250000000005</v>
      </c>
      <c r="G88" s="1"/>
      <c r="H88">
        <v>115.9</v>
      </c>
      <c r="I88">
        <v>121.6</v>
      </c>
      <c r="J88">
        <v>57.64</v>
      </c>
      <c r="K88" s="16">
        <f t="shared" si="3"/>
        <v>937.88250000000005</v>
      </c>
      <c r="L88" s="16">
        <f t="shared" si="4"/>
        <v>87.814838212675909</v>
      </c>
      <c r="M88" s="16">
        <f t="shared" si="5"/>
        <v>93.892358584364246</v>
      </c>
    </row>
    <row r="89" spans="1:13" x14ac:dyDescent="0.25">
      <c r="A89" s="1"/>
      <c r="B89" s="14">
        <v>42964.385555555556</v>
      </c>
      <c r="C89" s="1">
        <f>VLOOKUP(B89,[1]NWS!$A$5:$Y$564,3,TRUE)</f>
        <v>33.54</v>
      </c>
      <c r="D89" s="1"/>
      <c r="E89" s="1"/>
      <c r="F89" s="1">
        <f>VLOOKUP(B89,[1]MTD!$A$4:$H$89,4,TRUE)</f>
        <v>937.88250000000005</v>
      </c>
      <c r="G89" s="1"/>
      <c r="H89">
        <v>116</v>
      </c>
      <c r="I89">
        <v>121.5</v>
      </c>
      <c r="J89">
        <v>57.69</v>
      </c>
      <c r="K89" s="16">
        <f t="shared" si="3"/>
        <v>937.88250000000005</v>
      </c>
      <c r="L89" s="16">
        <f t="shared" si="4"/>
        <v>87.921461377091489</v>
      </c>
      <c r="M89" s="16">
        <f t="shared" si="5"/>
        <v>93.785735419948665</v>
      </c>
    </row>
    <row r="90" spans="1:13" x14ac:dyDescent="0.25">
      <c r="A90" s="1"/>
      <c r="B90" s="14">
        <v>42964.385625000003</v>
      </c>
      <c r="C90" s="1">
        <f>VLOOKUP(B90,[1]NWS!$A$5:$Y$564,3,TRUE)</f>
        <v>33.54</v>
      </c>
      <c r="D90" s="1"/>
      <c r="E90" s="1"/>
      <c r="F90" s="1">
        <f>VLOOKUP(B90,[1]MTD!$A$4:$H$89,4,TRUE)</f>
        <v>937.88250000000005</v>
      </c>
      <c r="G90" s="1"/>
      <c r="H90">
        <v>116</v>
      </c>
      <c r="I90">
        <v>121.1</v>
      </c>
      <c r="J90">
        <v>57</v>
      </c>
      <c r="K90" s="16">
        <f t="shared" si="3"/>
        <v>937.88250000000005</v>
      </c>
      <c r="L90" s="16">
        <f t="shared" si="4"/>
        <v>87.921461377091489</v>
      </c>
      <c r="M90" s="16">
        <f t="shared" si="5"/>
        <v>93.359242762286314</v>
      </c>
    </row>
    <row r="91" spans="1:13" x14ac:dyDescent="0.25">
      <c r="A91" s="1"/>
      <c r="B91" s="14">
        <v>42964.385694444441</v>
      </c>
      <c r="C91" s="1">
        <f>VLOOKUP(B91,[1]NWS!$A$5:$Y$564,3,TRUE)</f>
        <v>33.54</v>
      </c>
      <c r="D91" s="1"/>
      <c r="E91" s="1"/>
      <c r="F91" s="1">
        <f>VLOOKUP(B91,[1]MTD!$A$4:$H$89,4,TRUE)</f>
        <v>937.88250000000005</v>
      </c>
      <c r="G91" s="1"/>
      <c r="H91">
        <v>116.7</v>
      </c>
      <c r="I91">
        <v>121.6</v>
      </c>
      <c r="J91">
        <v>57.1</v>
      </c>
      <c r="K91" s="16">
        <f t="shared" si="3"/>
        <v>937.88250000000005</v>
      </c>
      <c r="L91" s="16">
        <f t="shared" si="4"/>
        <v>88.667823528000568</v>
      </c>
      <c r="M91" s="16">
        <f t="shared" si="5"/>
        <v>93.892358584364246</v>
      </c>
    </row>
    <row r="92" spans="1:13" x14ac:dyDescent="0.25">
      <c r="A92" s="1"/>
      <c r="B92" s="14">
        <v>42964.385763888888</v>
      </c>
      <c r="C92" s="1">
        <f>VLOOKUP(B92,[1]NWS!$A$5:$Y$564,3,TRUE)</f>
        <v>33.54</v>
      </c>
      <c r="D92" s="1"/>
      <c r="E92" s="1"/>
      <c r="F92" s="1">
        <f>VLOOKUP(B92,[1]MTD!$A$4:$H$89,4,TRUE)</f>
        <v>937.88250000000005</v>
      </c>
      <c r="G92" s="1"/>
      <c r="H92">
        <v>117.2</v>
      </c>
      <c r="I92">
        <v>121.9</v>
      </c>
      <c r="J92">
        <v>57.48</v>
      </c>
      <c r="K92" s="16">
        <f t="shared" si="3"/>
        <v>937.88250000000005</v>
      </c>
      <c r="L92" s="16">
        <f t="shared" si="4"/>
        <v>89.2009393500785</v>
      </c>
      <c r="M92" s="16">
        <f t="shared" si="5"/>
        <v>94.212228077611016</v>
      </c>
    </row>
    <row r="93" spans="1:13" x14ac:dyDescent="0.25">
      <c r="A93" s="1"/>
      <c r="B93" s="14">
        <v>42964.385833333334</v>
      </c>
      <c r="C93" s="1">
        <f>VLOOKUP(B93,[1]NWS!$A$5:$Y$564,3,TRUE)</f>
        <v>33.54</v>
      </c>
      <c r="D93" s="1"/>
      <c r="E93" s="1"/>
      <c r="F93" s="1">
        <f>VLOOKUP(B93,[1]MTD!$A$4:$H$89,4,TRUE)</f>
        <v>937.88250000000005</v>
      </c>
      <c r="G93" s="1"/>
      <c r="H93">
        <v>117.4</v>
      </c>
      <c r="I93">
        <v>121.9</v>
      </c>
      <c r="J93">
        <v>58.4</v>
      </c>
      <c r="K93" s="16">
        <f t="shared" si="3"/>
        <v>937.88250000000005</v>
      </c>
      <c r="L93" s="16">
        <f t="shared" si="4"/>
        <v>89.414185678909689</v>
      </c>
      <c r="M93" s="16">
        <f t="shared" si="5"/>
        <v>94.212228077611016</v>
      </c>
    </row>
    <row r="94" spans="1:13" x14ac:dyDescent="0.25">
      <c r="A94" s="1"/>
      <c r="B94" s="14">
        <v>42964.38590277778</v>
      </c>
      <c r="C94" s="1">
        <f>VLOOKUP(B94,[1]NWS!$A$5:$Y$564,3,TRUE)</f>
        <v>33.54</v>
      </c>
      <c r="D94" s="1"/>
      <c r="E94" s="1"/>
      <c r="F94" s="1">
        <f>VLOOKUP(B94,[1]MTD!$A$4:$H$89,4,TRUE)</f>
        <v>937.88250000000005</v>
      </c>
      <c r="G94" s="1"/>
      <c r="H94">
        <v>116.7</v>
      </c>
      <c r="I94">
        <v>122.4</v>
      </c>
      <c r="J94">
        <v>58.82</v>
      </c>
      <c r="K94" s="16">
        <f t="shared" si="3"/>
        <v>937.88250000000005</v>
      </c>
      <c r="L94" s="16">
        <f t="shared" si="4"/>
        <v>88.667823528000568</v>
      </c>
      <c r="M94" s="16">
        <f t="shared" si="5"/>
        <v>94.745343899688933</v>
      </c>
    </row>
    <row r="95" spans="1:13" x14ac:dyDescent="0.25">
      <c r="A95" s="1"/>
      <c r="B95" s="14">
        <v>42964.385972222219</v>
      </c>
      <c r="C95" s="1">
        <f>VLOOKUP(B95,[1]NWS!$A$5:$Y$564,3,TRUE)</f>
        <v>33.54</v>
      </c>
      <c r="D95" s="1"/>
      <c r="E95" s="1"/>
      <c r="F95" s="1">
        <f>VLOOKUP(B95,[1]MTD!$A$4:$H$89,4,TRUE)</f>
        <v>937.88250000000005</v>
      </c>
      <c r="G95" s="1"/>
      <c r="H95">
        <v>115.6</v>
      </c>
      <c r="I95">
        <v>121.1</v>
      </c>
      <c r="J95">
        <v>59.18</v>
      </c>
      <c r="K95" s="16">
        <f t="shared" si="3"/>
        <v>937.88250000000005</v>
      </c>
      <c r="L95" s="16">
        <f t="shared" si="4"/>
        <v>87.494968719429139</v>
      </c>
      <c r="M95" s="16">
        <f t="shared" si="5"/>
        <v>93.359242762286314</v>
      </c>
    </row>
    <row r="96" spans="1:13" x14ac:dyDescent="0.25">
      <c r="A96" s="1"/>
      <c r="B96" s="14">
        <v>42964.386041666665</v>
      </c>
      <c r="C96" s="1">
        <f>VLOOKUP(B96,[1]NWS!$A$5:$Y$564,3,TRUE)</f>
        <v>33.54</v>
      </c>
      <c r="D96" s="1"/>
      <c r="E96" s="1"/>
      <c r="F96" s="1">
        <f>VLOOKUP(B96,[1]MTD!$A$4:$H$89,4,TRUE)</f>
        <v>937.88250000000005</v>
      </c>
      <c r="G96" s="1"/>
      <c r="H96">
        <v>116.5</v>
      </c>
      <c r="I96">
        <v>121.5</v>
      </c>
      <c r="J96">
        <v>59.61</v>
      </c>
      <c r="K96" s="16">
        <f t="shared" si="3"/>
        <v>937.88250000000005</v>
      </c>
      <c r="L96" s="16">
        <f t="shared" si="4"/>
        <v>88.454577199169421</v>
      </c>
      <c r="M96" s="16">
        <f t="shared" si="5"/>
        <v>93.785735419948665</v>
      </c>
    </row>
    <row r="97" spans="1:13" x14ac:dyDescent="0.25">
      <c r="A97" s="1"/>
      <c r="B97" s="14">
        <v>42964.386111111111</v>
      </c>
      <c r="C97" s="1">
        <f>VLOOKUP(B97,[1]NWS!$A$5:$Y$564,3,TRUE)</f>
        <v>33.11</v>
      </c>
      <c r="D97" s="1"/>
      <c r="E97" s="1"/>
      <c r="F97" s="1">
        <f>VLOOKUP(B97,[1]MTD!$A$4:$H$89,4,TRUE)</f>
        <v>937.50009999999997</v>
      </c>
      <c r="G97" s="1"/>
      <c r="H97">
        <v>116.8</v>
      </c>
      <c r="I97">
        <v>122.2</v>
      </c>
      <c r="J97">
        <v>59.09</v>
      </c>
      <c r="K97" s="16">
        <f t="shared" si="3"/>
        <v>937.50009999999997</v>
      </c>
      <c r="L97" s="16">
        <f t="shared" si="4"/>
        <v>89.26932381127213</v>
      </c>
      <c r="M97" s="16">
        <f t="shared" si="5"/>
        <v>95.029323196872198</v>
      </c>
    </row>
    <row r="98" spans="1:13" x14ac:dyDescent="0.25">
      <c r="A98" s="1"/>
      <c r="B98" s="14">
        <v>42964.386180555557</v>
      </c>
      <c r="C98" s="1">
        <f>VLOOKUP(B98,[1]NWS!$A$5:$Y$564,3,TRUE)</f>
        <v>33.11</v>
      </c>
      <c r="D98" s="1"/>
      <c r="E98" s="1"/>
      <c r="F98" s="1">
        <f>VLOOKUP(B98,[1]MTD!$A$4:$H$89,4,TRUE)</f>
        <v>937.50009999999997</v>
      </c>
      <c r="G98" s="1"/>
      <c r="H98">
        <v>117.7</v>
      </c>
      <c r="I98">
        <v>122.6</v>
      </c>
      <c r="J98">
        <v>59.57</v>
      </c>
      <c r="K98" s="16">
        <f t="shared" si="3"/>
        <v>937.50009999999997</v>
      </c>
      <c r="L98" s="16">
        <f t="shared" si="4"/>
        <v>90.229323708872144</v>
      </c>
      <c r="M98" s="16">
        <f t="shared" si="5"/>
        <v>95.45598981802776</v>
      </c>
    </row>
    <row r="99" spans="1:13" x14ac:dyDescent="0.25">
      <c r="A99" s="1"/>
      <c r="B99" s="14">
        <v>42964.386250000003</v>
      </c>
      <c r="C99" s="1">
        <f>VLOOKUP(B99,[1]NWS!$A$5:$Y$564,3,TRUE)</f>
        <v>33.11</v>
      </c>
      <c r="D99" s="1"/>
      <c r="E99" s="1"/>
      <c r="F99" s="1">
        <f>VLOOKUP(B99,[1]MTD!$A$4:$H$89,4,TRUE)</f>
        <v>937.50009999999997</v>
      </c>
      <c r="G99" s="1"/>
      <c r="H99">
        <v>117.7</v>
      </c>
      <c r="I99">
        <v>122.5</v>
      </c>
      <c r="J99">
        <v>58.93</v>
      </c>
      <c r="K99" s="16">
        <f t="shared" si="3"/>
        <v>937.50009999999997</v>
      </c>
      <c r="L99" s="16">
        <f t="shared" si="4"/>
        <v>90.229323708872144</v>
      </c>
      <c r="M99" s="16">
        <f t="shared" si="5"/>
        <v>95.34932316273887</v>
      </c>
    </row>
    <row r="100" spans="1:13" x14ac:dyDescent="0.25">
      <c r="A100" s="1"/>
      <c r="B100" s="14">
        <v>42964.386319444442</v>
      </c>
      <c r="C100" s="1">
        <f>VLOOKUP(B100,[1]NWS!$A$5:$Y$564,3,TRUE)</f>
        <v>33.11</v>
      </c>
      <c r="D100" s="1"/>
      <c r="E100" s="1"/>
      <c r="F100" s="1">
        <f>VLOOKUP(B100,[1]MTD!$A$4:$H$89,4,TRUE)</f>
        <v>937.50009999999997</v>
      </c>
      <c r="G100" s="1"/>
      <c r="H100">
        <v>117.6</v>
      </c>
      <c r="I100">
        <v>122.4</v>
      </c>
      <c r="J100">
        <v>58.69</v>
      </c>
      <c r="K100" s="16">
        <f t="shared" si="3"/>
        <v>937.50009999999997</v>
      </c>
      <c r="L100" s="16">
        <f t="shared" si="4"/>
        <v>90.122657053583254</v>
      </c>
      <c r="M100" s="16">
        <f t="shared" si="5"/>
        <v>95.242656507449979</v>
      </c>
    </row>
    <row r="101" spans="1:13" x14ac:dyDescent="0.25">
      <c r="A101" s="1"/>
      <c r="B101" s="14">
        <v>42964.386388888888</v>
      </c>
      <c r="C101" s="1">
        <f>VLOOKUP(B101,[1]NWS!$A$5:$Y$564,3,TRUE)</f>
        <v>33.11</v>
      </c>
      <c r="D101" s="1"/>
      <c r="E101" s="1"/>
      <c r="F101" s="1">
        <f>VLOOKUP(B101,[1]MTD!$A$4:$H$89,4,TRUE)</f>
        <v>937.50009999999997</v>
      </c>
      <c r="G101" s="1"/>
      <c r="H101">
        <v>116.8</v>
      </c>
      <c r="I101">
        <v>122.7</v>
      </c>
      <c r="J101">
        <v>59.27</v>
      </c>
      <c r="K101" s="16">
        <f t="shared" si="3"/>
        <v>937.50009999999997</v>
      </c>
      <c r="L101" s="16">
        <f t="shared" si="4"/>
        <v>89.26932381127213</v>
      </c>
      <c r="M101" s="16">
        <f t="shared" si="5"/>
        <v>95.56265647331665</v>
      </c>
    </row>
    <row r="102" spans="1:13" x14ac:dyDescent="0.25">
      <c r="A102" s="1"/>
      <c r="B102" s="14">
        <v>42964.386458333334</v>
      </c>
      <c r="C102" s="1">
        <f>VLOOKUP(B102,[1]NWS!$A$5:$Y$564,3,TRUE)</f>
        <v>33.11</v>
      </c>
      <c r="D102" s="1"/>
      <c r="E102" s="1"/>
      <c r="F102" s="1">
        <f>VLOOKUP(B102,[1]MTD!$A$4:$H$89,4,TRUE)</f>
        <v>937.50009999999997</v>
      </c>
      <c r="G102" s="1"/>
      <c r="H102">
        <v>116.5</v>
      </c>
      <c r="I102">
        <v>121.9</v>
      </c>
      <c r="J102">
        <v>59.47</v>
      </c>
      <c r="K102" s="16">
        <f t="shared" si="3"/>
        <v>937.50009999999997</v>
      </c>
      <c r="L102" s="16">
        <f t="shared" si="4"/>
        <v>88.949323845405459</v>
      </c>
      <c r="M102" s="16">
        <f t="shared" si="5"/>
        <v>94.709323231005527</v>
      </c>
    </row>
    <row r="103" spans="1:13" x14ac:dyDescent="0.25">
      <c r="A103" s="1"/>
      <c r="B103" s="14">
        <v>42964.38652777778</v>
      </c>
      <c r="C103" s="1">
        <f>VLOOKUP(B103,[1]NWS!$A$5:$Y$564,3,TRUE)</f>
        <v>33.11</v>
      </c>
      <c r="D103" s="1"/>
      <c r="E103" s="1"/>
      <c r="F103" s="1">
        <f>VLOOKUP(B103,[1]MTD!$A$4:$H$89,4,TRUE)</f>
        <v>937.50009999999997</v>
      </c>
      <c r="G103" s="1"/>
      <c r="H103">
        <v>115.7</v>
      </c>
      <c r="I103">
        <v>120.7</v>
      </c>
      <c r="J103">
        <v>59.15</v>
      </c>
      <c r="K103" s="16">
        <f t="shared" si="3"/>
        <v>937.50009999999997</v>
      </c>
      <c r="L103" s="16">
        <f t="shared" si="4"/>
        <v>88.095990603094336</v>
      </c>
      <c r="M103" s="16">
        <f t="shared" si="5"/>
        <v>93.429323367538842</v>
      </c>
    </row>
    <row r="104" spans="1:13" x14ac:dyDescent="0.25">
      <c r="A104" s="1"/>
      <c r="B104" s="14">
        <v>42964.386597222219</v>
      </c>
      <c r="C104" s="1">
        <f>VLOOKUP(B104,[1]NWS!$A$5:$Y$564,3,TRUE)</f>
        <v>33.11</v>
      </c>
      <c r="D104" s="1"/>
      <c r="E104" s="1"/>
      <c r="F104" s="1">
        <f>VLOOKUP(B104,[1]MTD!$A$4:$H$89,4,TRUE)</f>
        <v>937.50009999999997</v>
      </c>
      <c r="G104" s="1"/>
      <c r="H104">
        <v>114.9</v>
      </c>
      <c r="I104">
        <v>121</v>
      </c>
      <c r="J104">
        <v>59.36</v>
      </c>
      <c r="K104" s="16">
        <f t="shared" si="3"/>
        <v>937.50009999999997</v>
      </c>
      <c r="L104" s="16">
        <f t="shared" si="4"/>
        <v>87.242657360783213</v>
      </c>
      <c r="M104" s="16">
        <f t="shared" si="5"/>
        <v>93.749323333405513</v>
      </c>
    </row>
    <row r="105" spans="1:13" x14ac:dyDescent="0.25">
      <c r="A105" s="1"/>
      <c r="B105" s="14">
        <v>42964.386666666665</v>
      </c>
      <c r="C105" s="1">
        <f>VLOOKUP(B105,[1]NWS!$A$5:$Y$564,3,TRUE)</f>
        <v>33.11</v>
      </c>
      <c r="D105" s="1"/>
      <c r="E105" s="1"/>
      <c r="F105" s="1">
        <f>VLOOKUP(B105,[1]MTD!$A$4:$H$89,4,TRUE)</f>
        <v>937.50009999999997</v>
      </c>
      <c r="G105" s="1"/>
      <c r="H105">
        <v>116.6</v>
      </c>
      <c r="I105">
        <v>122.6</v>
      </c>
      <c r="J105">
        <v>59.92</v>
      </c>
      <c r="K105" s="16">
        <f t="shared" si="3"/>
        <v>937.50009999999997</v>
      </c>
      <c r="L105" s="16">
        <f t="shared" si="4"/>
        <v>89.05599050069435</v>
      </c>
      <c r="M105" s="16">
        <f t="shared" si="5"/>
        <v>95.45598981802776</v>
      </c>
    </row>
    <row r="106" spans="1:13" x14ac:dyDescent="0.25">
      <c r="A106" s="1"/>
      <c r="B106" s="14">
        <v>42964.386736111112</v>
      </c>
      <c r="C106" s="1">
        <f>VLOOKUP(B106,[1]NWS!$A$5:$Y$564,3,TRUE)</f>
        <v>33.11</v>
      </c>
      <c r="D106" s="1"/>
      <c r="E106" s="1"/>
      <c r="F106" s="1">
        <f>VLOOKUP(B106,[1]MTD!$A$4:$H$89,4,TRUE)</f>
        <v>937.50009999999997</v>
      </c>
      <c r="G106" s="1"/>
      <c r="H106">
        <v>117.5</v>
      </c>
      <c r="I106">
        <v>123.1</v>
      </c>
      <c r="J106">
        <v>60.59</v>
      </c>
      <c r="K106" s="16">
        <f t="shared" si="3"/>
        <v>937.50009999999997</v>
      </c>
      <c r="L106" s="16">
        <f t="shared" si="4"/>
        <v>90.015990398294363</v>
      </c>
      <c r="M106" s="16">
        <f t="shared" si="5"/>
        <v>95.989323094472212</v>
      </c>
    </row>
    <row r="107" spans="1:13" x14ac:dyDescent="0.25">
      <c r="A107" s="1"/>
      <c r="B107" s="14">
        <v>42964.386805555558</v>
      </c>
      <c r="C107" s="1">
        <f>VLOOKUP(B107,[1]NWS!$A$5:$Y$564,3,TRUE)</f>
        <v>32.520000000000003</v>
      </c>
      <c r="D107" s="1"/>
      <c r="E107" s="1"/>
      <c r="F107" s="1">
        <f>VLOOKUP(B107,[1]MTD!$A$4:$H$89,4,TRUE)</f>
        <v>937.73609999999996</v>
      </c>
      <c r="G107" s="1"/>
      <c r="H107">
        <v>117.8</v>
      </c>
      <c r="I107">
        <v>122.5</v>
      </c>
      <c r="J107">
        <v>60.25</v>
      </c>
      <c r="K107" s="16">
        <f t="shared" si="3"/>
        <v>937.73609999999996</v>
      </c>
      <c r="L107" s="16">
        <f t="shared" si="4"/>
        <v>90.942430391663507</v>
      </c>
      <c r="M107" s="16">
        <f t="shared" si="5"/>
        <v>95.954501485012671</v>
      </c>
    </row>
    <row r="108" spans="1:13" x14ac:dyDescent="0.25">
      <c r="A108" s="1"/>
      <c r="B108" s="14">
        <v>42964.386874999997</v>
      </c>
      <c r="C108" s="1">
        <f>VLOOKUP(B108,[1]NWS!$A$5:$Y$564,3,TRUE)</f>
        <v>32.520000000000003</v>
      </c>
      <c r="D108" s="1"/>
      <c r="E108" s="1"/>
      <c r="F108" s="1">
        <f>VLOOKUP(B108,[1]MTD!$A$4:$H$89,4,TRUE)</f>
        <v>937.73609999999996</v>
      </c>
      <c r="G108" s="1"/>
      <c r="H108">
        <v>118.3</v>
      </c>
      <c r="I108">
        <v>122.9</v>
      </c>
      <c r="J108">
        <v>59.39</v>
      </c>
      <c r="K108" s="16">
        <f t="shared" si="3"/>
        <v>937.73609999999996</v>
      </c>
      <c r="L108" s="16">
        <f t="shared" si="4"/>
        <v>91.475629444147458</v>
      </c>
      <c r="M108" s="16">
        <f t="shared" si="5"/>
        <v>96.381060726999848</v>
      </c>
    </row>
    <row r="109" spans="1:13" x14ac:dyDescent="0.25">
      <c r="A109" s="1"/>
      <c r="B109" s="14">
        <v>42964.386944444443</v>
      </c>
      <c r="C109" s="1">
        <f>VLOOKUP(B109,[1]NWS!$A$5:$Y$564,3,TRUE)</f>
        <v>32.520000000000003</v>
      </c>
      <c r="D109" s="1"/>
      <c r="E109" s="1"/>
      <c r="F109" s="1">
        <f>VLOOKUP(B109,[1]MTD!$A$4:$H$89,4,TRUE)</f>
        <v>937.73609999999996</v>
      </c>
      <c r="G109" s="1"/>
      <c r="H109">
        <v>118.1</v>
      </c>
      <c r="I109">
        <v>122.3</v>
      </c>
      <c r="J109">
        <v>59.25</v>
      </c>
      <c r="K109" s="16">
        <f t="shared" si="3"/>
        <v>937.73609999999996</v>
      </c>
      <c r="L109" s="16">
        <f t="shared" si="4"/>
        <v>91.262349823153855</v>
      </c>
      <c r="M109" s="16">
        <f t="shared" si="5"/>
        <v>95.741221864019096</v>
      </c>
    </row>
    <row r="110" spans="1:13" x14ac:dyDescent="0.25">
      <c r="A110" s="1"/>
      <c r="B110" s="14">
        <v>42964.387013888889</v>
      </c>
      <c r="C110" s="1">
        <f>VLOOKUP(B110,[1]NWS!$A$5:$Y$564,3,TRUE)</f>
        <v>32.520000000000003</v>
      </c>
      <c r="D110" s="1"/>
      <c r="E110" s="1"/>
      <c r="F110" s="1">
        <f>VLOOKUP(B110,[1]MTD!$A$4:$H$89,4,TRUE)</f>
        <v>937.73609999999996</v>
      </c>
      <c r="G110" s="1"/>
      <c r="H110">
        <v>118.8</v>
      </c>
      <c r="I110">
        <v>123.2</v>
      </c>
      <c r="J110">
        <v>59.16</v>
      </c>
      <c r="K110" s="16">
        <f t="shared" si="3"/>
        <v>937.73609999999996</v>
      </c>
      <c r="L110" s="16">
        <f t="shared" si="4"/>
        <v>92.008828496631409</v>
      </c>
      <c r="M110" s="16">
        <f t="shared" si="5"/>
        <v>96.700980158490225</v>
      </c>
    </row>
    <row r="111" spans="1:13" x14ac:dyDescent="0.25">
      <c r="A111" s="1"/>
      <c r="B111" s="14">
        <v>42964.387083333335</v>
      </c>
      <c r="C111" s="1">
        <f>VLOOKUP(B111,[1]NWS!$A$5:$Y$564,3,TRUE)</f>
        <v>32.520000000000003</v>
      </c>
      <c r="D111" s="1"/>
      <c r="E111" s="1"/>
      <c r="F111" s="1">
        <f>VLOOKUP(B111,[1]MTD!$A$4:$H$89,4,TRUE)</f>
        <v>937.73609999999996</v>
      </c>
      <c r="G111" s="1"/>
      <c r="H111">
        <v>118.5</v>
      </c>
      <c r="I111">
        <v>122.7</v>
      </c>
      <c r="J111">
        <v>59.93</v>
      </c>
      <c r="K111" s="16">
        <f t="shared" si="3"/>
        <v>937.73609999999996</v>
      </c>
      <c r="L111" s="16">
        <f t="shared" si="4"/>
        <v>91.688909065141019</v>
      </c>
      <c r="M111" s="16">
        <f t="shared" si="5"/>
        <v>96.167781106006274</v>
      </c>
    </row>
    <row r="112" spans="1:13" x14ac:dyDescent="0.25">
      <c r="A112" s="1"/>
      <c r="B112" s="14">
        <v>42964.387152777781</v>
      </c>
      <c r="C112" s="1">
        <f>VLOOKUP(B112,[1]NWS!$A$5:$Y$564,3,TRUE)</f>
        <v>32.520000000000003</v>
      </c>
      <c r="D112" s="1"/>
      <c r="E112" s="1"/>
      <c r="F112" s="1">
        <f>VLOOKUP(B112,[1]MTD!$A$4:$H$89,4,TRUE)</f>
        <v>937.73609999999996</v>
      </c>
      <c r="G112" s="1"/>
      <c r="H112">
        <v>118.4</v>
      </c>
      <c r="I112">
        <v>123</v>
      </c>
      <c r="J112">
        <v>59.74</v>
      </c>
      <c r="K112" s="16">
        <f t="shared" si="3"/>
        <v>937.73609999999996</v>
      </c>
      <c r="L112" s="16">
        <f t="shared" si="4"/>
        <v>91.582269254644245</v>
      </c>
      <c r="M112" s="16">
        <f t="shared" si="5"/>
        <v>96.487700537496622</v>
      </c>
    </row>
    <row r="113" spans="1:13" x14ac:dyDescent="0.25">
      <c r="A113" s="1"/>
      <c r="B113" s="14">
        <v>42964.38722222222</v>
      </c>
      <c r="C113" s="1">
        <f>VLOOKUP(B113,[1]NWS!$A$5:$Y$564,3,TRUE)</f>
        <v>32.520000000000003</v>
      </c>
      <c r="D113" s="1"/>
      <c r="E113" s="1"/>
      <c r="F113" s="1">
        <f>VLOOKUP(B113,[1]MTD!$A$4:$H$89,4,TRUE)</f>
        <v>937.73609999999996</v>
      </c>
      <c r="G113" s="1"/>
      <c r="H113">
        <v>118</v>
      </c>
      <c r="I113">
        <v>122.5</v>
      </c>
      <c r="J113">
        <v>59.71</v>
      </c>
      <c r="K113" s="16">
        <f t="shared" si="3"/>
        <v>937.73609999999996</v>
      </c>
      <c r="L113" s="16">
        <f t="shared" si="4"/>
        <v>91.155710012657067</v>
      </c>
      <c r="M113" s="16">
        <f t="shared" si="5"/>
        <v>95.954501485012671</v>
      </c>
    </row>
    <row r="114" spans="1:13" x14ac:dyDescent="0.25">
      <c r="A114" s="1"/>
      <c r="B114" s="14">
        <v>42964.387291666666</v>
      </c>
      <c r="C114" s="1">
        <f>VLOOKUP(B114,[1]NWS!$A$5:$Y$564,3,TRUE)</f>
        <v>32.520000000000003</v>
      </c>
      <c r="D114" s="1"/>
      <c r="E114" s="1"/>
      <c r="F114" s="1">
        <f>VLOOKUP(B114,[1]MTD!$A$4:$H$89,4,TRUE)</f>
        <v>937.73609999999996</v>
      </c>
      <c r="G114" s="1"/>
      <c r="H114">
        <v>117.6</v>
      </c>
      <c r="I114">
        <v>122.7</v>
      </c>
      <c r="J114">
        <v>59.29</v>
      </c>
      <c r="K114" s="16">
        <f t="shared" si="3"/>
        <v>937.73609999999996</v>
      </c>
      <c r="L114" s="16">
        <f t="shared" si="4"/>
        <v>90.729150770669904</v>
      </c>
      <c r="M114" s="16">
        <f t="shared" si="5"/>
        <v>96.167781106006274</v>
      </c>
    </row>
    <row r="115" spans="1:13" x14ac:dyDescent="0.25">
      <c r="A115" s="1"/>
      <c r="B115" s="14">
        <v>42964.387361111112</v>
      </c>
      <c r="C115" s="1">
        <f>VLOOKUP(B115,[1]NWS!$A$5:$Y$564,3,TRUE)</f>
        <v>32.520000000000003</v>
      </c>
      <c r="D115" s="1"/>
      <c r="E115" s="1"/>
      <c r="F115" s="1">
        <f>VLOOKUP(B115,[1]MTD!$A$4:$H$89,4,TRUE)</f>
        <v>937.73609999999996</v>
      </c>
      <c r="G115" s="1"/>
      <c r="H115">
        <v>118.7</v>
      </c>
      <c r="I115">
        <v>122.8</v>
      </c>
      <c r="J115">
        <v>59.99</v>
      </c>
      <c r="K115" s="16">
        <f t="shared" si="3"/>
        <v>937.73609999999996</v>
      </c>
      <c r="L115" s="16">
        <f t="shared" si="4"/>
        <v>91.902188686134622</v>
      </c>
      <c r="M115" s="16">
        <f t="shared" si="5"/>
        <v>96.274420916503061</v>
      </c>
    </row>
    <row r="116" spans="1:13" x14ac:dyDescent="0.25">
      <c r="A116" s="1"/>
      <c r="B116" s="14">
        <v>42964.387430555558</v>
      </c>
      <c r="C116" s="1">
        <f>VLOOKUP(B116,[1]NWS!$A$5:$Y$564,3,TRUE)</f>
        <v>32.520000000000003</v>
      </c>
      <c r="D116" s="1"/>
      <c r="E116" s="1"/>
      <c r="F116" s="1">
        <f>VLOOKUP(B116,[1]MTD!$A$4:$H$89,4,TRUE)</f>
        <v>937.73609999999996</v>
      </c>
      <c r="G116" s="1"/>
      <c r="H116">
        <v>119</v>
      </c>
      <c r="I116">
        <v>122.8</v>
      </c>
      <c r="J116">
        <v>59.44</v>
      </c>
      <c r="K116" s="16">
        <f t="shared" si="3"/>
        <v>937.73609999999996</v>
      </c>
      <c r="L116" s="16">
        <f t="shared" si="4"/>
        <v>92.222108117624984</v>
      </c>
      <c r="M116" s="16">
        <f t="shared" si="5"/>
        <v>96.274420916503061</v>
      </c>
    </row>
    <row r="117" spans="1:13" x14ac:dyDescent="0.25">
      <c r="A117" s="1"/>
      <c r="B117" s="14">
        <v>42964.387499999997</v>
      </c>
      <c r="C117" s="1">
        <f>VLOOKUP(B117,[1]NWS!$A$5:$Y$564,3,TRUE)</f>
        <v>32.270000000000003</v>
      </c>
      <c r="D117" s="1"/>
      <c r="E117" s="1"/>
      <c r="F117" s="1">
        <f>VLOOKUP(B117,[1]MTD!$A$4:$H$89,4,TRUE)</f>
        <v>938.18209999999999</v>
      </c>
      <c r="G117" s="1"/>
      <c r="H117">
        <v>118.6</v>
      </c>
      <c r="I117">
        <v>122.9</v>
      </c>
      <c r="J117">
        <v>59.08</v>
      </c>
      <c r="K117" s="16">
        <f t="shared" si="3"/>
        <v>938.18209999999999</v>
      </c>
      <c r="L117" s="16">
        <f t="shared" si="4"/>
        <v>92.018383211532154</v>
      </c>
      <c r="M117" s="16">
        <f t="shared" si="5"/>
        <v>96.601715168089441</v>
      </c>
    </row>
    <row r="118" spans="1:13" x14ac:dyDescent="0.25">
      <c r="A118" s="1"/>
      <c r="B118" s="14">
        <v>42964.387569444443</v>
      </c>
      <c r="C118" s="1">
        <f>VLOOKUP(B118,[1]NWS!$A$5:$Y$564,3,TRUE)</f>
        <v>32.270000000000003</v>
      </c>
      <c r="D118" s="1"/>
      <c r="E118" s="1"/>
      <c r="F118" s="1">
        <f>VLOOKUP(B118,[1]MTD!$A$4:$H$89,4,TRUE)</f>
        <v>938.18209999999999</v>
      </c>
      <c r="G118" s="1"/>
      <c r="H118">
        <v>118.1</v>
      </c>
      <c r="I118">
        <v>122.7</v>
      </c>
      <c r="J118">
        <v>59.62</v>
      </c>
      <c r="K118" s="16">
        <f t="shared" si="3"/>
        <v>938.18209999999999</v>
      </c>
      <c r="L118" s="16">
        <f t="shared" si="4"/>
        <v>91.485437635188291</v>
      </c>
      <c r="M118" s="16">
        <f t="shared" si="5"/>
        <v>96.388536937551891</v>
      </c>
    </row>
    <row r="119" spans="1:13" x14ac:dyDescent="0.25">
      <c r="A119" s="1"/>
      <c r="B119" s="14">
        <v>42964.387638888889</v>
      </c>
      <c r="C119" s="1">
        <f>VLOOKUP(B119,[1]NWS!$A$5:$Y$564,3,TRUE)</f>
        <v>32.270000000000003</v>
      </c>
      <c r="D119" s="1"/>
      <c r="E119" s="1"/>
      <c r="F119" s="1">
        <f>VLOOKUP(B119,[1]MTD!$A$4:$H$89,4,TRUE)</f>
        <v>938.18209999999999</v>
      </c>
      <c r="G119" s="1"/>
      <c r="H119">
        <v>117.5</v>
      </c>
      <c r="I119">
        <v>122.9</v>
      </c>
      <c r="J119">
        <v>60.61</v>
      </c>
      <c r="K119" s="16">
        <f t="shared" si="3"/>
        <v>938.18209999999999</v>
      </c>
      <c r="L119" s="16">
        <f t="shared" si="4"/>
        <v>90.845902943575652</v>
      </c>
      <c r="M119" s="16">
        <f t="shared" si="5"/>
        <v>96.601715168089441</v>
      </c>
    </row>
    <row r="120" spans="1:13" x14ac:dyDescent="0.25">
      <c r="A120" s="1"/>
      <c r="B120" s="14">
        <v>42964.387708333335</v>
      </c>
      <c r="C120" s="1">
        <f>VLOOKUP(B120,[1]NWS!$A$5:$Y$564,3,TRUE)</f>
        <v>32.270000000000003</v>
      </c>
      <c r="D120" s="1"/>
      <c r="E120" s="1"/>
      <c r="F120" s="1">
        <f>VLOOKUP(B120,[1]MTD!$A$4:$H$89,4,TRUE)</f>
        <v>938.18209999999999</v>
      </c>
      <c r="G120" s="1"/>
      <c r="H120">
        <v>117.9</v>
      </c>
      <c r="I120">
        <v>122.3</v>
      </c>
      <c r="J120">
        <v>60.18</v>
      </c>
      <c r="K120" s="16">
        <f t="shared" si="3"/>
        <v>938.18209999999999</v>
      </c>
      <c r="L120" s="16">
        <f t="shared" si="4"/>
        <v>91.272259404650768</v>
      </c>
      <c r="M120" s="16">
        <f t="shared" si="5"/>
        <v>95.962180476476789</v>
      </c>
    </row>
    <row r="121" spans="1:13" x14ac:dyDescent="0.25">
      <c r="A121" s="1"/>
      <c r="B121" s="14">
        <v>42964.387777777774</v>
      </c>
      <c r="C121" s="1">
        <f>VLOOKUP(B121,[1]NWS!$A$5:$Y$564,3,TRUE)</f>
        <v>32.270000000000003</v>
      </c>
      <c r="D121" s="1"/>
      <c r="E121" s="1"/>
      <c r="F121" s="1">
        <f>VLOOKUP(B121,[1]MTD!$A$4:$H$89,4,TRUE)</f>
        <v>938.18209999999999</v>
      </c>
      <c r="G121" s="1"/>
      <c r="H121">
        <v>119.1</v>
      </c>
      <c r="I121">
        <v>123.2</v>
      </c>
      <c r="J121">
        <v>59.49</v>
      </c>
      <c r="K121" s="16">
        <f t="shared" si="3"/>
        <v>938.18209999999999</v>
      </c>
      <c r="L121" s="16">
        <f t="shared" si="4"/>
        <v>92.551328787876031</v>
      </c>
      <c r="M121" s="16">
        <f t="shared" si="5"/>
        <v>96.921482513895754</v>
      </c>
    </row>
    <row r="122" spans="1:13" x14ac:dyDescent="0.25">
      <c r="A122" s="1"/>
      <c r="B122" s="14">
        <v>42964.38784722222</v>
      </c>
      <c r="C122" s="1">
        <f>VLOOKUP(B122,[1]NWS!$A$5:$Y$564,3,TRUE)</f>
        <v>32.270000000000003</v>
      </c>
      <c r="D122" s="1"/>
      <c r="E122" s="1"/>
      <c r="F122" s="1">
        <f>VLOOKUP(B122,[1]MTD!$A$4:$H$89,4,TRUE)</f>
        <v>938.18209999999999</v>
      </c>
      <c r="G122" s="1"/>
      <c r="H122">
        <v>118.8</v>
      </c>
      <c r="I122">
        <v>123.2</v>
      </c>
      <c r="J122">
        <v>59.82</v>
      </c>
      <c r="K122" s="16">
        <f t="shared" si="3"/>
        <v>938.18209999999999</v>
      </c>
      <c r="L122" s="16">
        <f t="shared" si="4"/>
        <v>92.231561442069719</v>
      </c>
      <c r="M122" s="16">
        <f t="shared" si="5"/>
        <v>96.921482513895754</v>
      </c>
    </row>
    <row r="123" spans="1:13" x14ac:dyDescent="0.25">
      <c r="A123" s="1"/>
      <c r="B123" s="14">
        <v>42964.387916666667</v>
      </c>
      <c r="C123" s="1">
        <f>VLOOKUP(B123,[1]NWS!$A$5:$Y$564,3,TRUE)</f>
        <v>32.270000000000003</v>
      </c>
      <c r="D123" s="1"/>
      <c r="E123" s="1"/>
      <c r="F123" s="1">
        <f>VLOOKUP(B123,[1]MTD!$A$4:$H$89,4,TRUE)</f>
        <v>938.18209999999999</v>
      </c>
      <c r="G123" s="1"/>
      <c r="H123">
        <v>117.2</v>
      </c>
      <c r="I123">
        <v>122.8</v>
      </c>
      <c r="J123">
        <v>60.36</v>
      </c>
      <c r="K123" s="16">
        <f t="shared" si="3"/>
        <v>938.18209999999999</v>
      </c>
      <c r="L123" s="16">
        <f t="shared" si="4"/>
        <v>90.52613559776934</v>
      </c>
      <c r="M123" s="16">
        <f t="shared" si="5"/>
        <v>96.495126052820666</v>
      </c>
    </row>
    <row r="124" spans="1:13" x14ac:dyDescent="0.25">
      <c r="A124" s="1"/>
      <c r="B124" s="14">
        <v>42964.387986111113</v>
      </c>
      <c r="C124" s="1">
        <f>VLOOKUP(B124,[1]NWS!$A$5:$Y$564,3,TRUE)</f>
        <v>32.270000000000003</v>
      </c>
      <c r="D124" s="1"/>
      <c r="E124" s="1"/>
      <c r="F124" s="1">
        <f>VLOOKUP(B124,[1]MTD!$A$4:$H$89,4,TRUE)</f>
        <v>938.18209999999999</v>
      </c>
      <c r="G124" s="1"/>
      <c r="H124">
        <v>118</v>
      </c>
      <c r="I124">
        <v>123.3</v>
      </c>
      <c r="J124">
        <v>59.52</v>
      </c>
      <c r="K124" s="16">
        <f t="shared" si="3"/>
        <v>938.18209999999999</v>
      </c>
      <c r="L124" s="16">
        <f t="shared" si="4"/>
        <v>91.378848519919515</v>
      </c>
      <c r="M124" s="16">
        <f t="shared" si="5"/>
        <v>97.028071629164529</v>
      </c>
    </row>
    <row r="125" spans="1:13" x14ac:dyDescent="0.25">
      <c r="A125" s="1"/>
      <c r="B125" s="14">
        <v>42964.388055555559</v>
      </c>
      <c r="C125" s="1">
        <f>VLOOKUP(B125,[1]NWS!$A$5:$Y$564,3,TRUE)</f>
        <v>32.270000000000003</v>
      </c>
      <c r="D125" s="1"/>
      <c r="E125" s="1"/>
      <c r="F125" s="1">
        <f>VLOOKUP(B125,[1]MTD!$A$4:$H$89,4,TRUE)</f>
        <v>938.18209999999999</v>
      </c>
      <c r="G125" s="1"/>
      <c r="H125">
        <v>118.5</v>
      </c>
      <c r="I125">
        <v>123.4</v>
      </c>
      <c r="J125">
        <v>59.07</v>
      </c>
      <c r="K125" s="16">
        <f t="shared" si="3"/>
        <v>938.18209999999999</v>
      </c>
      <c r="L125" s="16">
        <f t="shared" si="4"/>
        <v>91.911794096263392</v>
      </c>
      <c r="M125" s="16">
        <f t="shared" si="5"/>
        <v>97.134660744433305</v>
      </c>
    </row>
    <row r="126" spans="1:13" x14ac:dyDescent="0.25">
      <c r="A126" s="1"/>
      <c r="B126" s="14">
        <v>42964.388124999998</v>
      </c>
      <c r="C126" s="1">
        <f>VLOOKUP(B126,[1]NWS!$A$5:$Y$564,3,TRUE)</f>
        <v>32.270000000000003</v>
      </c>
      <c r="D126" s="1"/>
      <c r="E126" s="1"/>
      <c r="F126" s="1">
        <f>VLOOKUP(B126,[1]MTD!$A$4:$H$89,4,TRUE)</f>
        <v>938.18209999999999</v>
      </c>
      <c r="G126" s="1"/>
      <c r="H126">
        <v>118.6</v>
      </c>
      <c r="I126">
        <v>123.4</v>
      </c>
      <c r="J126">
        <v>58.64</v>
      </c>
      <c r="K126" s="16">
        <f t="shared" si="3"/>
        <v>938.18209999999999</v>
      </c>
      <c r="L126" s="16">
        <f t="shared" si="4"/>
        <v>92.018383211532154</v>
      </c>
      <c r="M126" s="16">
        <f t="shared" si="5"/>
        <v>97.134660744433305</v>
      </c>
    </row>
    <row r="127" spans="1:13" x14ac:dyDescent="0.25">
      <c r="A127" s="1"/>
      <c r="B127" s="14">
        <v>42964.388194444444</v>
      </c>
      <c r="C127" s="1">
        <f>VLOOKUP(B127,[1]NWS!$A$5:$Y$564,3,TRUE)</f>
        <v>32.200000000000003</v>
      </c>
      <c r="D127" s="1"/>
      <c r="E127" s="1"/>
      <c r="F127" s="1">
        <f>VLOOKUP(B127,[1]MTD!$A$4:$H$89,4,TRUE)</f>
        <v>938.7473</v>
      </c>
      <c r="G127" s="1"/>
      <c r="H127">
        <v>118.8</v>
      </c>
      <c r="I127">
        <v>123.6</v>
      </c>
      <c r="J127">
        <v>58.88</v>
      </c>
      <c r="K127" s="16">
        <f t="shared" si="3"/>
        <v>938.7473</v>
      </c>
      <c r="L127" s="16">
        <f t="shared" si="4"/>
        <v>92.250598217432952</v>
      </c>
      <c r="M127" s="16">
        <f t="shared" si="5"/>
        <v>97.363795347267555</v>
      </c>
    </row>
    <row r="128" spans="1:13" x14ac:dyDescent="0.25">
      <c r="A128" s="1"/>
      <c r="B128" s="14">
        <v>42964.38826388889</v>
      </c>
      <c r="C128" s="1">
        <f>VLOOKUP(B128,[1]NWS!$A$5:$Y$564,3,TRUE)</f>
        <v>32.200000000000003</v>
      </c>
      <c r="D128" s="1"/>
      <c r="E128" s="1"/>
      <c r="F128" s="1">
        <f>VLOOKUP(B128,[1]MTD!$A$4:$H$89,4,TRUE)</f>
        <v>938.7473</v>
      </c>
      <c r="G128" s="1"/>
      <c r="H128">
        <v>118.1</v>
      </c>
      <c r="I128">
        <v>123.1</v>
      </c>
      <c r="J128">
        <v>59.17</v>
      </c>
      <c r="K128" s="16">
        <f t="shared" si="3"/>
        <v>938.7473</v>
      </c>
      <c r="L128" s="16">
        <f t="shared" si="4"/>
        <v>91.504923635998722</v>
      </c>
      <c r="M128" s="16">
        <f t="shared" si="5"/>
        <v>96.831170646243123</v>
      </c>
    </row>
    <row r="129" spans="1:13" x14ac:dyDescent="0.25">
      <c r="A129" s="1"/>
      <c r="B129" s="14">
        <v>42964.388333333336</v>
      </c>
      <c r="C129" s="1">
        <f>VLOOKUP(B129,[1]NWS!$A$5:$Y$564,3,TRUE)</f>
        <v>32.200000000000003</v>
      </c>
      <c r="D129" s="1"/>
      <c r="E129" s="1"/>
      <c r="F129" s="1">
        <f>VLOOKUP(B129,[1]MTD!$A$4:$H$89,4,TRUE)</f>
        <v>938.7473</v>
      </c>
      <c r="G129" s="1"/>
      <c r="H129">
        <v>117.8</v>
      </c>
      <c r="I129">
        <v>123.1</v>
      </c>
      <c r="J129">
        <v>59.1</v>
      </c>
      <c r="K129" s="16">
        <f t="shared" si="3"/>
        <v>938.7473</v>
      </c>
      <c r="L129" s="16">
        <f t="shared" si="4"/>
        <v>91.185348815384074</v>
      </c>
      <c r="M129" s="16">
        <f t="shared" si="5"/>
        <v>96.831170646243123</v>
      </c>
    </row>
    <row r="130" spans="1:13" x14ac:dyDescent="0.25">
      <c r="A130" s="1"/>
      <c r="B130" s="14">
        <v>42964.388402777775</v>
      </c>
      <c r="C130" s="1">
        <f>VLOOKUP(B130,[1]NWS!$A$5:$Y$564,3,TRUE)</f>
        <v>32.200000000000003</v>
      </c>
      <c r="D130" s="1"/>
      <c r="E130" s="1"/>
      <c r="F130" s="1">
        <f>VLOOKUP(B130,[1]MTD!$A$4:$H$89,4,TRUE)</f>
        <v>938.7473</v>
      </c>
      <c r="G130" s="1"/>
      <c r="H130">
        <v>118.4</v>
      </c>
      <c r="I130">
        <v>123.6</v>
      </c>
      <c r="J130">
        <v>59.18</v>
      </c>
      <c r="K130" s="16">
        <f t="shared" si="3"/>
        <v>938.7473</v>
      </c>
      <c r="L130" s="16">
        <f t="shared" si="4"/>
        <v>91.824498456613398</v>
      </c>
      <c r="M130" s="16">
        <f t="shared" si="5"/>
        <v>97.363795347267555</v>
      </c>
    </row>
    <row r="131" spans="1:13" x14ac:dyDescent="0.25">
      <c r="A131" s="1"/>
      <c r="B131" s="14">
        <v>42964.388472222221</v>
      </c>
      <c r="C131" s="1">
        <f>VLOOKUP(B131,[1]NWS!$A$5:$Y$564,3,TRUE)</f>
        <v>32.200000000000003</v>
      </c>
      <c r="D131" s="1"/>
      <c r="E131" s="1"/>
      <c r="F131" s="1">
        <f>VLOOKUP(B131,[1]MTD!$A$4:$H$89,4,TRUE)</f>
        <v>938.7473</v>
      </c>
      <c r="G131" s="1"/>
      <c r="H131">
        <v>118.8</v>
      </c>
      <c r="I131">
        <v>123.4</v>
      </c>
      <c r="J131">
        <v>59.95</v>
      </c>
      <c r="K131" s="16">
        <f t="shared" si="3"/>
        <v>938.7473</v>
      </c>
      <c r="L131" s="16">
        <f t="shared" si="4"/>
        <v>92.250598217432952</v>
      </c>
      <c r="M131" s="16">
        <f t="shared" si="5"/>
        <v>97.150745466857799</v>
      </c>
    </row>
    <row r="132" spans="1:13" x14ac:dyDescent="0.25">
      <c r="A132" s="1"/>
      <c r="B132" s="14">
        <v>42964.388541666667</v>
      </c>
      <c r="C132" s="1">
        <f>VLOOKUP(B132,[1]NWS!$A$5:$Y$564,3,TRUE)</f>
        <v>32.200000000000003</v>
      </c>
      <c r="D132" s="1"/>
      <c r="E132" s="1"/>
      <c r="F132" s="1">
        <f>VLOOKUP(B132,[1]MTD!$A$4:$H$89,4,TRUE)</f>
        <v>938.7473</v>
      </c>
      <c r="G132" s="1"/>
      <c r="H132">
        <v>118.7</v>
      </c>
      <c r="I132">
        <v>123.6</v>
      </c>
      <c r="J132">
        <v>58.65</v>
      </c>
      <c r="K132" s="16">
        <f t="shared" si="3"/>
        <v>938.7473</v>
      </c>
      <c r="L132" s="16">
        <f t="shared" si="4"/>
        <v>92.144073277228074</v>
      </c>
      <c r="M132" s="16">
        <f t="shared" si="5"/>
        <v>97.363795347267555</v>
      </c>
    </row>
    <row r="133" spans="1:13" x14ac:dyDescent="0.25">
      <c r="A133" s="1"/>
      <c r="B133" s="14">
        <v>42964.388611111113</v>
      </c>
      <c r="C133" s="1">
        <f>VLOOKUP(B133,[1]NWS!$A$5:$Y$564,3,TRUE)</f>
        <v>32.200000000000003</v>
      </c>
      <c r="D133" s="1"/>
      <c r="E133" s="1"/>
      <c r="F133" s="1">
        <f>VLOOKUP(B133,[1]MTD!$A$4:$H$89,4,TRUE)</f>
        <v>938.7473</v>
      </c>
      <c r="G133" s="1"/>
      <c r="H133">
        <v>117.8</v>
      </c>
      <c r="I133">
        <v>123.3</v>
      </c>
      <c r="J133">
        <v>58.13</v>
      </c>
      <c r="K133" s="16">
        <f t="shared" si="3"/>
        <v>938.7473</v>
      </c>
      <c r="L133" s="16">
        <f t="shared" si="4"/>
        <v>91.185348815384074</v>
      </c>
      <c r="M133" s="16">
        <f t="shared" si="5"/>
        <v>97.044220526652907</v>
      </c>
    </row>
    <row r="134" spans="1:13" x14ac:dyDescent="0.25">
      <c r="A134" s="1"/>
      <c r="B134" s="14">
        <v>42964.388680555552</v>
      </c>
      <c r="C134" s="1">
        <f>VLOOKUP(B134,[1]NWS!$A$5:$Y$564,3,TRUE)</f>
        <v>32.200000000000003</v>
      </c>
      <c r="D134" s="1"/>
      <c r="E134" s="1"/>
      <c r="F134" s="1">
        <f>VLOOKUP(B134,[1]MTD!$A$4:$H$89,4,TRUE)</f>
        <v>938.7473</v>
      </c>
      <c r="G134" s="1"/>
      <c r="H134">
        <v>117.9</v>
      </c>
      <c r="I134">
        <v>122.7</v>
      </c>
      <c r="J134">
        <v>58.59</v>
      </c>
      <c r="K134" s="16">
        <f t="shared" si="3"/>
        <v>938.7473</v>
      </c>
      <c r="L134" s="16">
        <f t="shared" si="4"/>
        <v>91.291873755588966</v>
      </c>
      <c r="M134" s="16">
        <f t="shared" si="5"/>
        <v>96.405070885423584</v>
      </c>
    </row>
    <row r="135" spans="1:13" x14ac:dyDescent="0.25">
      <c r="A135" s="1"/>
      <c r="B135" s="14">
        <v>42964.388749999998</v>
      </c>
      <c r="C135" s="1">
        <f>VLOOKUP(B135,[1]NWS!$A$5:$Y$564,3,TRUE)</f>
        <v>32.200000000000003</v>
      </c>
      <c r="D135" s="1"/>
      <c r="E135" s="1"/>
      <c r="F135" s="1">
        <f>VLOOKUP(B135,[1]MTD!$A$4:$H$89,4,TRUE)</f>
        <v>938.7473</v>
      </c>
      <c r="G135" s="1"/>
      <c r="H135">
        <v>118.3</v>
      </c>
      <c r="I135">
        <v>123.2</v>
      </c>
      <c r="J135">
        <v>59.29</v>
      </c>
      <c r="K135" s="16">
        <f t="shared" si="3"/>
        <v>938.7473</v>
      </c>
      <c r="L135" s="16">
        <f t="shared" si="4"/>
        <v>91.71797351640852</v>
      </c>
      <c r="M135" s="16">
        <f t="shared" si="5"/>
        <v>96.937695586448029</v>
      </c>
    </row>
    <row r="136" spans="1:13" x14ac:dyDescent="0.25">
      <c r="A136" s="1"/>
      <c r="B136" s="14">
        <v>42964.388819444444</v>
      </c>
      <c r="C136" s="1">
        <f>VLOOKUP(B136,[1]NWS!$A$5:$Y$564,3,TRUE)</f>
        <v>32.200000000000003</v>
      </c>
      <c r="D136" s="1"/>
      <c r="E136" s="1"/>
      <c r="F136" s="1">
        <f>VLOOKUP(B136,[1]MTD!$A$4:$H$89,4,TRUE)</f>
        <v>938.7473</v>
      </c>
      <c r="G136" s="1"/>
      <c r="H136">
        <v>117.8</v>
      </c>
      <c r="I136">
        <v>122.7</v>
      </c>
      <c r="J136">
        <v>59.68</v>
      </c>
      <c r="K136" s="16">
        <f t="shared" si="3"/>
        <v>938.7473</v>
      </c>
      <c r="L136" s="16">
        <f t="shared" si="4"/>
        <v>91.185348815384074</v>
      </c>
      <c r="M136" s="16">
        <f t="shared" si="5"/>
        <v>96.405070885423584</v>
      </c>
    </row>
    <row r="137" spans="1:13" x14ac:dyDescent="0.25">
      <c r="A137" s="1"/>
      <c r="B137" s="14">
        <v>42964.388888888891</v>
      </c>
      <c r="C137" s="1">
        <f>VLOOKUP(B137,[1]NWS!$A$5:$Y$564,3,TRUE)</f>
        <v>31.76</v>
      </c>
      <c r="D137" s="1"/>
      <c r="E137" s="1"/>
      <c r="F137" s="1">
        <f>VLOOKUP(B137,[1]MTD!$A$4:$H$89,4,TRUE)</f>
        <v>940.25210000000004</v>
      </c>
      <c r="G137" s="1"/>
      <c r="H137">
        <v>117.6</v>
      </c>
      <c r="I137">
        <v>123.2</v>
      </c>
      <c r="J137">
        <v>59.85</v>
      </c>
      <c r="K137" s="16">
        <f t="shared" si="3"/>
        <v>940.25210000000004</v>
      </c>
      <c r="L137" s="16">
        <f t="shared" si="4"/>
        <v>91.294664484131417</v>
      </c>
      <c r="M137" s="16">
        <f t="shared" si="5"/>
        <v>97.250513984494148</v>
      </c>
    </row>
    <row r="138" spans="1:13" x14ac:dyDescent="0.25">
      <c r="A138" s="1"/>
      <c r="B138" s="14">
        <v>42964.388958333337</v>
      </c>
      <c r="C138" s="1">
        <f>VLOOKUP(B138,[1]NWS!$A$5:$Y$564,3,TRUE)</f>
        <v>31.76</v>
      </c>
      <c r="D138" s="1"/>
      <c r="E138" s="1"/>
      <c r="F138" s="1">
        <f>VLOOKUP(B138,[1]MTD!$A$4:$H$89,4,TRUE)</f>
        <v>940.25210000000004</v>
      </c>
      <c r="G138" s="1"/>
      <c r="H138">
        <v>118.2</v>
      </c>
      <c r="I138">
        <v>123.3</v>
      </c>
      <c r="J138">
        <v>59.04</v>
      </c>
      <c r="K138" s="16">
        <f t="shared" si="3"/>
        <v>940.25210000000004</v>
      </c>
      <c r="L138" s="16">
        <f t="shared" si="4"/>
        <v>91.932791216313149</v>
      </c>
      <c r="M138" s="16">
        <f t="shared" si="5"/>
        <v>97.356868439857763</v>
      </c>
    </row>
    <row r="139" spans="1:13" x14ac:dyDescent="0.25">
      <c r="A139" s="1"/>
      <c r="B139" s="14">
        <v>42964.389027777775</v>
      </c>
      <c r="C139" s="1">
        <f>VLOOKUP(B139,[1]NWS!$A$5:$Y$564,3,TRUE)</f>
        <v>31.76</v>
      </c>
      <c r="D139" s="1"/>
      <c r="E139" s="1"/>
      <c r="F139" s="1">
        <f>VLOOKUP(B139,[1]MTD!$A$4:$H$89,4,TRUE)</f>
        <v>940.25210000000004</v>
      </c>
      <c r="G139" s="1"/>
      <c r="H139">
        <v>117.4</v>
      </c>
      <c r="I139">
        <v>122.8</v>
      </c>
      <c r="J139">
        <v>57.55</v>
      </c>
      <c r="K139" s="16">
        <f t="shared" si="3"/>
        <v>940.25210000000004</v>
      </c>
      <c r="L139" s="16">
        <f t="shared" si="4"/>
        <v>91.081955573404187</v>
      </c>
      <c r="M139" s="16">
        <f t="shared" si="5"/>
        <v>96.82509616303966</v>
      </c>
    </row>
    <row r="140" spans="1:13" x14ac:dyDescent="0.25">
      <c r="A140" s="1"/>
      <c r="B140" s="14">
        <v>42964.389097222222</v>
      </c>
      <c r="C140" s="1">
        <f>VLOOKUP(B140,[1]NWS!$A$5:$Y$564,3,TRUE)</f>
        <v>31.76</v>
      </c>
      <c r="D140" s="1"/>
      <c r="E140" s="1"/>
      <c r="F140" s="1">
        <f>VLOOKUP(B140,[1]MTD!$A$4:$H$89,4,TRUE)</f>
        <v>940.25210000000004</v>
      </c>
      <c r="G140" s="1"/>
      <c r="H140">
        <v>117.5</v>
      </c>
      <c r="I140">
        <v>123</v>
      </c>
      <c r="J140">
        <v>57.48</v>
      </c>
      <c r="K140" s="16">
        <f t="shared" si="3"/>
        <v>940.25210000000004</v>
      </c>
      <c r="L140" s="16">
        <f t="shared" si="4"/>
        <v>91.188310028767816</v>
      </c>
      <c r="M140" s="16">
        <f t="shared" si="5"/>
        <v>97.037805073766918</v>
      </c>
    </row>
    <row r="141" spans="1:13" x14ac:dyDescent="0.25">
      <c r="A141" s="1"/>
      <c r="B141" s="14">
        <v>42964.389166666668</v>
      </c>
      <c r="C141" s="1">
        <f>VLOOKUP(B141,[1]NWS!$A$5:$Y$564,3,TRUE)</f>
        <v>31.76</v>
      </c>
      <c r="D141" s="1"/>
      <c r="E141" s="1"/>
      <c r="F141" s="1">
        <f>VLOOKUP(B141,[1]MTD!$A$4:$H$89,4,TRUE)</f>
        <v>940.25210000000004</v>
      </c>
      <c r="G141" s="1"/>
      <c r="H141">
        <v>118.4</v>
      </c>
      <c r="I141">
        <v>123.8</v>
      </c>
      <c r="J141">
        <v>58.73</v>
      </c>
      <c r="K141" s="16">
        <f t="shared" si="3"/>
        <v>940.25210000000004</v>
      </c>
      <c r="L141" s="16">
        <f t="shared" si="4"/>
        <v>92.145500127040393</v>
      </c>
      <c r="M141" s="16">
        <f t="shared" si="5"/>
        <v>97.888640716675866</v>
      </c>
    </row>
    <row r="142" spans="1:13" x14ac:dyDescent="0.25">
      <c r="A142" s="1"/>
      <c r="B142" s="14">
        <v>42964.389236111114</v>
      </c>
      <c r="C142" s="1">
        <f>VLOOKUP(B142,[1]NWS!$A$5:$Y$564,3,TRUE)</f>
        <v>31.76</v>
      </c>
      <c r="D142" s="1"/>
      <c r="E142" s="1"/>
      <c r="F142" s="1">
        <f>VLOOKUP(B142,[1]MTD!$A$4:$H$89,4,TRUE)</f>
        <v>940.25210000000004</v>
      </c>
      <c r="G142" s="1"/>
      <c r="H142">
        <v>117.9</v>
      </c>
      <c r="I142">
        <v>123.1</v>
      </c>
      <c r="J142">
        <v>58.95</v>
      </c>
      <c r="K142" s="16">
        <f t="shared" si="3"/>
        <v>940.25210000000004</v>
      </c>
      <c r="L142" s="16">
        <f t="shared" si="4"/>
        <v>91.61372785022229</v>
      </c>
      <c r="M142" s="16">
        <f t="shared" si="5"/>
        <v>97.144159529130519</v>
      </c>
    </row>
    <row r="143" spans="1:13" x14ac:dyDescent="0.25">
      <c r="A143" s="1"/>
      <c r="B143" s="14">
        <v>42964.389305555553</v>
      </c>
      <c r="C143" s="1">
        <f>VLOOKUP(B143,[1]NWS!$A$5:$Y$564,3,TRUE)</f>
        <v>31.76</v>
      </c>
      <c r="D143" s="1"/>
      <c r="E143" s="1"/>
      <c r="F143" s="1">
        <f>VLOOKUP(B143,[1]MTD!$A$4:$H$89,4,TRUE)</f>
        <v>940.25210000000004</v>
      </c>
      <c r="G143" s="1"/>
      <c r="H143">
        <v>118.1</v>
      </c>
      <c r="I143">
        <v>123.3</v>
      </c>
      <c r="J143">
        <v>59</v>
      </c>
      <c r="K143" s="16">
        <f t="shared" si="3"/>
        <v>940.25210000000004</v>
      </c>
      <c r="L143" s="16">
        <f t="shared" si="4"/>
        <v>91.82643676094952</v>
      </c>
      <c r="M143" s="16">
        <f t="shared" si="5"/>
        <v>97.356868439857763</v>
      </c>
    </row>
    <row r="144" spans="1:13" x14ac:dyDescent="0.25">
      <c r="A144" s="1"/>
      <c r="B144" s="14">
        <v>42964.389374999999</v>
      </c>
      <c r="C144" s="1">
        <f>VLOOKUP(B144,[1]NWS!$A$5:$Y$564,3,TRUE)</f>
        <v>31.76</v>
      </c>
      <c r="D144" s="1"/>
      <c r="E144" s="1"/>
      <c r="F144" s="1">
        <f>VLOOKUP(B144,[1]MTD!$A$4:$H$89,4,TRUE)</f>
        <v>940.25210000000004</v>
      </c>
      <c r="G144" s="1"/>
      <c r="H144">
        <v>118.7</v>
      </c>
      <c r="I144">
        <v>123.5</v>
      </c>
      <c r="J144">
        <v>59.2</v>
      </c>
      <c r="K144" s="16">
        <f t="shared" si="3"/>
        <v>940.25210000000004</v>
      </c>
      <c r="L144" s="16">
        <f t="shared" si="4"/>
        <v>92.464563493131251</v>
      </c>
      <c r="M144" s="16">
        <f t="shared" si="5"/>
        <v>97.569577350585021</v>
      </c>
    </row>
    <row r="145" spans="1:13" x14ac:dyDescent="0.25">
      <c r="A145" s="1"/>
      <c r="B145" s="14">
        <v>42964.389444444445</v>
      </c>
      <c r="C145" s="1">
        <f>VLOOKUP(B145,[1]NWS!$A$5:$Y$564,3,TRUE)</f>
        <v>31.76</v>
      </c>
      <c r="D145" s="1"/>
      <c r="E145" s="1"/>
      <c r="F145" s="1">
        <f>VLOOKUP(B145,[1]MTD!$A$4:$H$89,4,TRUE)</f>
        <v>940.25210000000004</v>
      </c>
      <c r="G145" s="1"/>
      <c r="H145">
        <v>119.4</v>
      </c>
      <c r="I145">
        <v>124.4</v>
      </c>
      <c r="J145">
        <v>58.98</v>
      </c>
      <c r="K145" s="16">
        <f t="shared" ref="K145:K208" si="6">IF(OR(F145="",$C$5="",$C$6=""),"",(F145*1000/($C$5+$C$6*(G145-25))))</f>
        <v>940.25210000000004</v>
      </c>
      <c r="L145" s="16">
        <f t="shared" ref="L145:L208" si="7">IF(OR($K145="",H145=""),"",((H145-$C145)*1000)/$K145)</f>
        <v>93.209044680676598</v>
      </c>
      <c r="M145" s="16">
        <f t="shared" ref="M145:M208" si="8">IF(OR($K145="",I145=""),"",((I145-$C145)*1000)/$K145)</f>
        <v>98.526767448857598</v>
      </c>
    </row>
    <row r="146" spans="1:13" x14ac:dyDescent="0.25">
      <c r="A146" s="1"/>
      <c r="B146" s="14">
        <v>42964.389513888891</v>
      </c>
      <c r="C146" s="1">
        <f>VLOOKUP(B146,[1]NWS!$A$5:$Y$564,3,TRUE)</f>
        <v>31.76</v>
      </c>
      <c r="D146" s="1"/>
      <c r="E146" s="1"/>
      <c r="F146" s="1">
        <f>VLOOKUP(B146,[1]MTD!$A$4:$H$89,4,TRUE)</f>
        <v>940.25210000000004</v>
      </c>
      <c r="G146" s="1"/>
      <c r="H146">
        <v>119.1</v>
      </c>
      <c r="I146">
        <v>124.6</v>
      </c>
      <c r="J146">
        <v>58.87</v>
      </c>
      <c r="K146" s="16">
        <f t="shared" si="6"/>
        <v>940.25210000000004</v>
      </c>
      <c r="L146" s="16">
        <f t="shared" si="7"/>
        <v>92.889981314585711</v>
      </c>
      <c r="M146" s="16">
        <f t="shared" si="8"/>
        <v>98.739476359584813</v>
      </c>
    </row>
    <row r="147" spans="1:13" x14ac:dyDescent="0.25">
      <c r="A147" s="1"/>
      <c r="B147" s="14">
        <v>42964.38958333333</v>
      </c>
      <c r="C147" s="1">
        <f>VLOOKUP(B147,[1]NWS!$A$5:$Y$564,3,TRUE)</f>
        <v>32.200000000000003</v>
      </c>
      <c r="D147" s="1"/>
      <c r="E147" s="1"/>
      <c r="F147" s="1">
        <f>VLOOKUP(B147,[1]MTD!$A$4:$H$89,4,TRUE)</f>
        <v>941.53729999999996</v>
      </c>
      <c r="G147" s="1"/>
      <c r="H147">
        <v>119.1</v>
      </c>
      <c r="I147">
        <v>123.9</v>
      </c>
      <c r="J147">
        <v>59.06</v>
      </c>
      <c r="K147" s="16">
        <f t="shared" si="6"/>
        <v>941.53729999999996</v>
      </c>
      <c r="L147" s="16">
        <f t="shared" si="7"/>
        <v>92.295865495716413</v>
      </c>
      <c r="M147" s="16">
        <f t="shared" si="8"/>
        <v>97.393911000658179</v>
      </c>
    </row>
    <row r="148" spans="1:13" x14ac:dyDescent="0.25">
      <c r="A148" s="1"/>
      <c r="B148" s="14">
        <v>42964.389652777776</v>
      </c>
      <c r="C148" s="1">
        <f>VLOOKUP(B148,[1]NWS!$A$5:$Y$564,3,TRUE)</f>
        <v>32.200000000000003</v>
      </c>
      <c r="D148" s="1"/>
      <c r="E148" s="1"/>
      <c r="F148" s="1">
        <f>VLOOKUP(B148,[1]MTD!$A$4:$H$89,4,TRUE)</f>
        <v>941.53729999999996</v>
      </c>
      <c r="G148" s="1"/>
      <c r="H148">
        <v>119.3</v>
      </c>
      <c r="I148">
        <v>124.2</v>
      </c>
      <c r="J148">
        <v>59.38</v>
      </c>
      <c r="K148" s="16">
        <f t="shared" si="6"/>
        <v>941.53729999999996</v>
      </c>
      <c r="L148" s="16">
        <f t="shared" si="7"/>
        <v>92.508284058422333</v>
      </c>
      <c r="M148" s="16">
        <f t="shared" si="8"/>
        <v>97.712538844717045</v>
      </c>
    </row>
    <row r="149" spans="1:13" x14ac:dyDescent="0.25">
      <c r="A149" s="1"/>
      <c r="B149" s="14">
        <v>42964.389722222222</v>
      </c>
      <c r="C149" s="1">
        <f>VLOOKUP(B149,[1]NWS!$A$5:$Y$564,3,TRUE)</f>
        <v>32.200000000000003</v>
      </c>
      <c r="D149" s="1"/>
      <c r="E149" s="1"/>
      <c r="F149" s="1">
        <f>VLOOKUP(B149,[1]MTD!$A$4:$H$89,4,TRUE)</f>
        <v>941.53729999999996</v>
      </c>
      <c r="G149" s="1"/>
      <c r="H149">
        <v>119</v>
      </c>
      <c r="I149">
        <v>123.8</v>
      </c>
      <c r="J149">
        <v>59.12</v>
      </c>
      <c r="K149" s="16">
        <f t="shared" si="6"/>
        <v>941.53729999999996</v>
      </c>
      <c r="L149" s="16">
        <f t="shared" si="7"/>
        <v>92.189656214363467</v>
      </c>
      <c r="M149" s="16">
        <f t="shared" si="8"/>
        <v>97.287701719305232</v>
      </c>
    </row>
    <row r="150" spans="1:13" x14ac:dyDescent="0.25">
      <c r="A150" s="1"/>
      <c r="B150" s="14">
        <v>42964.389791666668</v>
      </c>
      <c r="C150" s="1">
        <f>VLOOKUP(B150,[1]NWS!$A$5:$Y$564,3,TRUE)</f>
        <v>32.200000000000003</v>
      </c>
      <c r="D150" s="1"/>
      <c r="E150" s="1"/>
      <c r="F150" s="1">
        <f>VLOOKUP(B150,[1]MTD!$A$4:$H$89,4,TRUE)</f>
        <v>941.53729999999996</v>
      </c>
      <c r="G150" s="1"/>
      <c r="H150">
        <v>118.2</v>
      </c>
      <c r="I150">
        <v>123.5</v>
      </c>
      <c r="J150">
        <v>59.05</v>
      </c>
      <c r="K150" s="16">
        <f t="shared" si="6"/>
        <v>941.53729999999996</v>
      </c>
      <c r="L150" s="16">
        <f t="shared" si="7"/>
        <v>91.339981963539842</v>
      </c>
      <c r="M150" s="16">
        <f t="shared" si="8"/>
        <v>96.969073875246366</v>
      </c>
    </row>
    <row r="151" spans="1:13" x14ac:dyDescent="0.25">
      <c r="A151" s="1"/>
      <c r="B151" s="14">
        <v>42964.389861111114</v>
      </c>
      <c r="C151" s="1">
        <f>VLOOKUP(B151,[1]NWS!$A$5:$Y$564,3,TRUE)</f>
        <v>32.200000000000003</v>
      </c>
      <c r="D151" s="1"/>
      <c r="E151" s="1"/>
      <c r="F151" s="1">
        <f>VLOOKUP(B151,[1]MTD!$A$4:$H$89,4,TRUE)</f>
        <v>941.53729999999996</v>
      </c>
      <c r="G151" s="1"/>
      <c r="H151">
        <v>117.4</v>
      </c>
      <c r="I151">
        <v>122.2</v>
      </c>
      <c r="J151">
        <v>59.63</v>
      </c>
      <c r="K151" s="16">
        <f t="shared" si="6"/>
        <v>941.53729999999996</v>
      </c>
      <c r="L151" s="16">
        <f t="shared" si="7"/>
        <v>90.490307712716216</v>
      </c>
      <c r="M151" s="16">
        <f t="shared" si="8"/>
        <v>95.588353217657982</v>
      </c>
    </row>
    <row r="152" spans="1:13" x14ac:dyDescent="0.25">
      <c r="A152" s="1"/>
      <c r="B152" s="14">
        <v>42964.389930555553</v>
      </c>
      <c r="C152" s="1">
        <f>VLOOKUP(B152,[1]NWS!$A$5:$Y$564,3,TRUE)</f>
        <v>32.200000000000003</v>
      </c>
      <c r="D152" s="1"/>
      <c r="E152" s="1"/>
      <c r="F152" s="1">
        <f>VLOOKUP(B152,[1]MTD!$A$4:$H$89,4,TRUE)</f>
        <v>941.53729999999996</v>
      </c>
      <c r="G152" s="1"/>
      <c r="H152">
        <v>117</v>
      </c>
      <c r="I152">
        <v>122.4</v>
      </c>
      <c r="J152">
        <v>59.78</v>
      </c>
      <c r="K152" s="16">
        <f t="shared" si="6"/>
        <v>941.53729999999996</v>
      </c>
      <c r="L152" s="16">
        <f t="shared" si="7"/>
        <v>90.065470587304404</v>
      </c>
      <c r="M152" s="16">
        <f t="shared" si="8"/>
        <v>95.800771780363888</v>
      </c>
    </row>
    <row r="153" spans="1:13" x14ac:dyDescent="0.25">
      <c r="A153" s="1"/>
      <c r="B153" s="14">
        <v>42964.39</v>
      </c>
      <c r="C153" s="1">
        <f>VLOOKUP(B153,[1]NWS!$A$5:$Y$564,3,TRUE)</f>
        <v>32.200000000000003</v>
      </c>
      <c r="D153" s="1"/>
      <c r="E153" s="1"/>
      <c r="F153" s="1">
        <f>VLOOKUP(B153,[1]MTD!$A$4:$H$89,4,TRUE)</f>
        <v>941.53729999999996</v>
      </c>
      <c r="G153" s="1"/>
      <c r="H153">
        <v>117.7</v>
      </c>
      <c r="I153">
        <v>123.3</v>
      </c>
      <c r="J153">
        <v>59.97</v>
      </c>
      <c r="K153" s="16">
        <f t="shared" si="6"/>
        <v>941.53729999999996</v>
      </c>
      <c r="L153" s="16">
        <f t="shared" si="7"/>
        <v>90.808935556775083</v>
      </c>
      <c r="M153" s="16">
        <f t="shared" si="8"/>
        <v>96.75665531254046</v>
      </c>
    </row>
    <row r="154" spans="1:13" x14ac:dyDescent="0.25">
      <c r="A154" s="1"/>
      <c r="B154" s="14">
        <v>42964.390069444446</v>
      </c>
      <c r="C154" s="1">
        <f>VLOOKUP(B154,[1]NWS!$A$5:$Y$564,3,TRUE)</f>
        <v>32.200000000000003</v>
      </c>
      <c r="D154" s="1"/>
      <c r="E154" s="1"/>
      <c r="F154" s="1">
        <f>VLOOKUP(B154,[1]MTD!$A$4:$H$89,4,TRUE)</f>
        <v>941.53729999999996</v>
      </c>
      <c r="G154" s="1"/>
      <c r="H154">
        <v>118.1</v>
      </c>
      <c r="I154">
        <v>123.7</v>
      </c>
      <c r="J154">
        <v>59.88</v>
      </c>
      <c r="K154" s="16">
        <f t="shared" si="6"/>
        <v>941.53729999999996</v>
      </c>
      <c r="L154" s="16">
        <f t="shared" si="7"/>
        <v>91.233772682186881</v>
      </c>
      <c r="M154" s="16">
        <f t="shared" si="8"/>
        <v>97.181492437952272</v>
      </c>
    </row>
    <row r="155" spans="1:13" x14ac:dyDescent="0.25">
      <c r="A155" s="1"/>
      <c r="B155" s="14">
        <v>42964.390138888892</v>
      </c>
      <c r="C155" s="1">
        <f>VLOOKUP(B155,[1]NWS!$A$5:$Y$564,3,TRUE)</f>
        <v>32.200000000000003</v>
      </c>
      <c r="D155" s="1"/>
      <c r="E155" s="1"/>
      <c r="F155" s="1">
        <f>VLOOKUP(B155,[1]MTD!$A$4:$H$89,4,TRUE)</f>
        <v>941.53729999999996</v>
      </c>
      <c r="G155" s="1"/>
      <c r="H155">
        <v>118.6</v>
      </c>
      <c r="I155">
        <v>123.9</v>
      </c>
      <c r="J155">
        <v>59.52</v>
      </c>
      <c r="K155" s="16">
        <f t="shared" si="6"/>
        <v>941.53729999999996</v>
      </c>
      <c r="L155" s="16">
        <f t="shared" si="7"/>
        <v>91.76481908895164</v>
      </c>
      <c r="M155" s="16">
        <f t="shared" si="8"/>
        <v>97.393911000658179</v>
      </c>
    </row>
    <row r="156" spans="1:13" x14ac:dyDescent="0.25">
      <c r="A156" s="1"/>
      <c r="B156" s="14">
        <v>42964.390208333331</v>
      </c>
      <c r="C156" s="1">
        <f>VLOOKUP(B156,[1]NWS!$A$5:$Y$564,3,TRUE)</f>
        <v>32.200000000000003</v>
      </c>
      <c r="D156" s="1"/>
      <c r="E156" s="1"/>
      <c r="F156" s="1">
        <f>VLOOKUP(B156,[1]MTD!$A$4:$H$89,4,TRUE)</f>
        <v>941.53729999999996</v>
      </c>
      <c r="G156" s="1"/>
      <c r="H156">
        <v>119.5</v>
      </c>
      <c r="I156">
        <v>124.3</v>
      </c>
      <c r="J156">
        <v>59.45</v>
      </c>
      <c r="K156" s="16">
        <f t="shared" si="6"/>
        <v>941.53729999999996</v>
      </c>
      <c r="L156" s="16">
        <f t="shared" si="7"/>
        <v>92.72070262112824</v>
      </c>
      <c r="M156" s="16">
        <f t="shared" si="8"/>
        <v>97.818748126069991</v>
      </c>
    </row>
    <row r="157" spans="1:13" x14ac:dyDescent="0.25">
      <c r="A157" s="1"/>
      <c r="B157" s="14">
        <v>42964.390277777777</v>
      </c>
      <c r="C157" s="1">
        <f>VLOOKUP(B157,[1]NWS!$A$5:$Y$564,3,TRUE)</f>
        <v>32.840000000000003</v>
      </c>
      <c r="D157" s="1"/>
      <c r="E157" s="1"/>
      <c r="F157" s="1">
        <f>VLOOKUP(B157,[1]MTD!$A$4:$H$89,4,TRUE)</f>
        <v>941.94780000000003</v>
      </c>
      <c r="G157" s="1"/>
      <c r="H157">
        <v>118.5</v>
      </c>
      <c r="I157">
        <v>123.8</v>
      </c>
      <c r="J157">
        <v>58.81</v>
      </c>
      <c r="K157" s="16">
        <f t="shared" si="6"/>
        <v>941.94780000000003</v>
      </c>
      <c r="L157" s="16">
        <f t="shared" si="7"/>
        <v>90.939221897434223</v>
      </c>
      <c r="M157" s="16">
        <f t="shared" si="8"/>
        <v>96.565860655972656</v>
      </c>
    </row>
    <row r="158" spans="1:13" x14ac:dyDescent="0.25">
      <c r="A158" s="1"/>
      <c r="B158" s="14">
        <v>42964.390347222223</v>
      </c>
      <c r="C158" s="1">
        <f>VLOOKUP(B158,[1]NWS!$A$5:$Y$564,3,TRUE)</f>
        <v>32.840000000000003</v>
      </c>
      <c r="D158" s="1"/>
      <c r="E158" s="1"/>
      <c r="F158" s="1">
        <f>VLOOKUP(B158,[1]MTD!$A$4:$H$89,4,TRUE)</f>
        <v>941.94780000000003</v>
      </c>
      <c r="G158" s="1"/>
      <c r="H158">
        <v>118.2</v>
      </c>
      <c r="I158">
        <v>123.6</v>
      </c>
      <c r="J158">
        <v>59.07</v>
      </c>
      <c r="K158" s="16">
        <f t="shared" si="6"/>
        <v>941.94780000000003</v>
      </c>
      <c r="L158" s="16">
        <f t="shared" si="7"/>
        <v>90.620732911101868</v>
      </c>
      <c r="M158" s="16">
        <f t="shared" si="8"/>
        <v>96.353534665084396</v>
      </c>
    </row>
    <row r="159" spans="1:13" x14ac:dyDescent="0.25">
      <c r="A159" s="1"/>
      <c r="B159" s="14">
        <v>42964.390416666669</v>
      </c>
      <c r="C159" s="1">
        <f>VLOOKUP(B159,[1]NWS!$A$5:$Y$564,3,TRUE)</f>
        <v>32.840000000000003</v>
      </c>
      <c r="D159" s="1"/>
      <c r="E159" s="1"/>
      <c r="F159" s="1">
        <f>VLOOKUP(B159,[1]MTD!$A$4:$H$89,4,TRUE)</f>
        <v>941.94780000000003</v>
      </c>
      <c r="G159" s="1"/>
      <c r="H159">
        <v>118</v>
      </c>
      <c r="I159">
        <v>123.5</v>
      </c>
      <c r="J159">
        <v>58.93</v>
      </c>
      <c r="K159" s="16">
        <f t="shared" si="6"/>
        <v>941.94780000000003</v>
      </c>
      <c r="L159" s="16">
        <f t="shared" si="7"/>
        <v>90.408406920213622</v>
      </c>
      <c r="M159" s="16">
        <f t="shared" si="8"/>
        <v>96.247371669640287</v>
      </c>
    </row>
    <row r="160" spans="1:13" x14ac:dyDescent="0.25">
      <c r="A160" s="1"/>
      <c r="B160" s="14">
        <v>42964.390486111108</v>
      </c>
      <c r="C160" s="1">
        <f>VLOOKUP(B160,[1]NWS!$A$5:$Y$564,3,TRUE)</f>
        <v>32.840000000000003</v>
      </c>
      <c r="D160" s="1"/>
      <c r="E160" s="1"/>
      <c r="F160" s="1">
        <f>VLOOKUP(B160,[1]MTD!$A$4:$H$89,4,TRUE)</f>
        <v>941.94780000000003</v>
      </c>
      <c r="G160" s="1"/>
      <c r="H160">
        <v>116.6</v>
      </c>
      <c r="I160">
        <v>122.9</v>
      </c>
      <c r="J160">
        <v>57.77</v>
      </c>
      <c r="K160" s="16">
        <f t="shared" si="6"/>
        <v>941.94780000000003</v>
      </c>
      <c r="L160" s="16">
        <f t="shared" si="7"/>
        <v>88.922124983995914</v>
      </c>
      <c r="M160" s="16">
        <f t="shared" si="8"/>
        <v>95.610393696975564</v>
      </c>
    </row>
    <row r="161" spans="1:13" x14ac:dyDescent="0.25">
      <c r="A161" s="1"/>
      <c r="B161" s="14">
        <v>42964.390555555554</v>
      </c>
      <c r="C161" s="1">
        <f>VLOOKUP(B161,[1]NWS!$A$5:$Y$564,3,TRUE)</f>
        <v>32.840000000000003</v>
      </c>
      <c r="D161" s="1"/>
      <c r="E161" s="1"/>
      <c r="F161" s="1">
        <f>VLOOKUP(B161,[1]MTD!$A$4:$H$89,4,TRUE)</f>
        <v>941.94780000000003</v>
      </c>
      <c r="G161" s="1"/>
      <c r="H161">
        <v>116.7</v>
      </c>
      <c r="I161">
        <v>122.7</v>
      </c>
      <c r="J161">
        <v>58.14</v>
      </c>
      <c r="K161" s="16">
        <f t="shared" si="6"/>
        <v>941.94780000000003</v>
      </c>
      <c r="L161" s="16">
        <f t="shared" si="7"/>
        <v>89.028287979440051</v>
      </c>
      <c r="M161" s="16">
        <f t="shared" si="8"/>
        <v>95.398067706087318</v>
      </c>
    </row>
    <row r="162" spans="1:13" x14ac:dyDescent="0.25">
      <c r="A162" s="1"/>
      <c r="B162" s="14">
        <v>42964.390625</v>
      </c>
      <c r="C162" s="1">
        <f>VLOOKUP(B162,[1]NWS!$A$5:$Y$564,3,TRUE)</f>
        <v>32.840000000000003</v>
      </c>
      <c r="D162" s="1"/>
      <c r="E162" s="1"/>
      <c r="F162" s="1">
        <f>VLOOKUP(B162,[1]MTD!$A$4:$H$89,4,TRUE)</f>
        <v>941.94780000000003</v>
      </c>
      <c r="G162" s="1"/>
      <c r="H162">
        <v>117.6</v>
      </c>
      <c r="I162">
        <v>123.9</v>
      </c>
      <c r="J162">
        <v>59.07</v>
      </c>
      <c r="K162" s="16">
        <f t="shared" si="6"/>
        <v>941.94780000000003</v>
      </c>
      <c r="L162" s="16">
        <f t="shared" si="7"/>
        <v>89.983754938437116</v>
      </c>
      <c r="M162" s="16">
        <f t="shared" si="8"/>
        <v>96.672023651416779</v>
      </c>
    </row>
    <row r="163" spans="1:13" x14ac:dyDescent="0.25">
      <c r="A163" s="1"/>
      <c r="B163" s="14">
        <v>42964.390694444446</v>
      </c>
      <c r="C163" s="1">
        <f>VLOOKUP(B163,[1]NWS!$A$5:$Y$564,3,TRUE)</f>
        <v>32.840000000000003</v>
      </c>
      <c r="D163" s="1"/>
      <c r="E163" s="1"/>
      <c r="F163" s="1">
        <f>VLOOKUP(B163,[1]MTD!$A$4:$H$89,4,TRUE)</f>
        <v>941.94780000000003</v>
      </c>
      <c r="G163" s="1"/>
      <c r="H163">
        <v>117.5</v>
      </c>
      <c r="I163">
        <v>123.7</v>
      </c>
      <c r="J163">
        <v>59.48</v>
      </c>
      <c r="K163" s="16">
        <f t="shared" si="6"/>
        <v>941.94780000000003</v>
      </c>
      <c r="L163" s="16">
        <f t="shared" si="7"/>
        <v>89.877591942993021</v>
      </c>
      <c r="M163" s="16">
        <f t="shared" si="8"/>
        <v>96.459697660528533</v>
      </c>
    </row>
    <row r="164" spans="1:13" x14ac:dyDescent="0.25">
      <c r="A164" s="1"/>
      <c r="B164" s="14">
        <v>42964.390763888892</v>
      </c>
      <c r="C164" s="1">
        <f>VLOOKUP(B164,[1]NWS!$A$5:$Y$564,3,TRUE)</f>
        <v>32.840000000000003</v>
      </c>
      <c r="D164" s="1"/>
      <c r="E164" s="1"/>
      <c r="F164" s="1">
        <f>VLOOKUP(B164,[1]MTD!$A$4:$H$89,4,TRUE)</f>
        <v>941.94780000000003</v>
      </c>
      <c r="G164" s="1"/>
      <c r="H164">
        <v>117.9</v>
      </c>
      <c r="I164">
        <v>123.6</v>
      </c>
      <c r="J164">
        <v>59.43</v>
      </c>
      <c r="K164" s="16">
        <f t="shared" si="6"/>
        <v>941.94780000000003</v>
      </c>
      <c r="L164" s="16">
        <f t="shared" si="7"/>
        <v>90.302243924769499</v>
      </c>
      <c r="M164" s="16">
        <f t="shared" si="8"/>
        <v>96.353534665084396</v>
      </c>
    </row>
    <row r="165" spans="1:13" x14ac:dyDescent="0.25">
      <c r="A165" s="1"/>
      <c r="B165" s="14">
        <v>42964.390833333331</v>
      </c>
      <c r="C165" s="1">
        <f>VLOOKUP(B165,[1]NWS!$A$5:$Y$564,3,TRUE)</f>
        <v>32.840000000000003</v>
      </c>
      <c r="D165" s="1"/>
      <c r="E165" s="1"/>
      <c r="F165" s="1">
        <f>VLOOKUP(B165,[1]MTD!$A$4:$H$89,4,TRUE)</f>
        <v>941.94780000000003</v>
      </c>
      <c r="G165" s="1"/>
      <c r="H165">
        <v>118.3</v>
      </c>
      <c r="I165">
        <v>124</v>
      </c>
      <c r="J165">
        <v>59.07</v>
      </c>
      <c r="K165" s="16">
        <f t="shared" si="6"/>
        <v>941.94780000000003</v>
      </c>
      <c r="L165" s="16">
        <f t="shared" si="7"/>
        <v>90.726895906545991</v>
      </c>
      <c r="M165" s="16">
        <f t="shared" si="8"/>
        <v>96.778186646860888</v>
      </c>
    </row>
    <row r="166" spans="1:13" x14ac:dyDescent="0.25">
      <c r="A166" s="1"/>
      <c r="B166" s="14">
        <v>42964.390902777777</v>
      </c>
      <c r="C166" s="1">
        <f>VLOOKUP(B166,[1]NWS!$A$5:$Y$564,3,TRUE)</f>
        <v>32.840000000000003</v>
      </c>
      <c r="D166" s="1"/>
      <c r="E166" s="1"/>
      <c r="F166" s="1">
        <f>VLOOKUP(B166,[1]MTD!$A$4:$H$89,4,TRUE)</f>
        <v>941.94780000000003</v>
      </c>
      <c r="G166" s="1"/>
      <c r="H166">
        <v>118.6</v>
      </c>
      <c r="I166">
        <v>124.1</v>
      </c>
      <c r="J166">
        <v>59.05</v>
      </c>
      <c r="K166" s="16">
        <f t="shared" si="6"/>
        <v>941.94780000000003</v>
      </c>
      <c r="L166" s="16">
        <f t="shared" si="7"/>
        <v>91.045384892878332</v>
      </c>
      <c r="M166" s="16">
        <f t="shared" si="8"/>
        <v>96.884349642304997</v>
      </c>
    </row>
    <row r="167" spans="1:13" x14ac:dyDescent="0.25">
      <c r="A167" s="1"/>
      <c r="B167" s="14">
        <v>42964.390972222223</v>
      </c>
      <c r="C167" s="1">
        <f>VLOOKUP(B167,[1]NWS!$A$5:$Y$564,3,TRUE)</f>
        <v>32.75</v>
      </c>
      <c r="D167" s="1"/>
      <c r="E167" s="1"/>
      <c r="F167" s="1">
        <f>VLOOKUP(B167,[1]MTD!$A$4:$H$89,4,TRUE)</f>
        <v>942.64269999999999</v>
      </c>
      <c r="G167" s="1"/>
      <c r="H167">
        <v>118.7</v>
      </c>
      <c r="I167">
        <v>124.2</v>
      </c>
      <c r="J167">
        <v>58.5</v>
      </c>
      <c r="K167" s="16">
        <f t="shared" si="6"/>
        <v>942.64269999999999</v>
      </c>
      <c r="L167" s="16">
        <f t="shared" si="7"/>
        <v>91.179828794091335</v>
      </c>
      <c r="M167" s="16">
        <f t="shared" si="8"/>
        <v>97.014489159041915</v>
      </c>
    </row>
    <row r="168" spans="1:13" x14ac:dyDescent="0.25">
      <c r="A168" s="1"/>
      <c r="B168" s="14">
        <v>42964.391041666669</v>
      </c>
      <c r="C168" s="1">
        <f>VLOOKUP(B168,[1]NWS!$A$5:$Y$564,3,TRUE)</f>
        <v>32.75</v>
      </c>
      <c r="D168" s="1"/>
      <c r="E168" s="1"/>
      <c r="F168" s="1">
        <f>VLOOKUP(B168,[1]MTD!$A$4:$H$89,4,TRUE)</f>
        <v>942.64269999999999</v>
      </c>
      <c r="G168" s="1"/>
      <c r="H168">
        <v>118.4</v>
      </c>
      <c r="I168">
        <v>123.7</v>
      </c>
      <c r="J168">
        <v>58.48</v>
      </c>
      <c r="K168" s="16">
        <f t="shared" si="6"/>
        <v>942.64269999999999</v>
      </c>
      <c r="L168" s="16">
        <f t="shared" si="7"/>
        <v>90.861574592366765</v>
      </c>
      <c r="M168" s="16">
        <f t="shared" si="8"/>
        <v>96.484065489500949</v>
      </c>
    </row>
    <row r="169" spans="1:13" x14ac:dyDescent="0.25">
      <c r="A169" s="1"/>
      <c r="B169" s="14">
        <v>42964.391111111108</v>
      </c>
      <c r="C169" s="1">
        <f>VLOOKUP(B169,[1]NWS!$A$5:$Y$564,3,TRUE)</f>
        <v>32.75</v>
      </c>
      <c r="D169" s="1"/>
      <c r="E169" s="1"/>
      <c r="F169" s="1">
        <f>VLOOKUP(B169,[1]MTD!$A$4:$H$89,4,TRUE)</f>
        <v>942.64269999999999</v>
      </c>
      <c r="G169" s="1"/>
      <c r="H169">
        <v>117.5</v>
      </c>
      <c r="I169">
        <v>122.1</v>
      </c>
      <c r="J169">
        <v>58.99</v>
      </c>
      <c r="K169" s="16">
        <f t="shared" si="6"/>
        <v>942.64269999999999</v>
      </c>
      <c r="L169" s="16">
        <f t="shared" si="7"/>
        <v>89.906811987193024</v>
      </c>
      <c r="M169" s="16">
        <f t="shared" si="8"/>
        <v>94.786709746969876</v>
      </c>
    </row>
    <row r="170" spans="1:13" x14ac:dyDescent="0.25">
      <c r="A170" s="1"/>
      <c r="B170" s="14">
        <v>42964.391180555554</v>
      </c>
      <c r="C170" s="1">
        <f>VLOOKUP(B170,[1]NWS!$A$5:$Y$564,3,TRUE)</f>
        <v>32.75</v>
      </c>
      <c r="D170" s="1"/>
      <c r="E170" s="1"/>
      <c r="F170" s="1">
        <f>VLOOKUP(B170,[1]MTD!$A$4:$H$89,4,TRUE)</f>
        <v>942.64269999999999</v>
      </c>
      <c r="G170" s="1"/>
      <c r="H170">
        <v>117.5</v>
      </c>
      <c r="I170">
        <v>122.6</v>
      </c>
      <c r="J170">
        <v>59.73</v>
      </c>
      <c r="K170" s="16">
        <f t="shared" si="6"/>
        <v>942.64269999999999</v>
      </c>
      <c r="L170" s="16">
        <f t="shared" si="7"/>
        <v>89.906811987193024</v>
      </c>
      <c r="M170" s="16">
        <f t="shared" si="8"/>
        <v>95.317133416510842</v>
      </c>
    </row>
    <row r="171" spans="1:13" x14ac:dyDescent="0.25">
      <c r="A171" s="1"/>
      <c r="B171" s="14">
        <v>42964.391250000001</v>
      </c>
      <c r="C171" s="1">
        <f>VLOOKUP(B171,[1]NWS!$A$5:$Y$564,3,TRUE)</f>
        <v>32.75</v>
      </c>
      <c r="D171" s="1"/>
      <c r="E171" s="1"/>
      <c r="F171" s="1">
        <f>VLOOKUP(B171,[1]MTD!$A$4:$H$89,4,TRUE)</f>
        <v>942.64269999999999</v>
      </c>
      <c r="G171" s="1"/>
      <c r="H171">
        <v>117.9</v>
      </c>
      <c r="I171">
        <v>123.2</v>
      </c>
      <c r="J171">
        <v>59.89</v>
      </c>
      <c r="K171" s="16">
        <f t="shared" si="6"/>
        <v>942.64269999999999</v>
      </c>
      <c r="L171" s="16">
        <f t="shared" si="7"/>
        <v>90.331150922825799</v>
      </c>
      <c r="M171" s="16">
        <f t="shared" si="8"/>
        <v>95.953641819959998</v>
      </c>
    </row>
    <row r="172" spans="1:13" x14ac:dyDescent="0.25">
      <c r="A172" s="1"/>
      <c r="B172" s="14">
        <v>42964.391319444447</v>
      </c>
      <c r="C172" s="1">
        <f>VLOOKUP(B172,[1]NWS!$A$5:$Y$564,3,TRUE)</f>
        <v>32.75</v>
      </c>
      <c r="D172" s="1"/>
      <c r="E172" s="1"/>
      <c r="F172" s="1">
        <f>VLOOKUP(B172,[1]MTD!$A$4:$H$89,4,TRUE)</f>
        <v>942.64269999999999</v>
      </c>
      <c r="G172" s="1"/>
      <c r="H172">
        <v>117.6</v>
      </c>
      <c r="I172">
        <v>123.1</v>
      </c>
      <c r="J172">
        <v>59.86</v>
      </c>
      <c r="K172" s="16">
        <f t="shared" si="6"/>
        <v>942.64269999999999</v>
      </c>
      <c r="L172" s="16">
        <f t="shared" si="7"/>
        <v>90.012896721101214</v>
      </c>
      <c r="M172" s="16">
        <f t="shared" si="8"/>
        <v>95.847557086051793</v>
      </c>
    </row>
    <row r="173" spans="1:13" x14ac:dyDescent="0.25">
      <c r="A173" s="1"/>
      <c r="B173" s="14">
        <v>42964.391388888886</v>
      </c>
      <c r="C173" s="1">
        <f>VLOOKUP(B173,[1]NWS!$A$5:$Y$564,3,TRUE)</f>
        <v>32.75</v>
      </c>
      <c r="D173" s="1"/>
      <c r="E173" s="1"/>
      <c r="F173" s="1">
        <f>VLOOKUP(B173,[1]MTD!$A$4:$H$89,4,TRUE)</f>
        <v>942.64269999999999</v>
      </c>
      <c r="G173" s="1"/>
      <c r="H173">
        <v>117.3</v>
      </c>
      <c r="I173">
        <v>122.5</v>
      </c>
      <c r="J173">
        <v>60.2</v>
      </c>
      <c r="K173" s="16">
        <f t="shared" si="6"/>
        <v>942.64269999999999</v>
      </c>
      <c r="L173" s="16">
        <f t="shared" si="7"/>
        <v>89.694642519376643</v>
      </c>
      <c r="M173" s="16">
        <f t="shared" si="8"/>
        <v>95.211048682602652</v>
      </c>
    </row>
    <row r="174" spans="1:13" x14ac:dyDescent="0.25">
      <c r="A174" s="1"/>
      <c r="B174" s="14">
        <v>42964.391458333332</v>
      </c>
      <c r="C174" s="1">
        <f>VLOOKUP(B174,[1]NWS!$A$5:$Y$564,3,TRUE)</f>
        <v>32.75</v>
      </c>
      <c r="D174" s="1"/>
      <c r="E174" s="1"/>
      <c r="F174" s="1">
        <f>VLOOKUP(B174,[1]MTD!$A$4:$H$89,4,TRUE)</f>
        <v>942.64269999999999</v>
      </c>
      <c r="G174" s="1"/>
      <c r="H174">
        <v>118</v>
      </c>
      <c r="I174">
        <v>123.3</v>
      </c>
      <c r="J174">
        <v>59.94</v>
      </c>
      <c r="K174" s="16">
        <f t="shared" si="6"/>
        <v>942.64269999999999</v>
      </c>
      <c r="L174" s="16">
        <f t="shared" si="7"/>
        <v>90.437235656733989</v>
      </c>
      <c r="M174" s="16">
        <f t="shared" si="8"/>
        <v>96.059726553868188</v>
      </c>
    </row>
    <row r="175" spans="1:13" x14ac:dyDescent="0.25">
      <c r="A175" s="1"/>
      <c r="B175" s="14">
        <v>42964.391527777778</v>
      </c>
      <c r="C175" s="1">
        <f>VLOOKUP(B175,[1]NWS!$A$5:$Y$564,3,TRUE)</f>
        <v>32.75</v>
      </c>
      <c r="D175" s="1"/>
      <c r="E175" s="1"/>
      <c r="F175" s="1">
        <f>VLOOKUP(B175,[1]MTD!$A$4:$H$89,4,TRUE)</f>
        <v>942.64269999999999</v>
      </c>
      <c r="G175" s="1"/>
      <c r="H175">
        <v>118.3</v>
      </c>
      <c r="I175">
        <v>123.2</v>
      </c>
      <c r="J175">
        <v>59.44</v>
      </c>
      <c r="K175" s="16">
        <f t="shared" si="6"/>
        <v>942.64269999999999</v>
      </c>
      <c r="L175" s="16">
        <f t="shared" si="7"/>
        <v>90.75548985845856</v>
      </c>
      <c r="M175" s="16">
        <f t="shared" si="8"/>
        <v>95.953641819959998</v>
      </c>
    </row>
    <row r="176" spans="1:13" x14ac:dyDescent="0.25">
      <c r="A176" s="1"/>
      <c r="B176" s="14">
        <v>42964.391597222224</v>
      </c>
      <c r="C176" s="1">
        <f>VLOOKUP(B176,[1]NWS!$A$5:$Y$564,3,TRUE)</f>
        <v>32.75</v>
      </c>
      <c r="D176" s="1"/>
      <c r="E176" s="1"/>
      <c r="F176" s="1">
        <f>VLOOKUP(B176,[1]MTD!$A$4:$H$89,4,TRUE)</f>
        <v>942.64269999999999</v>
      </c>
      <c r="G176" s="1"/>
      <c r="H176">
        <v>118.1</v>
      </c>
      <c r="I176">
        <v>123.5</v>
      </c>
      <c r="J176">
        <v>59.15</v>
      </c>
      <c r="K176" s="16">
        <f t="shared" si="6"/>
        <v>942.64269999999999</v>
      </c>
      <c r="L176" s="16">
        <f t="shared" si="7"/>
        <v>90.54332039064218</v>
      </c>
      <c r="M176" s="16">
        <f t="shared" si="8"/>
        <v>96.271896021684569</v>
      </c>
    </row>
    <row r="177" spans="1:13" x14ac:dyDescent="0.25">
      <c r="A177" s="1"/>
      <c r="B177" s="14">
        <v>42964.39166666667</v>
      </c>
      <c r="C177" s="1">
        <f>VLOOKUP(B177,[1]NWS!$A$5:$Y$564,3,TRUE)</f>
        <v>32.76</v>
      </c>
      <c r="D177" s="1"/>
      <c r="E177" s="1"/>
      <c r="F177" s="1">
        <f>VLOOKUP(B177,[1]MTD!$A$4:$H$89,4,TRUE)</f>
        <v>943.88250000000005</v>
      </c>
      <c r="G177" s="1"/>
      <c r="H177">
        <v>118.7</v>
      </c>
      <c r="I177">
        <v>123.4</v>
      </c>
      <c r="J177">
        <v>59.56</v>
      </c>
      <c r="K177" s="16">
        <f t="shared" si="6"/>
        <v>943.88250000000005</v>
      </c>
      <c r="L177" s="16">
        <f t="shared" si="7"/>
        <v>91.049468551435154</v>
      </c>
      <c r="M177" s="16">
        <f t="shared" si="8"/>
        <v>96.028901902514363</v>
      </c>
    </row>
    <row r="178" spans="1:13" x14ac:dyDescent="0.25">
      <c r="A178" s="1"/>
      <c r="B178" s="14">
        <v>42964.391736111109</v>
      </c>
      <c r="C178" s="1">
        <f>VLOOKUP(B178,[1]NWS!$A$5:$Y$564,3,TRUE)</f>
        <v>32.76</v>
      </c>
      <c r="D178" s="1"/>
      <c r="E178" s="1"/>
      <c r="F178" s="1">
        <f>VLOOKUP(B178,[1]MTD!$A$4:$H$89,4,TRUE)</f>
        <v>943.88250000000005</v>
      </c>
      <c r="G178" s="1"/>
      <c r="H178">
        <v>118.8</v>
      </c>
      <c r="I178">
        <v>123.8</v>
      </c>
      <c r="J178">
        <v>58.92</v>
      </c>
      <c r="K178" s="16">
        <f t="shared" si="6"/>
        <v>943.88250000000005</v>
      </c>
      <c r="L178" s="16">
        <f t="shared" si="7"/>
        <v>91.155413941883637</v>
      </c>
      <c r="M178" s="16">
        <f t="shared" si="8"/>
        <v>96.452683464308308</v>
      </c>
    </row>
    <row r="179" spans="1:13" x14ac:dyDescent="0.25">
      <c r="A179" s="1"/>
      <c r="B179" s="14">
        <v>42964.391805555555</v>
      </c>
      <c r="C179" s="1">
        <f>VLOOKUP(B179,[1]NWS!$A$5:$Y$564,3,TRUE)</f>
        <v>32.76</v>
      </c>
      <c r="D179" s="1"/>
      <c r="E179" s="1"/>
      <c r="F179" s="1">
        <f>VLOOKUP(B179,[1]MTD!$A$4:$H$89,4,TRUE)</f>
        <v>943.88250000000005</v>
      </c>
      <c r="G179" s="1"/>
      <c r="H179">
        <v>118.8</v>
      </c>
      <c r="I179">
        <v>123.9</v>
      </c>
      <c r="J179">
        <v>58.58</v>
      </c>
      <c r="K179" s="16">
        <f t="shared" si="6"/>
        <v>943.88250000000005</v>
      </c>
      <c r="L179" s="16">
        <f t="shared" si="7"/>
        <v>91.155413941883637</v>
      </c>
      <c r="M179" s="16">
        <f t="shared" si="8"/>
        <v>96.558628854756833</v>
      </c>
    </row>
    <row r="180" spans="1:13" x14ac:dyDescent="0.25">
      <c r="A180" s="1"/>
      <c r="B180" s="14">
        <v>42964.391875000001</v>
      </c>
      <c r="C180" s="1">
        <f>VLOOKUP(B180,[1]NWS!$A$5:$Y$564,3,TRUE)</f>
        <v>32.76</v>
      </c>
      <c r="D180" s="1"/>
      <c r="E180" s="1"/>
      <c r="F180" s="1">
        <f>VLOOKUP(B180,[1]MTD!$A$4:$H$89,4,TRUE)</f>
        <v>943.88250000000005</v>
      </c>
      <c r="G180" s="1"/>
      <c r="H180">
        <v>118.8</v>
      </c>
      <c r="I180">
        <v>123.3</v>
      </c>
      <c r="J180">
        <v>58.49</v>
      </c>
      <c r="K180" s="16">
        <f t="shared" si="6"/>
        <v>943.88250000000005</v>
      </c>
      <c r="L180" s="16">
        <f t="shared" si="7"/>
        <v>91.155413941883637</v>
      </c>
      <c r="M180" s="16">
        <f t="shared" si="8"/>
        <v>95.922956512065838</v>
      </c>
    </row>
    <row r="181" spans="1:13" x14ac:dyDescent="0.25">
      <c r="A181" s="1"/>
      <c r="B181" s="14">
        <v>42964.391944444447</v>
      </c>
      <c r="C181" s="1">
        <f>VLOOKUP(B181,[1]NWS!$A$5:$Y$564,3,TRUE)</f>
        <v>32.76</v>
      </c>
      <c r="D181" s="1"/>
      <c r="E181" s="1"/>
      <c r="F181" s="1">
        <f>VLOOKUP(B181,[1]MTD!$A$4:$H$89,4,TRUE)</f>
        <v>943.88250000000005</v>
      </c>
      <c r="G181" s="1"/>
      <c r="H181">
        <v>118.4</v>
      </c>
      <c r="I181">
        <v>123.5</v>
      </c>
      <c r="J181">
        <v>58.33</v>
      </c>
      <c r="K181" s="16">
        <f t="shared" si="6"/>
        <v>943.88250000000005</v>
      </c>
      <c r="L181" s="16">
        <f t="shared" si="7"/>
        <v>90.731632380089692</v>
      </c>
      <c r="M181" s="16">
        <f t="shared" si="8"/>
        <v>96.134847292962846</v>
      </c>
    </row>
    <row r="182" spans="1:13" x14ac:dyDescent="0.25">
      <c r="A182" s="1"/>
      <c r="B182" s="14">
        <v>42964.392013888886</v>
      </c>
      <c r="C182" s="1">
        <f>VLOOKUP(B182,[1]NWS!$A$5:$Y$564,3,TRUE)</f>
        <v>32.76</v>
      </c>
      <c r="D182" s="1"/>
      <c r="E182" s="1"/>
      <c r="F182" s="1">
        <f>VLOOKUP(B182,[1]MTD!$A$4:$H$89,4,TRUE)</f>
        <v>943.88250000000005</v>
      </c>
      <c r="G182" s="1"/>
      <c r="H182">
        <v>117.8</v>
      </c>
      <c r="I182">
        <v>122.8</v>
      </c>
      <c r="J182">
        <v>58.42</v>
      </c>
      <c r="K182" s="16">
        <f t="shared" si="6"/>
        <v>943.88250000000005</v>
      </c>
      <c r="L182" s="16">
        <f t="shared" si="7"/>
        <v>90.095960037398697</v>
      </c>
      <c r="M182" s="16">
        <f t="shared" si="8"/>
        <v>95.393229559823368</v>
      </c>
    </row>
    <row r="183" spans="1:13" x14ac:dyDescent="0.25">
      <c r="A183" s="1"/>
      <c r="B183" s="14">
        <v>42964.392083333332</v>
      </c>
      <c r="C183" s="1">
        <f>VLOOKUP(B183,[1]NWS!$A$5:$Y$564,3,TRUE)</f>
        <v>32.76</v>
      </c>
      <c r="D183" s="1"/>
      <c r="E183" s="1"/>
      <c r="F183" s="1">
        <f>VLOOKUP(B183,[1]MTD!$A$4:$H$89,4,TRUE)</f>
        <v>943.88250000000005</v>
      </c>
      <c r="G183" s="1"/>
      <c r="H183">
        <v>117.3</v>
      </c>
      <c r="I183">
        <v>122.8</v>
      </c>
      <c r="J183">
        <v>58.07</v>
      </c>
      <c r="K183" s="16">
        <f t="shared" si="6"/>
        <v>943.88250000000005</v>
      </c>
      <c r="L183" s="16">
        <f t="shared" si="7"/>
        <v>89.566233085156242</v>
      </c>
      <c r="M183" s="16">
        <f t="shared" si="8"/>
        <v>95.393229559823368</v>
      </c>
    </row>
    <row r="184" spans="1:13" x14ac:dyDescent="0.25">
      <c r="A184" s="1"/>
      <c r="B184" s="14">
        <v>42964.392152777778</v>
      </c>
      <c r="C184" s="1">
        <f>VLOOKUP(B184,[1]NWS!$A$5:$Y$564,3,TRUE)</f>
        <v>32.76</v>
      </c>
      <c r="D184" s="1"/>
      <c r="E184" s="1"/>
      <c r="F184" s="1">
        <f>VLOOKUP(B184,[1]MTD!$A$4:$H$89,4,TRUE)</f>
        <v>943.88250000000005</v>
      </c>
      <c r="G184" s="1"/>
      <c r="H184">
        <v>117.5</v>
      </c>
      <c r="I184">
        <v>123.3</v>
      </c>
      <c r="J184">
        <v>57.64</v>
      </c>
      <c r="K184" s="16">
        <f t="shared" si="6"/>
        <v>943.88250000000005</v>
      </c>
      <c r="L184" s="16">
        <f t="shared" si="7"/>
        <v>89.778123866053249</v>
      </c>
      <c r="M184" s="16">
        <f t="shared" si="8"/>
        <v>95.922956512065838</v>
      </c>
    </row>
    <row r="185" spans="1:13" x14ac:dyDescent="0.25">
      <c r="A185" s="1"/>
      <c r="B185" s="14">
        <v>42964.392222222225</v>
      </c>
      <c r="C185" s="1">
        <f>VLOOKUP(B185,[1]NWS!$A$5:$Y$564,3,TRUE)</f>
        <v>32.76</v>
      </c>
      <c r="D185" s="1"/>
      <c r="E185" s="1"/>
      <c r="F185" s="1">
        <f>VLOOKUP(B185,[1]MTD!$A$4:$H$89,4,TRUE)</f>
        <v>943.88250000000005</v>
      </c>
      <c r="G185" s="1"/>
      <c r="H185">
        <v>118.5</v>
      </c>
      <c r="I185">
        <v>124</v>
      </c>
      <c r="J185">
        <v>57.26</v>
      </c>
      <c r="K185" s="16">
        <f t="shared" si="6"/>
        <v>943.88250000000005</v>
      </c>
      <c r="L185" s="16">
        <f t="shared" si="7"/>
        <v>90.837577770538189</v>
      </c>
      <c r="M185" s="16">
        <f t="shared" si="8"/>
        <v>96.664574245205316</v>
      </c>
    </row>
    <row r="186" spans="1:13" x14ac:dyDescent="0.25">
      <c r="A186" s="1"/>
      <c r="B186" s="14">
        <v>42964.392291666663</v>
      </c>
      <c r="C186" s="1">
        <f>VLOOKUP(B186,[1]NWS!$A$5:$Y$564,3,TRUE)</f>
        <v>32.76</v>
      </c>
      <c r="D186" s="1"/>
      <c r="E186" s="1"/>
      <c r="F186" s="1">
        <f>VLOOKUP(B186,[1]MTD!$A$4:$H$89,4,TRUE)</f>
        <v>943.88250000000005</v>
      </c>
      <c r="G186" s="1"/>
      <c r="H186">
        <v>118.7</v>
      </c>
      <c r="I186">
        <v>123.1</v>
      </c>
      <c r="J186">
        <v>57.84</v>
      </c>
      <c r="K186" s="16">
        <f t="shared" si="6"/>
        <v>943.88250000000005</v>
      </c>
      <c r="L186" s="16">
        <f t="shared" si="7"/>
        <v>91.049468551435154</v>
      </c>
      <c r="M186" s="16">
        <f t="shared" si="8"/>
        <v>95.711065731168858</v>
      </c>
    </row>
    <row r="187" spans="1:13" x14ac:dyDescent="0.25">
      <c r="A187" s="1"/>
      <c r="B187" s="14">
        <v>42964.392361111109</v>
      </c>
      <c r="C187" s="1">
        <f>VLOOKUP(B187,[1]NWS!$A$5:$Y$564,3,TRUE)</f>
        <v>32.96</v>
      </c>
      <c r="D187" s="1"/>
      <c r="E187" s="1"/>
      <c r="F187" s="1">
        <f>VLOOKUP(B187,[1]MTD!$A$4:$H$89,4,TRUE)</f>
        <v>944.7183</v>
      </c>
      <c r="G187" s="1"/>
      <c r="H187">
        <v>118.2</v>
      </c>
      <c r="I187">
        <v>123.1</v>
      </c>
      <c r="J187">
        <v>58.37</v>
      </c>
      <c r="K187" s="16">
        <f t="shared" si="6"/>
        <v>944.7183</v>
      </c>
      <c r="L187" s="16">
        <f t="shared" si="7"/>
        <v>90.22795472470473</v>
      </c>
      <c r="M187" s="16">
        <f t="shared" si="8"/>
        <v>95.414686049799172</v>
      </c>
    </row>
    <row r="188" spans="1:13" x14ac:dyDescent="0.25">
      <c r="A188" s="1"/>
      <c r="B188" s="14">
        <v>42964.392430555556</v>
      </c>
      <c r="C188" s="1">
        <f>VLOOKUP(B188,[1]NWS!$A$5:$Y$564,3,TRUE)</f>
        <v>32.96</v>
      </c>
      <c r="D188" s="1"/>
      <c r="E188" s="1"/>
      <c r="F188" s="1">
        <f>VLOOKUP(B188,[1]MTD!$A$4:$H$89,4,TRUE)</f>
        <v>944.7183</v>
      </c>
      <c r="G188" s="1"/>
      <c r="H188">
        <v>117.5</v>
      </c>
      <c r="I188">
        <v>123.4</v>
      </c>
      <c r="J188">
        <v>58.61</v>
      </c>
      <c r="K188" s="16">
        <f t="shared" si="6"/>
        <v>944.7183</v>
      </c>
      <c r="L188" s="16">
        <f t="shared" si="7"/>
        <v>89.486993106834049</v>
      </c>
      <c r="M188" s="16">
        <f t="shared" si="8"/>
        <v>95.732241028886605</v>
      </c>
    </row>
    <row r="189" spans="1:13" x14ac:dyDescent="0.25">
      <c r="A189" s="1"/>
      <c r="B189" s="14">
        <v>42964.392500000002</v>
      </c>
      <c r="C189" s="1">
        <f>VLOOKUP(B189,[1]NWS!$A$5:$Y$564,3,TRUE)</f>
        <v>32.96</v>
      </c>
      <c r="D189" s="1"/>
      <c r="E189" s="1"/>
      <c r="F189" s="1">
        <f>VLOOKUP(B189,[1]MTD!$A$4:$H$89,4,TRUE)</f>
        <v>944.7183</v>
      </c>
      <c r="G189" s="1"/>
      <c r="H189">
        <v>116.1</v>
      </c>
      <c r="I189">
        <v>121.6</v>
      </c>
      <c r="J189">
        <v>58.82</v>
      </c>
      <c r="K189" s="16">
        <f t="shared" si="6"/>
        <v>944.7183</v>
      </c>
      <c r="L189" s="16">
        <f t="shared" si="7"/>
        <v>88.005069871092772</v>
      </c>
      <c r="M189" s="16">
        <f t="shared" si="8"/>
        <v>93.82691115436208</v>
      </c>
    </row>
    <row r="190" spans="1:13" x14ac:dyDescent="0.25">
      <c r="A190" s="1"/>
      <c r="B190" s="14">
        <v>42964.392569444448</v>
      </c>
      <c r="C190" s="1">
        <f>VLOOKUP(B190,[1]NWS!$A$5:$Y$564,3,TRUE)</f>
        <v>32.96</v>
      </c>
      <c r="D190" s="1"/>
      <c r="E190" s="1"/>
      <c r="F190" s="1">
        <f>VLOOKUP(B190,[1]MTD!$A$4:$H$89,4,TRUE)</f>
        <v>944.7183</v>
      </c>
      <c r="G190" s="1"/>
      <c r="H190">
        <v>115.6</v>
      </c>
      <c r="I190">
        <v>121.2</v>
      </c>
      <c r="J190">
        <v>58.79</v>
      </c>
      <c r="K190" s="16">
        <f t="shared" si="6"/>
        <v>944.7183</v>
      </c>
      <c r="L190" s="16">
        <f t="shared" si="7"/>
        <v>87.47581157261375</v>
      </c>
      <c r="M190" s="16">
        <f t="shared" si="8"/>
        <v>93.403504515578888</v>
      </c>
    </row>
    <row r="191" spans="1:13" x14ac:dyDescent="0.25">
      <c r="A191" s="1"/>
      <c r="B191" s="14">
        <v>42964.392638888887</v>
      </c>
      <c r="C191" s="1">
        <f>VLOOKUP(B191,[1]NWS!$A$5:$Y$564,3,TRUE)</f>
        <v>32.96</v>
      </c>
      <c r="D191" s="1"/>
      <c r="E191" s="1"/>
      <c r="F191" s="1">
        <f>VLOOKUP(B191,[1]MTD!$A$4:$H$89,4,TRUE)</f>
        <v>944.7183</v>
      </c>
      <c r="G191" s="1"/>
      <c r="H191">
        <v>115.4</v>
      </c>
      <c r="I191">
        <v>121.5</v>
      </c>
      <c r="J191">
        <v>59.39</v>
      </c>
      <c r="K191" s="16">
        <f t="shared" si="6"/>
        <v>944.7183</v>
      </c>
      <c r="L191" s="16">
        <f t="shared" si="7"/>
        <v>87.264108253222147</v>
      </c>
      <c r="M191" s="16">
        <f t="shared" si="8"/>
        <v>93.721059494666278</v>
      </c>
    </row>
    <row r="192" spans="1:13" x14ac:dyDescent="0.25">
      <c r="A192" s="1"/>
      <c r="B192" s="14">
        <v>42964.392708333333</v>
      </c>
      <c r="C192" s="1">
        <f>VLOOKUP(B192,[1]NWS!$A$5:$Y$564,3,TRUE)</f>
        <v>32.96</v>
      </c>
      <c r="D192" s="1"/>
      <c r="E192" s="1"/>
      <c r="F192" s="1">
        <f>VLOOKUP(B192,[1]MTD!$A$4:$H$89,4,TRUE)</f>
        <v>944.7183</v>
      </c>
      <c r="G192" s="1"/>
      <c r="H192">
        <v>116.2</v>
      </c>
      <c r="I192">
        <v>122.1</v>
      </c>
      <c r="J192">
        <v>58.96</v>
      </c>
      <c r="K192" s="16">
        <f t="shared" si="6"/>
        <v>944.7183</v>
      </c>
      <c r="L192" s="16">
        <f t="shared" si="7"/>
        <v>88.110921530788616</v>
      </c>
      <c r="M192" s="16">
        <f t="shared" si="8"/>
        <v>94.356169452841115</v>
      </c>
    </row>
    <row r="193" spans="1:13" x14ac:dyDescent="0.25">
      <c r="A193" s="1"/>
      <c r="B193" s="14">
        <v>42964.392777777779</v>
      </c>
      <c r="C193" s="1">
        <f>VLOOKUP(B193,[1]NWS!$A$5:$Y$564,3,TRUE)</f>
        <v>32.96</v>
      </c>
      <c r="D193" s="1"/>
      <c r="E193" s="1"/>
      <c r="F193" s="1">
        <f>VLOOKUP(B193,[1]MTD!$A$4:$H$89,4,TRUE)</f>
        <v>944.7183</v>
      </c>
      <c r="G193" s="1"/>
      <c r="H193">
        <v>117.2</v>
      </c>
      <c r="I193">
        <v>123.4</v>
      </c>
      <c r="J193">
        <v>58.84</v>
      </c>
      <c r="K193" s="16">
        <f t="shared" si="6"/>
        <v>944.7183</v>
      </c>
      <c r="L193" s="16">
        <f t="shared" si="7"/>
        <v>89.169438127746673</v>
      </c>
      <c r="M193" s="16">
        <f t="shared" si="8"/>
        <v>95.732241028886605</v>
      </c>
    </row>
    <row r="194" spans="1:13" x14ac:dyDescent="0.25">
      <c r="A194" s="1"/>
      <c r="B194" s="14">
        <v>42964.392847222225</v>
      </c>
      <c r="C194" s="1">
        <f>VLOOKUP(B194,[1]NWS!$A$5:$Y$564,3,TRUE)</f>
        <v>32.96</v>
      </c>
      <c r="D194" s="1"/>
      <c r="E194" s="1"/>
      <c r="F194" s="1">
        <f>VLOOKUP(B194,[1]MTD!$A$4:$H$89,4,TRUE)</f>
        <v>944.7183</v>
      </c>
      <c r="G194" s="1"/>
      <c r="H194">
        <v>117</v>
      </c>
      <c r="I194">
        <v>122.9</v>
      </c>
      <c r="J194">
        <v>59.04</v>
      </c>
      <c r="K194" s="16">
        <f t="shared" si="6"/>
        <v>944.7183</v>
      </c>
      <c r="L194" s="16">
        <f t="shared" si="7"/>
        <v>88.957734808355028</v>
      </c>
      <c r="M194" s="16">
        <f t="shared" si="8"/>
        <v>95.20298273040757</v>
      </c>
    </row>
    <row r="195" spans="1:13" x14ac:dyDescent="0.25">
      <c r="A195" s="1"/>
      <c r="B195" s="14">
        <v>42964.392916666664</v>
      </c>
      <c r="C195" s="1">
        <f>VLOOKUP(B195,[1]NWS!$A$5:$Y$564,3,TRUE)</f>
        <v>32.96</v>
      </c>
      <c r="D195" s="1"/>
      <c r="E195" s="1"/>
      <c r="F195" s="1">
        <f>VLOOKUP(B195,[1]MTD!$A$4:$H$89,4,TRUE)</f>
        <v>944.7183</v>
      </c>
      <c r="G195" s="1"/>
      <c r="H195">
        <v>117.7</v>
      </c>
      <c r="I195">
        <v>123.1</v>
      </c>
      <c r="J195">
        <v>59.07</v>
      </c>
      <c r="K195" s="16">
        <f t="shared" si="6"/>
        <v>944.7183</v>
      </c>
      <c r="L195" s="16">
        <f t="shared" si="7"/>
        <v>89.698696426225695</v>
      </c>
      <c r="M195" s="16">
        <f t="shared" si="8"/>
        <v>95.414686049799172</v>
      </c>
    </row>
    <row r="196" spans="1:13" x14ac:dyDescent="0.25">
      <c r="A196" s="1"/>
      <c r="B196" s="14">
        <v>42964.39298611111</v>
      </c>
      <c r="C196" s="1">
        <f>VLOOKUP(B196,[1]NWS!$A$5:$Y$564,3,TRUE)</f>
        <v>32.96</v>
      </c>
      <c r="D196" s="1"/>
      <c r="E196" s="1"/>
      <c r="F196" s="1">
        <f>VLOOKUP(B196,[1]MTD!$A$4:$H$89,4,TRUE)</f>
        <v>944.7183</v>
      </c>
      <c r="G196" s="1"/>
      <c r="H196">
        <v>117.1</v>
      </c>
      <c r="I196">
        <v>123</v>
      </c>
      <c r="J196">
        <v>59.07</v>
      </c>
      <c r="K196" s="16">
        <f t="shared" si="6"/>
        <v>944.7183</v>
      </c>
      <c r="L196" s="16">
        <f t="shared" si="7"/>
        <v>89.063586468050829</v>
      </c>
      <c r="M196" s="16">
        <f t="shared" si="8"/>
        <v>95.308834390103357</v>
      </c>
    </row>
    <row r="197" spans="1:13" x14ac:dyDescent="0.25">
      <c r="A197" s="1"/>
      <c r="B197" s="14">
        <v>42964.393055555556</v>
      </c>
      <c r="C197" s="1">
        <f>VLOOKUP(B197,[1]NWS!$A$5:$Y$564,3,TRUE)</f>
        <v>33.159999999999997</v>
      </c>
      <c r="D197" s="1"/>
      <c r="E197" s="1"/>
      <c r="F197" s="1">
        <f>VLOOKUP(B197,[1]MTD!$A$4:$H$89,4,TRUE)</f>
        <v>944.66319999999996</v>
      </c>
      <c r="G197" s="1"/>
      <c r="H197">
        <v>117.4</v>
      </c>
      <c r="I197">
        <v>123.6</v>
      </c>
      <c r="J197">
        <v>59.82</v>
      </c>
      <c r="K197" s="16">
        <f t="shared" si="6"/>
        <v>944.66319999999996</v>
      </c>
      <c r="L197" s="16">
        <f t="shared" si="7"/>
        <v>89.17463917298781</v>
      </c>
      <c r="M197" s="16">
        <f t="shared" si="8"/>
        <v>95.737824867106085</v>
      </c>
    </row>
    <row r="198" spans="1:13" x14ac:dyDescent="0.25">
      <c r="A198" s="1"/>
      <c r="B198" s="14">
        <v>42964.393125000002</v>
      </c>
      <c r="C198" s="1">
        <f>VLOOKUP(B198,[1]NWS!$A$5:$Y$564,3,TRUE)</f>
        <v>33.159999999999997</v>
      </c>
      <c r="D198" s="1"/>
      <c r="E198" s="1"/>
      <c r="F198" s="1">
        <f>VLOOKUP(B198,[1]MTD!$A$4:$H$89,4,TRUE)</f>
        <v>944.66319999999996</v>
      </c>
      <c r="G198" s="1"/>
      <c r="H198">
        <v>117.8</v>
      </c>
      <c r="I198">
        <v>123.8</v>
      </c>
      <c r="J198">
        <v>60.33</v>
      </c>
      <c r="K198" s="16">
        <f t="shared" si="6"/>
        <v>944.66319999999996</v>
      </c>
      <c r="L198" s="16">
        <f t="shared" si="7"/>
        <v>89.598070508092206</v>
      </c>
      <c r="M198" s="16">
        <f t="shared" si="8"/>
        <v>95.949540534658283</v>
      </c>
    </row>
    <row r="199" spans="1:13" x14ac:dyDescent="0.25">
      <c r="A199" s="1"/>
      <c r="B199" s="14">
        <v>42964.393194444441</v>
      </c>
      <c r="C199" s="1">
        <f>VLOOKUP(B199,[1]NWS!$A$5:$Y$564,3,TRUE)</f>
        <v>33.159999999999997</v>
      </c>
      <c r="D199" s="1"/>
      <c r="E199" s="1"/>
      <c r="F199" s="1">
        <f>VLOOKUP(B199,[1]MTD!$A$4:$H$89,4,TRUE)</f>
        <v>944.66319999999996</v>
      </c>
      <c r="G199" s="1"/>
      <c r="H199">
        <v>118.6</v>
      </c>
      <c r="I199">
        <v>123.7</v>
      </c>
      <c r="J199">
        <v>60.23</v>
      </c>
      <c r="K199" s="16">
        <f t="shared" si="6"/>
        <v>944.66319999999996</v>
      </c>
      <c r="L199" s="16">
        <f t="shared" si="7"/>
        <v>90.444933178301014</v>
      </c>
      <c r="M199" s="16">
        <f t="shared" si="8"/>
        <v>95.843682700882184</v>
      </c>
    </row>
    <row r="200" spans="1:13" x14ac:dyDescent="0.25">
      <c r="A200" s="1"/>
      <c r="B200" s="14">
        <v>42964.393263888887</v>
      </c>
      <c r="C200" s="1">
        <f>VLOOKUP(B200,[1]NWS!$A$5:$Y$564,3,TRUE)</f>
        <v>33.159999999999997</v>
      </c>
      <c r="D200" s="1"/>
      <c r="E200" s="1"/>
      <c r="F200" s="1">
        <f>VLOOKUP(B200,[1]MTD!$A$4:$H$89,4,TRUE)</f>
        <v>944.66319999999996</v>
      </c>
      <c r="G200" s="1"/>
      <c r="H200">
        <v>118.4</v>
      </c>
      <c r="I200">
        <v>123.3</v>
      </c>
      <c r="J200">
        <v>59.63</v>
      </c>
      <c r="K200" s="16">
        <f t="shared" si="6"/>
        <v>944.66319999999996</v>
      </c>
      <c r="L200" s="16">
        <f t="shared" si="7"/>
        <v>90.23321751074883</v>
      </c>
      <c r="M200" s="16">
        <f t="shared" si="8"/>
        <v>95.420251365777773</v>
      </c>
    </row>
    <row r="201" spans="1:13" x14ac:dyDescent="0.25">
      <c r="A201" s="1"/>
      <c r="B201" s="14">
        <v>42964.393333333333</v>
      </c>
      <c r="C201" s="1">
        <f>VLOOKUP(B201,[1]NWS!$A$5:$Y$564,3,TRUE)</f>
        <v>33.159999999999997</v>
      </c>
      <c r="D201" s="1"/>
      <c r="E201" s="1"/>
      <c r="F201" s="1">
        <f>VLOOKUP(B201,[1]MTD!$A$4:$H$89,4,TRUE)</f>
        <v>944.66319999999996</v>
      </c>
      <c r="G201" s="1"/>
      <c r="H201">
        <v>118.2</v>
      </c>
      <c r="I201">
        <v>123.3</v>
      </c>
      <c r="J201">
        <v>59.82</v>
      </c>
      <c r="K201" s="16">
        <f t="shared" si="6"/>
        <v>944.66319999999996</v>
      </c>
      <c r="L201" s="16">
        <f t="shared" si="7"/>
        <v>90.021501843196603</v>
      </c>
      <c r="M201" s="16">
        <f t="shared" si="8"/>
        <v>95.420251365777773</v>
      </c>
    </row>
    <row r="202" spans="1:13" x14ac:dyDescent="0.25">
      <c r="A202" s="1"/>
      <c r="B202" s="14">
        <v>42964.39340277778</v>
      </c>
      <c r="C202" s="1">
        <f>VLOOKUP(B202,[1]NWS!$A$5:$Y$564,3,TRUE)</f>
        <v>33.159999999999997</v>
      </c>
      <c r="D202" s="1"/>
      <c r="E202" s="1"/>
      <c r="F202" s="1">
        <f>VLOOKUP(B202,[1]MTD!$A$4:$H$89,4,TRUE)</f>
        <v>944.66319999999996</v>
      </c>
      <c r="G202" s="1"/>
      <c r="H202">
        <v>117</v>
      </c>
      <c r="I202">
        <v>122.5</v>
      </c>
      <c r="J202">
        <v>59.81</v>
      </c>
      <c r="K202" s="16">
        <f t="shared" si="6"/>
        <v>944.66319999999996</v>
      </c>
      <c r="L202" s="16">
        <f t="shared" si="7"/>
        <v>88.751207837883385</v>
      </c>
      <c r="M202" s="16">
        <f t="shared" si="8"/>
        <v>94.573388695568966</v>
      </c>
    </row>
    <row r="203" spans="1:13" x14ac:dyDescent="0.25">
      <c r="A203" s="1"/>
      <c r="B203" s="14">
        <v>42964.393472222226</v>
      </c>
      <c r="C203" s="1">
        <f>VLOOKUP(B203,[1]NWS!$A$5:$Y$564,3,TRUE)</f>
        <v>33.159999999999997</v>
      </c>
      <c r="D203" s="1"/>
      <c r="E203" s="1"/>
      <c r="F203" s="1">
        <f>VLOOKUP(B203,[1]MTD!$A$4:$H$89,4,TRUE)</f>
        <v>944.66319999999996</v>
      </c>
      <c r="G203" s="1"/>
      <c r="H203">
        <v>116.9</v>
      </c>
      <c r="I203">
        <v>121.8</v>
      </c>
      <c r="J203">
        <v>59.52</v>
      </c>
      <c r="K203" s="16">
        <f t="shared" si="6"/>
        <v>944.66319999999996</v>
      </c>
      <c r="L203" s="16">
        <f t="shared" si="7"/>
        <v>88.6453500041073</v>
      </c>
      <c r="M203" s="16">
        <f t="shared" si="8"/>
        <v>93.832383859136257</v>
      </c>
    </row>
    <row r="204" spans="1:13" x14ac:dyDescent="0.25">
      <c r="A204" s="1"/>
      <c r="B204" s="14">
        <v>42964.393541666665</v>
      </c>
      <c r="C204" s="1">
        <f>VLOOKUP(B204,[1]NWS!$A$5:$Y$564,3,TRUE)</f>
        <v>33.159999999999997</v>
      </c>
      <c r="D204" s="1"/>
      <c r="E204" s="1"/>
      <c r="F204" s="1">
        <f>VLOOKUP(B204,[1]MTD!$A$4:$H$89,4,TRUE)</f>
        <v>944.66319999999996</v>
      </c>
      <c r="G204" s="1"/>
      <c r="H204">
        <v>116.3</v>
      </c>
      <c r="I204">
        <v>121.2</v>
      </c>
      <c r="J204">
        <v>59.98</v>
      </c>
      <c r="K204" s="16">
        <f t="shared" si="6"/>
        <v>944.66319999999996</v>
      </c>
      <c r="L204" s="16">
        <f t="shared" si="7"/>
        <v>88.010203001450677</v>
      </c>
      <c r="M204" s="16">
        <f t="shared" si="8"/>
        <v>93.197236856479648</v>
      </c>
    </row>
    <row r="205" spans="1:13" x14ac:dyDescent="0.25">
      <c r="A205" s="1"/>
      <c r="B205" s="14">
        <v>42964.393611111111</v>
      </c>
      <c r="C205" s="1">
        <f>VLOOKUP(B205,[1]NWS!$A$5:$Y$564,3,TRUE)</f>
        <v>33.159999999999997</v>
      </c>
      <c r="D205" s="1"/>
      <c r="E205" s="1"/>
      <c r="F205" s="1">
        <f>VLOOKUP(B205,[1]MTD!$A$4:$H$89,4,TRUE)</f>
        <v>944.66319999999996</v>
      </c>
      <c r="G205" s="1"/>
      <c r="H205">
        <v>116.6</v>
      </c>
      <c r="I205">
        <v>122.2</v>
      </c>
      <c r="J205">
        <v>58.66</v>
      </c>
      <c r="K205" s="16">
        <f t="shared" si="6"/>
        <v>944.66319999999996</v>
      </c>
      <c r="L205" s="16">
        <f t="shared" si="7"/>
        <v>88.327776502778988</v>
      </c>
      <c r="M205" s="16">
        <f t="shared" si="8"/>
        <v>94.255815194240654</v>
      </c>
    </row>
    <row r="206" spans="1:13" x14ac:dyDescent="0.25">
      <c r="A206" s="1"/>
      <c r="B206" s="14">
        <v>42964.393680555557</v>
      </c>
      <c r="C206" s="1">
        <f>VLOOKUP(B206,[1]NWS!$A$5:$Y$564,3,TRUE)</f>
        <v>33.159999999999997</v>
      </c>
      <c r="D206" s="1"/>
      <c r="E206" s="1"/>
      <c r="F206" s="1">
        <f>VLOOKUP(B206,[1]MTD!$A$4:$H$89,4,TRUE)</f>
        <v>944.66319999999996</v>
      </c>
      <c r="G206" s="1"/>
      <c r="H206">
        <v>116.8</v>
      </c>
      <c r="I206">
        <v>122.6</v>
      </c>
      <c r="J206">
        <v>58.52</v>
      </c>
      <c r="K206" s="16">
        <f t="shared" si="6"/>
        <v>944.66319999999996</v>
      </c>
      <c r="L206" s="16">
        <f t="shared" si="7"/>
        <v>88.539492170331187</v>
      </c>
      <c r="M206" s="16">
        <f t="shared" si="8"/>
        <v>94.679246529345065</v>
      </c>
    </row>
    <row r="207" spans="1:13" x14ac:dyDescent="0.25">
      <c r="A207" s="1"/>
      <c r="B207" s="14">
        <v>42964.393750000003</v>
      </c>
      <c r="C207" s="1">
        <f>VLOOKUP(B207,[1]NWS!$A$5:$Y$564,3,TRUE)</f>
        <v>33.130000000000003</v>
      </c>
      <c r="D207" s="1"/>
      <c r="E207" s="1"/>
      <c r="F207" s="1">
        <f>VLOOKUP(B207,[1]MTD!$A$4:$H$89,4,TRUE)</f>
        <v>945.23140000000001</v>
      </c>
      <c r="G207" s="1"/>
      <c r="H207">
        <v>116.2</v>
      </c>
      <c r="I207">
        <v>121.6</v>
      </c>
      <c r="J207">
        <v>59.02</v>
      </c>
      <c r="K207" s="16">
        <f t="shared" si="6"/>
        <v>945.23140000000001</v>
      </c>
      <c r="L207" s="16">
        <f t="shared" si="7"/>
        <v>87.88324213520626</v>
      </c>
      <c r="M207" s="16">
        <f t="shared" si="8"/>
        <v>93.596128947895721</v>
      </c>
    </row>
    <row r="208" spans="1:13" x14ac:dyDescent="0.25">
      <c r="A208" s="1"/>
      <c r="B208" s="14">
        <v>42964.393819444442</v>
      </c>
      <c r="C208" s="1">
        <f>VLOOKUP(B208,[1]NWS!$A$5:$Y$564,3,TRUE)</f>
        <v>33.130000000000003</v>
      </c>
      <c r="D208" s="1"/>
      <c r="E208" s="1"/>
      <c r="F208" s="1">
        <f>VLOOKUP(B208,[1]MTD!$A$4:$H$89,4,TRUE)</f>
        <v>945.23140000000001</v>
      </c>
      <c r="G208" s="1"/>
      <c r="H208">
        <v>115.6</v>
      </c>
      <c r="I208">
        <v>121.9</v>
      </c>
      <c r="J208">
        <v>59.76</v>
      </c>
      <c r="K208" s="16">
        <f t="shared" si="6"/>
        <v>945.23140000000001</v>
      </c>
      <c r="L208" s="16">
        <f t="shared" si="7"/>
        <v>87.248476933796312</v>
      </c>
      <c r="M208" s="16">
        <f t="shared" si="8"/>
        <v>93.913511548600709</v>
      </c>
    </row>
    <row r="209" spans="1:13" x14ac:dyDescent="0.25">
      <c r="A209" s="1"/>
      <c r="B209" s="14">
        <v>42964.393888888888</v>
      </c>
      <c r="C209" s="1">
        <f>VLOOKUP(B209,[1]NWS!$A$5:$Y$564,3,TRUE)</f>
        <v>33.130000000000003</v>
      </c>
      <c r="D209" s="1"/>
      <c r="E209" s="1"/>
      <c r="F209" s="1">
        <f>VLOOKUP(B209,[1]MTD!$A$4:$H$89,4,TRUE)</f>
        <v>945.23140000000001</v>
      </c>
      <c r="G209" s="1"/>
      <c r="H209">
        <v>115.1</v>
      </c>
      <c r="I209">
        <v>121.3</v>
      </c>
      <c r="J209">
        <v>59.73</v>
      </c>
      <c r="K209" s="16">
        <f t="shared" ref="K209:K272" si="9">IF(OR(F209="",$C$5="",$C$6=""),"",(F209*1000/($C$5+$C$6*(G209-25))))</f>
        <v>945.23140000000001</v>
      </c>
      <c r="L209" s="16">
        <f t="shared" ref="L209:L272" si="10">IF(OR($K209="",H209=""),"",((H209-$C209)*1000)/$K209)</f>
        <v>86.71950593262136</v>
      </c>
      <c r="M209" s="16">
        <f t="shared" ref="M209:M272" si="11">IF(OR($K209="",I209=""),"",((I209-$C209)*1000)/$K209)</f>
        <v>93.278746347190733</v>
      </c>
    </row>
    <row r="210" spans="1:13" x14ac:dyDescent="0.25">
      <c r="A210" s="1"/>
      <c r="B210" s="14">
        <v>42964.393958333334</v>
      </c>
      <c r="C210" s="1">
        <f>VLOOKUP(B210,[1]NWS!$A$5:$Y$564,3,TRUE)</f>
        <v>33.130000000000003</v>
      </c>
      <c r="D210" s="1"/>
      <c r="E210" s="1"/>
      <c r="F210" s="1">
        <f>VLOOKUP(B210,[1]MTD!$A$4:$H$89,4,TRUE)</f>
        <v>945.23140000000001</v>
      </c>
      <c r="G210" s="1"/>
      <c r="H210">
        <v>115.3</v>
      </c>
      <c r="I210">
        <v>121.6</v>
      </c>
      <c r="J210">
        <v>59.83</v>
      </c>
      <c r="K210" s="16">
        <f t="shared" si="9"/>
        <v>945.23140000000001</v>
      </c>
      <c r="L210" s="16">
        <f t="shared" si="10"/>
        <v>86.931094333091337</v>
      </c>
      <c r="M210" s="16">
        <f t="shared" si="11"/>
        <v>93.596128947895721</v>
      </c>
    </row>
    <row r="211" spans="1:13" x14ac:dyDescent="0.25">
      <c r="A211" s="1"/>
      <c r="B211" s="14">
        <v>42964.39402777778</v>
      </c>
      <c r="C211" s="1">
        <f>VLOOKUP(B211,[1]NWS!$A$5:$Y$564,3,TRUE)</f>
        <v>33.130000000000003</v>
      </c>
      <c r="D211" s="1"/>
      <c r="E211" s="1"/>
      <c r="F211" s="1">
        <f>VLOOKUP(B211,[1]MTD!$A$4:$H$89,4,TRUE)</f>
        <v>945.23140000000001</v>
      </c>
      <c r="G211" s="1"/>
      <c r="H211">
        <v>115.9</v>
      </c>
      <c r="I211">
        <v>121.6</v>
      </c>
      <c r="J211">
        <v>59.96</v>
      </c>
      <c r="K211" s="16">
        <f t="shared" si="9"/>
        <v>945.23140000000001</v>
      </c>
      <c r="L211" s="16">
        <f t="shared" si="10"/>
        <v>87.5658595345013</v>
      </c>
      <c r="M211" s="16">
        <f t="shared" si="11"/>
        <v>93.596128947895721</v>
      </c>
    </row>
    <row r="212" spans="1:13" x14ac:dyDescent="0.25">
      <c r="A212" s="1"/>
      <c r="B212" s="14">
        <v>42964.394097222219</v>
      </c>
      <c r="C212" s="1">
        <f>VLOOKUP(B212,[1]NWS!$A$5:$Y$564,3,TRUE)</f>
        <v>33.130000000000003</v>
      </c>
      <c r="D212" s="1"/>
      <c r="E212" s="1"/>
      <c r="F212" s="1">
        <f>VLOOKUP(B212,[1]MTD!$A$4:$H$89,4,TRUE)</f>
        <v>945.23140000000001</v>
      </c>
      <c r="G212" s="1"/>
      <c r="H212">
        <v>116.5</v>
      </c>
      <c r="I212">
        <v>122.1</v>
      </c>
      <c r="J212">
        <v>60.2</v>
      </c>
      <c r="K212" s="16">
        <f t="shared" si="9"/>
        <v>945.23140000000001</v>
      </c>
      <c r="L212" s="16">
        <f t="shared" si="10"/>
        <v>88.200624735911234</v>
      </c>
      <c r="M212" s="16">
        <f t="shared" si="11"/>
        <v>94.125099949070673</v>
      </c>
    </row>
    <row r="213" spans="1:13" x14ac:dyDescent="0.25">
      <c r="A213" s="1"/>
      <c r="B213" s="14">
        <v>42964.394166666665</v>
      </c>
      <c r="C213" s="1">
        <f>VLOOKUP(B213,[1]NWS!$A$5:$Y$564,3,TRUE)</f>
        <v>33.130000000000003</v>
      </c>
      <c r="D213" s="1"/>
      <c r="E213" s="1"/>
      <c r="F213" s="1">
        <f>VLOOKUP(B213,[1]MTD!$A$4:$H$89,4,TRUE)</f>
        <v>945.23140000000001</v>
      </c>
      <c r="G213" s="1"/>
      <c r="H213">
        <v>116.6</v>
      </c>
      <c r="I213">
        <v>122.7</v>
      </c>
      <c r="J213">
        <v>60.29</v>
      </c>
      <c r="K213" s="16">
        <f t="shared" si="9"/>
        <v>945.23140000000001</v>
      </c>
      <c r="L213" s="16">
        <f t="shared" si="10"/>
        <v>88.306418936146216</v>
      </c>
      <c r="M213" s="16">
        <f t="shared" si="11"/>
        <v>94.759865150480607</v>
      </c>
    </row>
    <row r="214" spans="1:13" x14ac:dyDescent="0.25">
      <c r="A214" s="1"/>
      <c r="B214" s="14">
        <v>42964.394236111111</v>
      </c>
      <c r="C214" s="1">
        <f>VLOOKUP(B214,[1]NWS!$A$5:$Y$564,3,TRUE)</f>
        <v>33.130000000000003</v>
      </c>
      <c r="D214" s="1"/>
      <c r="E214" s="1"/>
      <c r="F214" s="1">
        <f>VLOOKUP(B214,[1]MTD!$A$4:$H$89,4,TRUE)</f>
        <v>945.23140000000001</v>
      </c>
      <c r="G214" s="1"/>
      <c r="H214">
        <v>116.8</v>
      </c>
      <c r="I214">
        <v>122.9</v>
      </c>
      <c r="J214">
        <v>59.93</v>
      </c>
      <c r="K214" s="16">
        <f t="shared" si="9"/>
        <v>945.23140000000001</v>
      </c>
      <c r="L214" s="16">
        <f t="shared" si="10"/>
        <v>88.518007336616179</v>
      </c>
      <c r="M214" s="16">
        <f t="shared" si="11"/>
        <v>94.971453550950613</v>
      </c>
    </row>
    <row r="215" spans="1:13" x14ac:dyDescent="0.25">
      <c r="A215" s="1"/>
      <c r="B215" s="14">
        <v>42964.394305555557</v>
      </c>
      <c r="C215" s="1">
        <f>VLOOKUP(B215,[1]NWS!$A$5:$Y$564,3,TRUE)</f>
        <v>33.130000000000003</v>
      </c>
      <c r="D215" s="1"/>
      <c r="E215" s="1"/>
      <c r="F215" s="1">
        <f>VLOOKUP(B215,[1]MTD!$A$4:$H$89,4,TRUE)</f>
        <v>945.23140000000001</v>
      </c>
      <c r="G215" s="1"/>
      <c r="H215">
        <v>117.9</v>
      </c>
      <c r="I215">
        <v>123.1</v>
      </c>
      <c r="J215">
        <v>60.28</v>
      </c>
      <c r="K215" s="16">
        <f t="shared" si="9"/>
        <v>945.23140000000001</v>
      </c>
      <c r="L215" s="16">
        <f t="shared" si="10"/>
        <v>89.681743539201108</v>
      </c>
      <c r="M215" s="16">
        <f t="shared" si="11"/>
        <v>95.183041951420577</v>
      </c>
    </row>
    <row r="216" spans="1:13" x14ac:dyDescent="0.25">
      <c r="A216" s="1"/>
      <c r="B216" s="14">
        <v>42964.394375000003</v>
      </c>
      <c r="C216" s="1">
        <f>VLOOKUP(B216,[1]NWS!$A$5:$Y$564,3,TRUE)</f>
        <v>33.130000000000003</v>
      </c>
      <c r="D216" s="1"/>
      <c r="E216" s="1"/>
      <c r="F216" s="1">
        <f>VLOOKUP(B216,[1]MTD!$A$4:$H$89,4,TRUE)</f>
        <v>945.23140000000001</v>
      </c>
      <c r="G216" s="1"/>
      <c r="H216">
        <v>118.3</v>
      </c>
      <c r="I216">
        <v>123</v>
      </c>
      <c r="J216">
        <v>60.42</v>
      </c>
      <c r="K216" s="16">
        <f t="shared" si="9"/>
        <v>945.23140000000001</v>
      </c>
      <c r="L216" s="16">
        <f t="shared" si="10"/>
        <v>90.104920340141035</v>
      </c>
      <c r="M216" s="16">
        <f t="shared" si="11"/>
        <v>95.077247751185581</v>
      </c>
    </row>
    <row r="217" spans="1:13" x14ac:dyDescent="0.25">
      <c r="A217" s="1"/>
      <c r="B217" s="14">
        <v>42964.394444444442</v>
      </c>
      <c r="C217" s="1">
        <f>VLOOKUP(B217,[1]NWS!$A$5:$Y$564,3,TRUE)</f>
        <v>33</v>
      </c>
      <c r="D217" s="1"/>
      <c r="E217" s="1"/>
      <c r="F217" s="1">
        <f>VLOOKUP(B217,[1]MTD!$A$4:$H$89,4,TRUE)</f>
        <v>945.75329999999997</v>
      </c>
      <c r="G217" s="1"/>
      <c r="H217">
        <v>117.8</v>
      </c>
      <c r="I217">
        <v>122.6</v>
      </c>
      <c r="J217">
        <v>59.73</v>
      </c>
      <c r="K217" s="16">
        <f t="shared" si="9"/>
        <v>945.75329999999997</v>
      </c>
      <c r="L217" s="16">
        <f t="shared" si="10"/>
        <v>89.663974738443954</v>
      </c>
      <c r="M217" s="16">
        <f t="shared" si="11"/>
        <v>94.739294063261539</v>
      </c>
    </row>
    <row r="218" spans="1:13" x14ac:dyDescent="0.25">
      <c r="A218" s="1"/>
      <c r="B218" s="14">
        <v>42964.394513888888</v>
      </c>
      <c r="C218" s="1">
        <f>VLOOKUP(B218,[1]NWS!$A$5:$Y$564,3,TRUE)</f>
        <v>33</v>
      </c>
      <c r="D218" s="1"/>
      <c r="E218" s="1"/>
      <c r="F218" s="1">
        <f>VLOOKUP(B218,[1]MTD!$A$4:$H$89,4,TRUE)</f>
        <v>945.75329999999997</v>
      </c>
      <c r="G218" s="1"/>
      <c r="H218">
        <v>115.7</v>
      </c>
      <c r="I218">
        <v>120.5</v>
      </c>
      <c r="J218">
        <v>59.98</v>
      </c>
      <c r="K218" s="16">
        <f t="shared" si="9"/>
        <v>945.75329999999997</v>
      </c>
      <c r="L218" s="16">
        <f t="shared" si="10"/>
        <v>87.443522533836259</v>
      </c>
      <c r="M218" s="16">
        <f t="shared" si="11"/>
        <v>92.518841858653843</v>
      </c>
    </row>
    <row r="219" spans="1:13" x14ac:dyDescent="0.25">
      <c r="A219" s="1"/>
      <c r="B219" s="14">
        <v>42964.394583333335</v>
      </c>
      <c r="C219" s="1">
        <f>VLOOKUP(B219,[1]NWS!$A$5:$Y$564,3,TRUE)</f>
        <v>33</v>
      </c>
      <c r="D219" s="1"/>
      <c r="E219" s="1"/>
      <c r="F219" s="1">
        <f>VLOOKUP(B219,[1]MTD!$A$4:$H$89,4,TRUE)</f>
        <v>945.75329999999997</v>
      </c>
      <c r="G219" s="1"/>
      <c r="H219">
        <v>116.3</v>
      </c>
      <c r="I219">
        <v>121.8</v>
      </c>
      <c r="J219">
        <v>59.85</v>
      </c>
      <c r="K219" s="16">
        <f t="shared" si="9"/>
        <v>945.75329999999997</v>
      </c>
      <c r="L219" s="16">
        <f t="shared" si="10"/>
        <v>88.077937449438451</v>
      </c>
      <c r="M219" s="16">
        <f t="shared" si="11"/>
        <v>93.893407509125268</v>
      </c>
    </row>
    <row r="220" spans="1:13" x14ac:dyDescent="0.25">
      <c r="A220" s="1"/>
      <c r="B220" s="14">
        <v>42964.394652777781</v>
      </c>
      <c r="C220" s="1">
        <f>VLOOKUP(B220,[1]NWS!$A$5:$Y$564,3,TRUE)</f>
        <v>33</v>
      </c>
      <c r="D220" s="1"/>
      <c r="E220" s="1"/>
      <c r="F220" s="1">
        <f>VLOOKUP(B220,[1]MTD!$A$4:$H$89,4,TRUE)</f>
        <v>945.75329999999997</v>
      </c>
      <c r="G220" s="1"/>
      <c r="H220">
        <v>116.7</v>
      </c>
      <c r="I220">
        <v>122.5</v>
      </c>
      <c r="J220">
        <v>60.15</v>
      </c>
      <c r="K220" s="16">
        <f t="shared" si="9"/>
        <v>945.75329999999997</v>
      </c>
      <c r="L220" s="16">
        <f t="shared" si="10"/>
        <v>88.500880726506594</v>
      </c>
      <c r="M220" s="16">
        <f t="shared" si="11"/>
        <v>94.6335582439945</v>
      </c>
    </row>
    <row r="221" spans="1:13" x14ac:dyDescent="0.25">
      <c r="A221" s="1"/>
      <c r="B221" s="14">
        <v>42964.39472222222</v>
      </c>
      <c r="C221" s="1">
        <f>VLOOKUP(B221,[1]NWS!$A$5:$Y$564,3,TRUE)</f>
        <v>33</v>
      </c>
      <c r="D221" s="1"/>
      <c r="E221" s="1"/>
      <c r="F221" s="1">
        <f>VLOOKUP(B221,[1]MTD!$A$4:$H$89,4,TRUE)</f>
        <v>945.75329999999997</v>
      </c>
      <c r="G221" s="1"/>
      <c r="H221">
        <v>118.3</v>
      </c>
      <c r="I221">
        <v>123.7</v>
      </c>
      <c r="J221">
        <v>60.25</v>
      </c>
      <c r="K221" s="16">
        <f t="shared" si="9"/>
        <v>945.75329999999997</v>
      </c>
      <c r="L221" s="16">
        <f t="shared" si="10"/>
        <v>90.192653834779122</v>
      </c>
      <c r="M221" s="16">
        <f t="shared" si="11"/>
        <v>95.9023880751989</v>
      </c>
    </row>
    <row r="222" spans="1:13" x14ac:dyDescent="0.25">
      <c r="A222" s="1"/>
      <c r="B222" s="14">
        <v>42964.394791666666</v>
      </c>
      <c r="C222" s="1">
        <f>VLOOKUP(B222,[1]NWS!$A$5:$Y$564,3,TRUE)</f>
        <v>33</v>
      </c>
      <c r="D222" s="1"/>
      <c r="E222" s="1"/>
      <c r="F222" s="1">
        <f>VLOOKUP(B222,[1]MTD!$A$4:$H$89,4,TRUE)</f>
        <v>945.75329999999997</v>
      </c>
      <c r="G222" s="1"/>
      <c r="H222">
        <v>118.5</v>
      </c>
      <c r="I222">
        <v>123.6</v>
      </c>
      <c r="J222">
        <v>59.56</v>
      </c>
      <c r="K222" s="16">
        <f t="shared" si="9"/>
        <v>945.75329999999997</v>
      </c>
      <c r="L222" s="16">
        <f t="shared" si="10"/>
        <v>90.404125473313186</v>
      </c>
      <c r="M222" s="16">
        <f t="shared" si="11"/>
        <v>95.796652255931861</v>
      </c>
    </row>
    <row r="223" spans="1:13" x14ac:dyDescent="0.25">
      <c r="A223" s="1"/>
      <c r="B223" s="14">
        <v>42964.394861111112</v>
      </c>
      <c r="C223" s="1">
        <f>VLOOKUP(B223,[1]NWS!$A$5:$Y$564,3,TRUE)</f>
        <v>33</v>
      </c>
      <c r="D223" s="1"/>
      <c r="E223" s="1"/>
      <c r="F223" s="1">
        <f>VLOOKUP(B223,[1]MTD!$A$4:$H$89,4,TRUE)</f>
        <v>945.75329999999997</v>
      </c>
      <c r="G223" s="1"/>
      <c r="H223">
        <v>118.4</v>
      </c>
      <c r="I223">
        <v>124.1</v>
      </c>
      <c r="J223">
        <v>58.65</v>
      </c>
      <c r="K223" s="16">
        <f t="shared" si="9"/>
        <v>945.75329999999997</v>
      </c>
      <c r="L223" s="16">
        <f t="shared" si="10"/>
        <v>90.298389654046147</v>
      </c>
      <c r="M223" s="16">
        <f t="shared" si="11"/>
        <v>96.325331352267028</v>
      </c>
    </row>
    <row r="224" spans="1:13" x14ac:dyDescent="0.25">
      <c r="A224" s="1"/>
      <c r="B224" s="14">
        <v>42964.394930555558</v>
      </c>
      <c r="C224" s="1">
        <f>VLOOKUP(B224,[1]NWS!$A$5:$Y$564,3,TRUE)</f>
        <v>33</v>
      </c>
      <c r="D224" s="1"/>
      <c r="E224" s="1"/>
      <c r="F224" s="1">
        <f>VLOOKUP(B224,[1]MTD!$A$4:$H$89,4,TRUE)</f>
        <v>945.75329999999997</v>
      </c>
      <c r="G224" s="1"/>
      <c r="H224">
        <v>118.5</v>
      </c>
      <c r="I224">
        <v>123.8</v>
      </c>
      <c r="J224">
        <v>58.79</v>
      </c>
      <c r="K224" s="16">
        <f t="shared" si="9"/>
        <v>945.75329999999997</v>
      </c>
      <c r="L224" s="16">
        <f t="shared" si="10"/>
        <v>90.404125473313186</v>
      </c>
      <c r="M224" s="16">
        <f t="shared" si="11"/>
        <v>96.008123894465925</v>
      </c>
    </row>
    <row r="225" spans="1:13" x14ac:dyDescent="0.25">
      <c r="A225" s="1"/>
      <c r="B225" s="14">
        <v>42964.394999999997</v>
      </c>
      <c r="C225" s="1">
        <f>VLOOKUP(B225,[1]NWS!$A$5:$Y$564,3,TRUE)</f>
        <v>33</v>
      </c>
      <c r="D225" s="1"/>
      <c r="E225" s="1"/>
      <c r="F225" s="1">
        <f>VLOOKUP(B225,[1]MTD!$A$4:$H$89,4,TRUE)</f>
        <v>945.75329999999997</v>
      </c>
      <c r="G225" s="1"/>
      <c r="H225">
        <v>119</v>
      </c>
      <c r="I225">
        <v>124.7</v>
      </c>
      <c r="J225">
        <v>59.22</v>
      </c>
      <c r="K225" s="16">
        <f t="shared" si="9"/>
        <v>945.75329999999997</v>
      </c>
      <c r="L225" s="16">
        <f t="shared" si="10"/>
        <v>90.93280456964834</v>
      </c>
      <c r="M225" s="16">
        <f t="shared" si="11"/>
        <v>96.959746267869221</v>
      </c>
    </row>
    <row r="226" spans="1:13" x14ac:dyDescent="0.25">
      <c r="A226" s="1"/>
      <c r="B226" s="14">
        <v>42964.395069444443</v>
      </c>
      <c r="C226" s="1">
        <f>VLOOKUP(B226,[1]NWS!$A$5:$Y$564,3,TRUE)</f>
        <v>33</v>
      </c>
      <c r="D226" s="1"/>
      <c r="E226" s="1"/>
      <c r="F226" s="1">
        <f>VLOOKUP(B226,[1]MTD!$A$4:$H$89,4,TRUE)</f>
        <v>945.75329999999997</v>
      </c>
      <c r="G226" s="1"/>
      <c r="H226">
        <v>119.5</v>
      </c>
      <c r="I226">
        <v>124.9</v>
      </c>
      <c r="J226">
        <v>58.98</v>
      </c>
      <c r="K226" s="16">
        <f t="shared" si="9"/>
        <v>945.75329999999997</v>
      </c>
      <c r="L226" s="16">
        <f t="shared" si="10"/>
        <v>91.461483665983508</v>
      </c>
      <c r="M226" s="16">
        <f t="shared" si="11"/>
        <v>97.171217906403285</v>
      </c>
    </row>
    <row r="227" spans="1:13" x14ac:dyDescent="0.25">
      <c r="A227" s="1"/>
      <c r="B227" s="14">
        <v>42964.395138888889</v>
      </c>
      <c r="C227" s="1">
        <f>VLOOKUP(B227,[1]NWS!$A$5:$Y$564,3,TRUE)</f>
        <v>32.97</v>
      </c>
      <c r="D227" s="1"/>
      <c r="E227" s="1"/>
      <c r="F227" s="1">
        <f>VLOOKUP(B227,[1]MTD!$A$4:$H$89,4,TRUE)</f>
        <v>946.13070000000005</v>
      </c>
      <c r="G227" s="1"/>
      <c r="H227">
        <v>119.8</v>
      </c>
      <c r="I227">
        <v>124.5</v>
      </c>
      <c r="J227">
        <v>59.28</v>
      </c>
      <c r="K227" s="16">
        <f t="shared" si="9"/>
        <v>946.13070000000005</v>
      </c>
      <c r="L227" s="16">
        <f t="shared" si="10"/>
        <v>91.773789815719965</v>
      </c>
      <c r="M227" s="16">
        <f t="shared" si="11"/>
        <v>96.741391015004581</v>
      </c>
    </row>
    <row r="228" spans="1:13" x14ac:dyDescent="0.25">
      <c r="A228" s="1"/>
      <c r="B228" s="14">
        <v>42964.395208333335</v>
      </c>
      <c r="C228" s="1">
        <f>VLOOKUP(B228,[1]NWS!$A$5:$Y$564,3,TRUE)</f>
        <v>32.97</v>
      </c>
      <c r="D228" s="1"/>
      <c r="E228" s="1"/>
      <c r="F228" s="1">
        <f>VLOOKUP(B228,[1]MTD!$A$4:$H$89,4,TRUE)</f>
        <v>946.13070000000005</v>
      </c>
      <c r="G228" s="1"/>
      <c r="H228">
        <v>119.7</v>
      </c>
      <c r="I228">
        <v>125</v>
      </c>
      <c r="J228">
        <v>59.43</v>
      </c>
      <c r="K228" s="16">
        <f t="shared" si="9"/>
        <v>946.13070000000005</v>
      </c>
      <c r="L228" s="16">
        <f t="shared" si="10"/>
        <v>91.668096173181993</v>
      </c>
      <c r="M228" s="16">
        <f t="shared" si="11"/>
        <v>97.26985922769444</v>
      </c>
    </row>
    <row r="229" spans="1:13" x14ac:dyDescent="0.25">
      <c r="A229" s="1"/>
      <c r="B229" s="14">
        <v>42964.395277777781</v>
      </c>
      <c r="C229" s="1">
        <f>VLOOKUP(B229,[1]NWS!$A$5:$Y$564,3,TRUE)</f>
        <v>32.97</v>
      </c>
      <c r="D229" s="1"/>
      <c r="E229" s="1"/>
      <c r="F229" s="1">
        <f>VLOOKUP(B229,[1]MTD!$A$4:$H$89,4,TRUE)</f>
        <v>946.13070000000005</v>
      </c>
      <c r="G229" s="1"/>
      <c r="H229">
        <v>119</v>
      </c>
      <c r="I229">
        <v>124.4</v>
      </c>
      <c r="J229">
        <v>58.81</v>
      </c>
      <c r="K229" s="16">
        <f t="shared" si="9"/>
        <v>946.13070000000005</v>
      </c>
      <c r="L229" s="16">
        <f t="shared" si="10"/>
        <v>90.928240675416191</v>
      </c>
      <c r="M229" s="16">
        <f t="shared" si="11"/>
        <v>96.635697372466609</v>
      </c>
    </row>
    <row r="230" spans="1:13" x14ac:dyDescent="0.25">
      <c r="A230" s="1"/>
      <c r="B230" s="14">
        <v>42964.39534722222</v>
      </c>
      <c r="C230" s="1">
        <f>VLOOKUP(B230,[1]NWS!$A$5:$Y$564,3,TRUE)</f>
        <v>32.97</v>
      </c>
      <c r="D230" s="1"/>
      <c r="E230" s="1"/>
      <c r="F230" s="1">
        <f>VLOOKUP(B230,[1]MTD!$A$4:$H$89,4,TRUE)</f>
        <v>946.13070000000005</v>
      </c>
      <c r="G230" s="1"/>
      <c r="H230">
        <v>119</v>
      </c>
      <c r="I230">
        <v>124.6</v>
      </c>
      <c r="J230">
        <v>59.1</v>
      </c>
      <c r="K230" s="16">
        <f t="shared" si="9"/>
        <v>946.13070000000005</v>
      </c>
      <c r="L230" s="16">
        <f t="shared" si="10"/>
        <v>90.928240675416191</v>
      </c>
      <c r="M230" s="16">
        <f t="shared" si="11"/>
        <v>96.847084657542553</v>
      </c>
    </row>
    <row r="231" spans="1:13" x14ac:dyDescent="0.25">
      <c r="A231" s="1"/>
      <c r="B231" s="14">
        <v>42964.395416666666</v>
      </c>
      <c r="C231" s="1">
        <f>VLOOKUP(B231,[1]NWS!$A$5:$Y$564,3,TRUE)</f>
        <v>32.97</v>
      </c>
      <c r="D231" s="1"/>
      <c r="E231" s="1"/>
      <c r="F231" s="1">
        <f>VLOOKUP(B231,[1]MTD!$A$4:$H$89,4,TRUE)</f>
        <v>946.13070000000005</v>
      </c>
      <c r="G231" s="1"/>
      <c r="H231">
        <v>119.9</v>
      </c>
      <c r="I231">
        <v>125.1</v>
      </c>
      <c r="J231">
        <v>59.48</v>
      </c>
      <c r="K231" s="16">
        <f t="shared" si="9"/>
        <v>946.13070000000005</v>
      </c>
      <c r="L231" s="16">
        <f t="shared" si="10"/>
        <v>91.879483458257923</v>
      </c>
      <c r="M231" s="16">
        <f t="shared" si="11"/>
        <v>97.375552870232411</v>
      </c>
    </row>
    <row r="232" spans="1:13" x14ac:dyDescent="0.25">
      <c r="A232" s="1"/>
      <c r="B232" s="14">
        <v>42964.395486111112</v>
      </c>
      <c r="C232" s="1">
        <f>VLOOKUP(B232,[1]NWS!$A$5:$Y$564,3,TRUE)</f>
        <v>32.97</v>
      </c>
      <c r="D232" s="1"/>
      <c r="E232" s="1"/>
      <c r="F232" s="1">
        <f>VLOOKUP(B232,[1]MTD!$A$4:$H$89,4,TRUE)</f>
        <v>946.13070000000005</v>
      </c>
      <c r="G232" s="1"/>
      <c r="H232">
        <v>119.7</v>
      </c>
      <c r="I232">
        <v>124.6</v>
      </c>
      <c r="J232">
        <v>59.61</v>
      </c>
      <c r="K232" s="16">
        <f t="shared" si="9"/>
        <v>946.13070000000005</v>
      </c>
      <c r="L232" s="16">
        <f t="shared" si="10"/>
        <v>91.668096173181993</v>
      </c>
      <c r="M232" s="16">
        <f t="shared" si="11"/>
        <v>96.847084657542553</v>
      </c>
    </row>
    <row r="233" spans="1:13" x14ac:dyDescent="0.25">
      <c r="A233" s="1"/>
      <c r="B233" s="14">
        <v>42964.395555555559</v>
      </c>
      <c r="C233" s="1">
        <f>VLOOKUP(B233,[1]NWS!$A$5:$Y$564,3,TRUE)</f>
        <v>32.97</v>
      </c>
      <c r="D233" s="1"/>
      <c r="E233" s="1"/>
      <c r="F233" s="1">
        <f>VLOOKUP(B233,[1]MTD!$A$4:$H$89,4,TRUE)</f>
        <v>946.13070000000005</v>
      </c>
      <c r="G233" s="1"/>
      <c r="H233">
        <v>119.5</v>
      </c>
      <c r="I233">
        <v>124</v>
      </c>
      <c r="J233">
        <v>60.24</v>
      </c>
      <c r="K233" s="16">
        <f t="shared" si="9"/>
        <v>946.13070000000005</v>
      </c>
      <c r="L233" s="16">
        <f t="shared" si="10"/>
        <v>91.45670888810605</v>
      </c>
      <c r="M233" s="16">
        <f t="shared" si="11"/>
        <v>96.212922802314722</v>
      </c>
    </row>
    <row r="234" spans="1:13" x14ac:dyDescent="0.25">
      <c r="A234" s="1"/>
      <c r="B234" s="14">
        <v>42964.395624999997</v>
      </c>
      <c r="C234" s="1">
        <f>VLOOKUP(B234,[1]NWS!$A$5:$Y$564,3,TRUE)</f>
        <v>32.97</v>
      </c>
      <c r="D234" s="1"/>
      <c r="E234" s="1"/>
      <c r="F234" s="1">
        <f>VLOOKUP(B234,[1]MTD!$A$4:$H$89,4,TRUE)</f>
        <v>946.13070000000005</v>
      </c>
      <c r="G234" s="1"/>
      <c r="H234">
        <v>119.1</v>
      </c>
      <c r="I234">
        <v>124.2</v>
      </c>
      <c r="J234">
        <v>60.39</v>
      </c>
      <c r="K234" s="16">
        <f t="shared" si="9"/>
        <v>946.13070000000005</v>
      </c>
      <c r="L234" s="16">
        <f t="shared" si="10"/>
        <v>91.033934317954163</v>
      </c>
      <c r="M234" s="16">
        <f t="shared" si="11"/>
        <v>96.424310087390666</v>
      </c>
    </row>
    <row r="235" spans="1:13" x14ac:dyDescent="0.25">
      <c r="A235" s="1"/>
      <c r="B235" s="14">
        <v>42964.395694444444</v>
      </c>
      <c r="C235" s="1">
        <f>VLOOKUP(B235,[1]NWS!$A$5:$Y$564,3,TRUE)</f>
        <v>32.97</v>
      </c>
      <c r="D235" s="1"/>
      <c r="E235" s="1"/>
      <c r="F235" s="1">
        <f>VLOOKUP(B235,[1]MTD!$A$4:$H$89,4,TRUE)</f>
        <v>946.13070000000005</v>
      </c>
      <c r="G235" s="1"/>
      <c r="H235">
        <v>119.4</v>
      </c>
      <c r="I235">
        <v>124.4</v>
      </c>
      <c r="J235">
        <v>60.01</v>
      </c>
      <c r="K235" s="16">
        <f t="shared" si="9"/>
        <v>946.13070000000005</v>
      </c>
      <c r="L235" s="16">
        <f t="shared" si="10"/>
        <v>91.351015245568078</v>
      </c>
      <c r="M235" s="16">
        <f t="shared" si="11"/>
        <v>96.635697372466609</v>
      </c>
    </row>
    <row r="236" spans="1:13" x14ac:dyDescent="0.25">
      <c r="A236" s="1"/>
      <c r="B236" s="14">
        <v>42964.39576388889</v>
      </c>
      <c r="C236" s="1">
        <f>VLOOKUP(B236,[1]NWS!$A$5:$Y$564,3,TRUE)</f>
        <v>32.97</v>
      </c>
      <c r="D236" s="1"/>
      <c r="E236" s="1"/>
      <c r="F236" s="1">
        <f>VLOOKUP(B236,[1]MTD!$A$4:$H$89,4,TRUE)</f>
        <v>946.13070000000005</v>
      </c>
      <c r="G236" s="1"/>
      <c r="H236">
        <v>119.8</v>
      </c>
      <c r="I236">
        <v>124.7</v>
      </c>
      <c r="J236">
        <v>59.65</v>
      </c>
      <c r="K236" s="16">
        <f t="shared" si="9"/>
        <v>946.13070000000005</v>
      </c>
      <c r="L236" s="16">
        <f t="shared" si="10"/>
        <v>91.773789815719965</v>
      </c>
      <c r="M236" s="16">
        <f t="shared" si="11"/>
        <v>96.952778300080524</v>
      </c>
    </row>
    <row r="237" spans="1:13" x14ac:dyDescent="0.25">
      <c r="A237" s="1"/>
      <c r="B237" s="14">
        <v>42964.395833333336</v>
      </c>
      <c r="C237" s="1">
        <f>VLOOKUP(B237,[1]NWS!$A$5:$Y$564,3,TRUE)</f>
        <v>32.770000000000003</v>
      </c>
      <c r="D237" s="1"/>
      <c r="E237" s="1"/>
      <c r="F237" s="1">
        <f>VLOOKUP(B237,[1]MTD!$A$4:$H$89,4,TRUE)</f>
        <v>946.49659999999994</v>
      </c>
      <c r="G237" s="1"/>
      <c r="H237">
        <v>118.5</v>
      </c>
      <c r="I237">
        <v>123.9</v>
      </c>
      <c r="J237">
        <v>60.03</v>
      </c>
      <c r="K237" s="16">
        <f t="shared" si="9"/>
        <v>946.49659999999994</v>
      </c>
      <c r="L237" s="16">
        <f t="shared" si="10"/>
        <v>90.576130965499502</v>
      </c>
      <c r="M237" s="16">
        <f t="shared" si="11"/>
        <v>96.281381253773134</v>
      </c>
    </row>
    <row r="238" spans="1:13" x14ac:dyDescent="0.25">
      <c r="A238" s="1"/>
      <c r="B238" s="14">
        <v>42964.395902777775</v>
      </c>
      <c r="C238" s="1">
        <f>VLOOKUP(B238,[1]NWS!$A$5:$Y$564,3,TRUE)</f>
        <v>32.770000000000003</v>
      </c>
      <c r="D238" s="1"/>
      <c r="E238" s="1"/>
      <c r="F238" s="1">
        <f>VLOOKUP(B238,[1]MTD!$A$4:$H$89,4,TRUE)</f>
        <v>946.49659999999994</v>
      </c>
      <c r="G238" s="1"/>
      <c r="H238">
        <v>118.4</v>
      </c>
      <c r="I238">
        <v>123.9</v>
      </c>
      <c r="J238">
        <v>59.84</v>
      </c>
      <c r="K238" s="16">
        <f t="shared" si="9"/>
        <v>946.49659999999994</v>
      </c>
      <c r="L238" s="16">
        <f t="shared" si="10"/>
        <v>90.470478182383332</v>
      </c>
      <c r="M238" s="16">
        <f t="shared" si="11"/>
        <v>96.281381253773134</v>
      </c>
    </row>
    <row r="239" spans="1:13" x14ac:dyDescent="0.25">
      <c r="A239" s="1"/>
      <c r="B239" s="14">
        <v>42964.395972222221</v>
      </c>
      <c r="C239" s="1">
        <f>VLOOKUP(B239,[1]NWS!$A$5:$Y$564,3,TRUE)</f>
        <v>32.770000000000003</v>
      </c>
      <c r="D239" s="1"/>
      <c r="E239" s="1"/>
      <c r="F239" s="1">
        <f>VLOOKUP(B239,[1]MTD!$A$4:$H$89,4,TRUE)</f>
        <v>946.49659999999994</v>
      </c>
      <c r="G239" s="1"/>
      <c r="H239">
        <v>117</v>
      </c>
      <c r="I239">
        <v>123</v>
      </c>
      <c r="J239">
        <v>59.85</v>
      </c>
      <c r="K239" s="16">
        <f t="shared" si="9"/>
        <v>946.49659999999994</v>
      </c>
      <c r="L239" s="16">
        <f t="shared" si="10"/>
        <v>88.991339218756821</v>
      </c>
      <c r="M239" s="16">
        <f t="shared" si="11"/>
        <v>95.330506205727517</v>
      </c>
    </row>
    <row r="240" spans="1:13" x14ac:dyDescent="0.25">
      <c r="A240" s="1"/>
      <c r="B240" s="14">
        <v>42964.396041666667</v>
      </c>
      <c r="C240" s="1">
        <f>VLOOKUP(B240,[1]NWS!$A$5:$Y$564,3,TRUE)</f>
        <v>32.770000000000003</v>
      </c>
      <c r="D240" s="1"/>
      <c r="E240" s="1"/>
      <c r="F240" s="1">
        <f>VLOOKUP(B240,[1]MTD!$A$4:$H$89,4,TRUE)</f>
        <v>946.49659999999994</v>
      </c>
      <c r="G240" s="1"/>
      <c r="H240">
        <v>118.6</v>
      </c>
      <c r="I240">
        <v>124.3</v>
      </c>
      <c r="J240">
        <v>60.14</v>
      </c>
      <c r="K240" s="16">
        <f t="shared" si="9"/>
        <v>946.49659999999994</v>
      </c>
      <c r="L240" s="16">
        <f t="shared" si="10"/>
        <v>90.681783748615672</v>
      </c>
      <c r="M240" s="16">
        <f t="shared" si="11"/>
        <v>96.703992386237843</v>
      </c>
    </row>
    <row r="241" spans="1:13" x14ac:dyDescent="0.25">
      <c r="A241" s="1"/>
      <c r="B241" s="14">
        <v>42964.396111111113</v>
      </c>
      <c r="C241" s="1">
        <f>VLOOKUP(B241,[1]NWS!$A$5:$Y$564,3,TRUE)</f>
        <v>32.770000000000003</v>
      </c>
      <c r="D241" s="1"/>
      <c r="E241" s="1"/>
      <c r="F241" s="1">
        <f>VLOOKUP(B241,[1]MTD!$A$4:$H$89,4,TRUE)</f>
        <v>946.49659999999994</v>
      </c>
      <c r="G241" s="1"/>
      <c r="H241">
        <v>119.5</v>
      </c>
      <c r="I241">
        <v>125</v>
      </c>
      <c r="J241">
        <v>60.1</v>
      </c>
      <c r="K241" s="16">
        <f t="shared" si="9"/>
        <v>946.49659999999994</v>
      </c>
      <c r="L241" s="16">
        <f t="shared" si="10"/>
        <v>91.632658796661275</v>
      </c>
      <c r="M241" s="16">
        <f t="shared" si="11"/>
        <v>97.443561868051077</v>
      </c>
    </row>
    <row r="242" spans="1:13" x14ac:dyDescent="0.25">
      <c r="A242" s="1"/>
      <c r="B242" s="14">
        <v>42964.396180555559</v>
      </c>
      <c r="C242" s="1">
        <f>VLOOKUP(B242,[1]NWS!$A$5:$Y$564,3,TRUE)</f>
        <v>32.770000000000003</v>
      </c>
      <c r="D242" s="1"/>
      <c r="E242" s="1"/>
      <c r="F242" s="1">
        <f>VLOOKUP(B242,[1]MTD!$A$4:$H$89,4,TRUE)</f>
        <v>946.49659999999994</v>
      </c>
      <c r="G242" s="1"/>
      <c r="H242">
        <v>120.3</v>
      </c>
      <c r="I242">
        <v>125.6</v>
      </c>
      <c r="J242">
        <v>60.41</v>
      </c>
      <c r="K242" s="16">
        <f t="shared" si="9"/>
        <v>946.49659999999994</v>
      </c>
      <c r="L242" s="16">
        <f t="shared" si="10"/>
        <v>92.477881061590722</v>
      </c>
      <c r="M242" s="16">
        <f t="shared" si="11"/>
        <v>98.077478566748141</v>
      </c>
    </row>
    <row r="243" spans="1:13" x14ac:dyDescent="0.25">
      <c r="A243" s="1"/>
      <c r="B243" s="14">
        <v>42964.396249999998</v>
      </c>
      <c r="C243" s="1">
        <f>VLOOKUP(B243,[1]NWS!$A$5:$Y$564,3,TRUE)</f>
        <v>32.770000000000003</v>
      </c>
      <c r="D243" s="1"/>
      <c r="E243" s="1"/>
      <c r="F243" s="1">
        <f>VLOOKUP(B243,[1]MTD!$A$4:$H$89,4,TRUE)</f>
        <v>946.49659999999994</v>
      </c>
      <c r="G243" s="1"/>
      <c r="H243">
        <v>120.4</v>
      </c>
      <c r="I243">
        <v>125.3</v>
      </c>
      <c r="J243">
        <v>60.75</v>
      </c>
      <c r="K243" s="16">
        <f t="shared" si="9"/>
        <v>946.49659999999994</v>
      </c>
      <c r="L243" s="16">
        <f t="shared" si="10"/>
        <v>92.583533844706892</v>
      </c>
      <c r="M243" s="16">
        <f t="shared" si="11"/>
        <v>97.76052021739963</v>
      </c>
    </row>
    <row r="244" spans="1:13" x14ac:dyDescent="0.25">
      <c r="A244" s="1"/>
      <c r="B244" s="14">
        <v>42964.396319444444</v>
      </c>
      <c r="C244" s="1">
        <f>VLOOKUP(B244,[1]NWS!$A$5:$Y$564,3,TRUE)</f>
        <v>32.770000000000003</v>
      </c>
      <c r="D244" s="1"/>
      <c r="E244" s="1"/>
      <c r="F244" s="1">
        <f>VLOOKUP(B244,[1]MTD!$A$4:$H$89,4,TRUE)</f>
        <v>946.49659999999994</v>
      </c>
      <c r="G244" s="1"/>
      <c r="H244">
        <v>119.5</v>
      </c>
      <c r="I244">
        <v>123.6</v>
      </c>
      <c r="J244">
        <v>61.12</v>
      </c>
      <c r="K244" s="16">
        <f t="shared" si="9"/>
        <v>946.49659999999994</v>
      </c>
      <c r="L244" s="16">
        <f t="shared" si="10"/>
        <v>91.632658796661275</v>
      </c>
      <c r="M244" s="16">
        <f t="shared" si="11"/>
        <v>95.96442290442458</v>
      </c>
    </row>
    <row r="245" spans="1:13" x14ac:dyDescent="0.25">
      <c r="A245" s="1"/>
      <c r="B245" s="14">
        <v>42964.39638888889</v>
      </c>
      <c r="C245" s="1">
        <f>VLOOKUP(B245,[1]NWS!$A$5:$Y$564,3,TRUE)</f>
        <v>32.770000000000003</v>
      </c>
      <c r="D245" s="1"/>
      <c r="E245" s="1"/>
      <c r="F245" s="1">
        <f>VLOOKUP(B245,[1]MTD!$A$4:$H$89,4,TRUE)</f>
        <v>946.49659999999994</v>
      </c>
      <c r="G245" s="1"/>
      <c r="H245">
        <v>118.8</v>
      </c>
      <c r="I245">
        <v>123.3</v>
      </c>
      <c r="J245">
        <v>61.26</v>
      </c>
      <c r="K245" s="16">
        <f t="shared" si="9"/>
        <v>946.49659999999994</v>
      </c>
      <c r="L245" s="16">
        <f t="shared" si="10"/>
        <v>90.893089314848041</v>
      </c>
      <c r="M245" s="16">
        <f t="shared" si="11"/>
        <v>95.647464555076056</v>
      </c>
    </row>
    <row r="246" spans="1:13" x14ac:dyDescent="0.25">
      <c r="A246" s="1"/>
      <c r="B246" s="14">
        <v>42964.396458333336</v>
      </c>
      <c r="C246" s="1">
        <f>VLOOKUP(B246,[1]NWS!$A$5:$Y$564,3,TRUE)</f>
        <v>32.770000000000003</v>
      </c>
      <c r="D246" s="1"/>
      <c r="E246" s="1"/>
      <c r="F246" s="1">
        <f>VLOOKUP(B246,[1]MTD!$A$4:$H$89,4,TRUE)</f>
        <v>946.49659999999994</v>
      </c>
      <c r="G246" s="1"/>
      <c r="H246">
        <v>119.5</v>
      </c>
      <c r="I246">
        <v>124.6</v>
      </c>
      <c r="J246">
        <v>61.08</v>
      </c>
      <c r="K246" s="16">
        <f t="shared" si="9"/>
        <v>946.49659999999994</v>
      </c>
      <c r="L246" s="16">
        <f t="shared" si="10"/>
        <v>91.632658796661275</v>
      </c>
      <c r="M246" s="16">
        <f t="shared" si="11"/>
        <v>97.020950735586368</v>
      </c>
    </row>
    <row r="247" spans="1:13" x14ac:dyDescent="0.25">
      <c r="A247" s="1"/>
      <c r="B247" s="14">
        <v>42964.396527777775</v>
      </c>
      <c r="C247" s="1">
        <f>VLOOKUP(B247,[1]NWS!$A$5:$Y$564,3,TRUE)</f>
        <v>32.64</v>
      </c>
      <c r="D247" s="1"/>
      <c r="E247" s="1"/>
      <c r="F247" s="1">
        <f>VLOOKUP(B247,[1]MTD!$A$4:$H$89,4,TRUE)</f>
        <v>947.16139999999996</v>
      </c>
      <c r="G247" s="1"/>
      <c r="H247">
        <v>119.9</v>
      </c>
      <c r="I247">
        <v>124.4</v>
      </c>
      <c r="J247">
        <v>61.25</v>
      </c>
      <c r="K247" s="16">
        <f t="shared" si="9"/>
        <v>947.16139999999996</v>
      </c>
      <c r="L247" s="16">
        <f t="shared" si="10"/>
        <v>92.12790977335014</v>
      </c>
      <c r="M247" s="16">
        <f t="shared" si="11"/>
        <v>96.878947980777099</v>
      </c>
    </row>
    <row r="248" spans="1:13" x14ac:dyDescent="0.25">
      <c r="A248" s="1"/>
      <c r="B248" s="14">
        <v>42964.396597222221</v>
      </c>
      <c r="C248" s="1">
        <f>VLOOKUP(B248,[1]NWS!$A$5:$Y$564,3,TRUE)</f>
        <v>32.64</v>
      </c>
      <c r="D248" s="1"/>
      <c r="E248" s="1"/>
      <c r="F248" s="1">
        <f>VLOOKUP(B248,[1]MTD!$A$4:$H$89,4,TRUE)</f>
        <v>947.16139999999996</v>
      </c>
      <c r="G248" s="1"/>
      <c r="H248">
        <v>120.2</v>
      </c>
      <c r="I248">
        <v>124.7</v>
      </c>
      <c r="J248">
        <v>60.89</v>
      </c>
      <c r="K248" s="16">
        <f t="shared" si="9"/>
        <v>947.16139999999996</v>
      </c>
      <c r="L248" s="16">
        <f t="shared" si="10"/>
        <v>92.444645653845271</v>
      </c>
      <c r="M248" s="16">
        <f t="shared" si="11"/>
        <v>97.195683861272229</v>
      </c>
    </row>
    <row r="249" spans="1:13" x14ac:dyDescent="0.25">
      <c r="A249" s="1"/>
      <c r="B249" s="14">
        <v>42964.396666666667</v>
      </c>
      <c r="C249" s="1">
        <f>VLOOKUP(B249,[1]NWS!$A$5:$Y$564,3,TRUE)</f>
        <v>32.64</v>
      </c>
      <c r="D249" s="1"/>
      <c r="E249" s="1"/>
      <c r="F249" s="1">
        <f>VLOOKUP(B249,[1]MTD!$A$4:$H$89,4,TRUE)</f>
        <v>947.16139999999996</v>
      </c>
      <c r="G249" s="1"/>
      <c r="H249">
        <v>119.8</v>
      </c>
      <c r="I249">
        <v>124.2</v>
      </c>
      <c r="J249">
        <v>60.45</v>
      </c>
      <c r="K249" s="16">
        <f t="shared" si="9"/>
        <v>947.16139999999996</v>
      </c>
      <c r="L249" s="16">
        <f t="shared" si="10"/>
        <v>92.022331146518439</v>
      </c>
      <c r="M249" s="16">
        <f t="shared" si="11"/>
        <v>96.667790727113669</v>
      </c>
    </row>
    <row r="250" spans="1:13" x14ac:dyDescent="0.25">
      <c r="A250" s="1"/>
      <c r="B250" s="14">
        <v>42964.396736111114</v>
      </c>
      <c r="C250" s="1">
        <f>VLOOKUP(B250,[1]NWS!$A$5:$Y$564,3,TRUE)</f>
        <v>32.64</v>
      </c>
      <c r="D250" s="1"/>
      <c r="E250" s="1"/>
      <c r="F250" s="1">
        <f>VLOOKUP(B250,[1]MTD!$A$4:$H$89,4,TRUE)</f>
        <v>947.16139999999996</v>
      </c>
      <c r="G250" s="1"/>
      <c r="H250">
        <v>119</v>
      </c>
      <c r="I250">
        <v>123.9</v>
      </c>
      <c r="J250">
        <v>60.14</v>
      </c>
      <c r="K250" s="16">
        <f t="shared" si="9"/>
        <v>947.16139999999996</v>
      </c>
      <c r="L250" s="16">
        <f t="shared" si="10"/>
        <v>91.177702131864748</v>
      </c>
      <c r="M250" s="16">
        <f t="shared" si="11"/>
        <v>96.351054846618538</v>
      </c>
    </row>
    <row r="251" spans="1:13" x14ac:dyDescent="0.25">
      <c r="A251" s="1"/>
      <c r="B251" s="14">
        <v>42964.396805555552</v>
      </c>
      <c r="C251" s="1">
        <f>VLOOKUP(B251,[1]NWS!$A$5:$Y$564,3,TRUE)</f>
        <v>32.64</v>
      </c>
      <c r="D251" s="1"/>
      <c r="E251" s="1"/>
      <c r="F251" s="1">
        <f>VLOOKUP(B251,[1]MTD!$A$4:$H$89,4,TRUE)</f>
        <v>947.16139999999996</v>
      </c>
      <c r="G251" s="1"/>
      <c r="H251">
        <v>119.4</v>
      </c>
      <c r="I251">
        <v>124.3</v>
      </c>
      <c r="J251">
        <v>60.87</v>
      </c>
      <c r="K251" s="16">
        <f t="shared" si="9"/>
        <v>947.16139999999996</v>
      </c>
      <c r="L251" s="16">
        <f t="shared" si="10"/>
        <v>91.600016639191594</v>
      </c>
      <c r="M251" s="16">
        <f t="shared" si="11"/>
        <v>96.773369353945384</v>
      </c>
    </row>
    <row r="252" spans="1:13" x14ac:dyDescent="0.25">
      <c r="A252" s="1"/>
      <c r="B252" s="14">
        <v>42964.396874999999</v>
      </c>
      <c r="C252" s="1">
        <f>VLOOKUP(B252,[1]NWS!$A$5:$Y$564,3,TRUE)</f>
        <v>32.64</v>
      </c>
      <c r="D252" s="1"/>
      <c r="E252" s="1"/>
      <c r="F252" s="1">
        <f>VLOOKUP(B252,[1]MTD!$A$4:$H$89,4,TRUE)</f>
        <v>947.16139999999996</v>
      </c>
      <c r="G252" s="1"/>
      <c r="H252">
        <v>119.6</v>
      </c>
      <c r="I252">
        <v>124.2</v>
      </c>
      <c r="J252">
        <v>59.96</v>
      </c>
      <c r="K252" s="16">
        <f t="shared" si="9"/>
        <v>947.16139999999996</v>
      </c>
      <c r="L252" s="16">
        <f t="shared" si="10"/>
        <v>91.81117389285501</v>
      </c>
      <c r="M252" s="16">
        <f t="shared" si="11"/>
        <v>96.667790727113669</v>
      </c>
    </row>
    <row r="253" spans="1:13" x14ac:dyDescent="0.25">
      <c r="A253" s="1"/>
      <c r="B253" s="14">
        <v>42964.396944444445</v>
      </c>
      <c r="C253" s="1">
        <f>VLOOKUP(B253,[1]NWS!$A$5:$Y$564,3,TRUE)</f>
        <v>32.64</v>
      </c>
      <c r="D253" s="1"/>
      <c r="E253" s="1"/>
      <c r="F253" s="1">
        <f>VLOOKUP(B253,[1]MTD!$A$4:$H$89,4,TRUE)</f>
        <v>947.16139999999996</v>
      </c>
      <c r="G253" s="1"/>
      <c r="H253">
        <v>119.6</v>
      </c>
      <c r="I253">
        <v>124.5</v>
      </c>
      <c r="J253">
        <v>59.67</v>
      </c>
      <c r="K253" s="16">
        <f t="shared" si="9"/>
        <v>947.16139999999996</v>
      </c>
      <c r="L253" s="16">
        <f t="shared" si="10"/>
        <v>91.81117389285501</v>
      </c>
      <c r="M253" s="16">
        <f t="shared" si="11"/>
        <v>96.9845266076088</v>
      </c>
    </row>
    <row r="254" spans="1:13" x14ac:dyDescent="0.25">
      <c r="A254" s="1"/>
      <c r="B254" s="14">
        <v>42964.397013888891</v>
      </c>
      <c r="C254" s="1">
        <f>VLOOKUP(B254,[1]NWS!$A$5:$Y$564,3,TRUE)</f>
        <v>32.64</v>
      </c>
      <c r="D254" s="1"/>
      <c r="E254" s="1"/>
      <c r="F254" s="1">
        <f>VLOOKUP(B254,[1]MTD!$A$4:$H$89,4,TRUE)</f>
        <v>947.16139999999996</v>
      </c>
      <c r="G254" s="1"/>
      <c r="H254">
        <v>119.6</v>
      </c>
      <c r="I254">
        <v>124.8</v>
      </c>
      <c r="J254">
        <v>58.26</v>
      </c>
      <c r="K254" s="16">
        <f t="shared" si="9"/>
        <v>947.16139999999996</v>
      </c>
      <c r="L254" s="16">
        <f t="shared" si="10"/>
        <v>91.81117389285501</v>
      </c>
      <c r="M254" s="16">
        <f t="shared" si="11"/>
        <v>97.30126248810393</v>
      </c>
    </row>
    <row r="255" spans="1:13" x14ac:dyDescent="0.25">
      <c r="A255" s="1"/>
      <c r="B255" s="14">
        <v>42964.397083333337</v>
      </c>
      <c r="C255" s="1">
        <f>VLOOKUP(B255,[1]NWS!$A$5:$Y$564,3,TRUE)</f>
        <v>32.64</v>
      </c>
      <c r="D255" s="1"/>
      <c r="E255" s="1"/>
      <c r="F255" s="1">
        <f>VLOOKUP(B255,[1]MTD!$A$4:$H$89,4,TRUE)</f>
        <v>947.16139999999996</v>
      </c>
      <c r="G255" s="1"/>
      <c r="H255">
        <v>118</v>
      </c>
      <c r="I255">
        <v>123.4</v>
      </c>
      <c r="J255">
        <v>58.98</v>
      </c>
      <c r="K255" s="16">
        <f t="shared" si="9"/>
        <v>947.16139999999996</v>
      </c>
      <c r="L255" s="16">
        <f t="shared" si="10"/>
        <v>90.121915863547656</v>
      </c>
      <c r="M255" s="16">
        <f t="shared" si="11"/>
        <v>95.823161712459992</v>
      </c>
    </row>
    <row r="256" spans="1:13" x14ac:dyDescent="0.25">
      <c r="A256" s="1"/>
      <c r="B256" s="14">
        <v>42964.397152777776</v>
      </c>
      <c r="C256" s="1">
        <f>VLOOKUP(B256,[1]NWS!$A$5:$Y$564,3,TRUE)</f>
        <v>32.64</v>
      </c>
      <c r="D256" s="1"/>
      <c r="E256" s="1"/>
      <c r="F256" s="1">
        <f>VLOOKUP(B256,[1]MTD!$A$4:$H$89,4,TRUE)</f>
        <v>947.16139999999996</v>
      </c>
      <c r="G256" s="1"/>
      <c r="H256">
        <v>118.3</v>
      </c>
      <c r="I256">
        <v>124.1</v>
      </c>
      <c r="J256">
        <v>58.89</v>
      </c>
      <c r="K256" s="16">
        <f t="shared" si="9"/>
        <v>947.16139999999996</v>
      </c>
      <c r="L256" s="16">
        <f t="shared" si="10"/>
        <v>90.438651744042787</v>
      </c>
      <c r="M256" s="16">
        <f t="shared" si="11"/>
        <v>96.562212100281968</v>
      </c>
    </row>
    <row r="257" spans="1:13" x14ac:dyDescent="0.25">
      <c r="A257" s="1"/>
      <c r="B257" s="14">
        <v>42964.397222222222</v>
      </c>
      <c r="C257" s="1">
        <f>VLOOKUP(B257,[1]NWS!$A$5:$Y$564,3,TRUE)</f>
        <v>33.049999999999997</v>
      </c>
      <c r="D257" s="1"/>
      <c r="E257" s="1"/>
      <c r="F257" s="1">
        <f>VLOOKUP(B257,[1]MTD!$A$4:$H$89,4,TRUE)</f>
        <v>946.49599999999998</v>
      </c>
      <c r="G257" s="1"/>
      <c r="H257">
        <v>117.9</v>
      </c>
      <c r="I257">
        <v>123.2</v>
      </c>
      <c r="J257">
        <v>58.68</v>
      </c>
      <c r="K257" s="16">
        <f t="shared" si="9"/>
        <v>946.49599999999998</v>
      </c>
      <c r="L257" s="16">
        <f t="shared" si="10"/>
        <v>89.646443302454543</v>
      </c>
      <c r="M257" s="16">
        <f t="shared" si="11"/>
        <v>95.24604435729259</v>
      </c>
    </row>
    <row r="258" spans="1:13" x14ac:dyDescent="0.25">
      <c r="A258" s="1"/>
      <c r="B258" s="14">
        <v>42964.397291666668</v>
      </c>
      <c r="C258" s="1">
        <f>VLOOKUP(B258,[1]NWS!$A$5:$Y$564,3,TRUE)</f>
        <v>33.049999999999997</v>
      </c>
      <c r="D258" s="1"/>
      <c r="E258" s="1"/>
      <c r="F258" s="1">
        <f>VLOOKUP(B258,[1]MTD!$A$4:$H$89,4,TRUE)</f>
        <v>946.49599999999998</v>
      </c>
      <c r="G258" s="1"/>
      <c r="H258">
        <v>118.6</v>
      </c>
      <c r="I258">
        <v>123.6</v>
      </c>
      <c r="J258">
        <v>58.25</v>
      </c>
      <c r="K258" s="16">
        <f t="shared" si="9"/>
        <v>946.49599999999998</v>
      </c>
      <c r="L258" s="16">
        <f t="shared" si="10"/>
        <v>90.386013253093523</v>
      </c>
      <c r="M258" s="16">
        <f t="shared" si="11"/>
        <v>95.668655757657717</v>
      </c>
    </row>
    <row r="259" spans="1:13" x14ac:dyDescent="0.25">
      <c r="A259" s="1"/>
      <c r="B259" s="14">
        <v>42964.397361111114</v>
      </c>
      <c r="C259" s="1">
        <f>VLOOKUP(B259,[1]NWS!$A$5:$Y$564,3,TRUE)</f>
        <v>33.049999999999997</v>
      </c>
      <c r="D259" s="1"/>
      <c r="E259" s="1"/>
      <c r="F259" s="1">
        <f>VLOOKUP(B259,[1]MTD!$A$4:$H$89,4,TRUE)</f>
        <v>946.49599999999998</v>
      </c>
      <c r="G259" s="1"/>
      <c r="H259">
        <v>117.3</v>
      </c>
      <c r="I259">
        <v>122.4</v>
      </c>
      <c r="J259">
        <v>59.51</v>
      </c>
      <c r="K259" s="16">
        <f t="shared" si="9"/>
        <v>946.49599999999998</v>
      </c>
      <c r="L259" s="16">
        <f t="shared" si="10"/>
        <v>89.012526201906823</v>
      </c>
      <c r="M259" s="16">
        <f t="shared" si="11"/>
        <v>94.40082155656232</v>
      </c>
    </row>
    <row r="260" spans="1:13" x14ac:dyDescent="0.25">
      <c r="A260" s="1"/>
      <c r="B260" s="14">
        <v>42964.397430555553</v>
      </c>
      <c r="C260" s="1">
        <f>VLOOKUP(B260,[1]NWS!$A$5:$Y$564,3,TRUE)</f>
        <v>33.049999999999997</v>
      </c>
      <c r="D260" s="1"/>
      <c r="E260" s="1"/>
      <c r="F260" s="1">
        <f>VLOOKUP(B260,[1]MTD!$A$4:$H$89,4,TRUE)</f>
        <v>946.49599999999998</v>
      </c>
      <c r="G260" s="1"/>
      <c r="H260">
        <v>117.2</v>
      </c>
      <c r="I260">
        <v>122.3</v>
      </c>
      <c r="J260">
        <v>59.6</v>
      </c>
      <c r="K260" s="16">
        <f t="shared" si="9"/>
        <v>946.49599999999998</v>
      </c>
      <c r="L260" s="16">
        <f t="shared" si="10"/>
        <v>88.906873351815534</v>
      </c>
      <c r="M260" s="16">
        <f t="shared" si="11"/>
        <v>94.295168706471031</v>
      </c>
    </row>
    <row r="261" spans="1:13" x14ac:dyDescent="0.25">
      <c r="A261" s="1"/>
      <c r="B261" s="14">
        <v>42964.397499999999</v>
      </c>
      <c r="C261" s="1">
        <f>VLOOKUP(B261,[1]NWS!$A$5:$Y$564,3,TRUE)</f>
        <v>33.049999999999997</v>
      </c>
      <c r="D261" s="1"/>
      <c r="E261" s="1"/>
      <c r="F261" s="1">
        <f>VLOOKUP(B261,[1]MTD!$A$4:$H$89,4,TRUE)</f>
        <v>946.49599999999998</v>
      </c>
      <c r="G261" s="1"/>
      <c r="H261">
        <v>117.4</v>
      </c>
      <c r="I261">
        <v>123.3</v>
      </c>
      <c r="J261">
        <v>59.77</v>
      </c>
      <c r="K261" s="16">
        <f t="shared" si="9"/>
        <v>946.49599999999998</v>
      </c>
      <c r="L261" s="16">
        <f t="shared" si="10"/>
        <v>89.118179051998126</v>
      </c>
      <c r="M261" s="16">
        <f t="shared" si="11"/>
        <v>95.351697207383864</v>
      </c>
    </row>
    <row r="262" spans="1:13" x14ac:dyDescent="0.25">
      <c r="A262" s="1"/>
      <c r="B262" s="14">
        <v>42964.397569444445</v>
      </c>
      <c r="C262" s="1">
        <f>VLOOKUP(B262,[1]NWS!$A$5:$Y$564,3,TRUE)</f>
        <v>33.049999999999997</v>
      </c>
      <c r="D262" s="1"/>
      <c r="E262" s="1"/>
      <c r="F262" s="1">
        <f>VLOOKUP(B262,[1]MTD!$A$4:$H$89,4,TRUE)</f>
        <v>946.49599999999998</v>
      </c>
      <c r="G262" s="1"/>
      <c r="H262">
        <v>118.3</v>
      </c>
      <c r="I262">
        <v>124</v>
      </c>
      <c r="J262">
        <v>58.81</v>
      </c>
      <c r="K262" s="16">
        <f t="shared" si="9"/>
        <v>946.49599999999998</v>
      </c>
      <c r="L262" s="16">
        <f t="shared" si="10"/>
        <v>90.06905470281967</v>
      </c>
      <c r="M262" s="16">
        <f t="shared" si="11"/>
        <v>96.091267158022859</v>
      </c>
    </row>
    <row r="263" spans="1:13" x14ac:dyDescent="0.25">
      <c r="A263" s="1"/>
      <c r="B263" s="14">
        <v>42964.397638888891</v>
      </c>
      <c r="C263" s="1">
        <f>VLOOKUP(B263,[1]NWS!$A$5:$Y$564,3,TRUE)</f>
        <v>33.049999999999997</v>
      </c>
      <c r="D263" s="1"/>
      <c r="E263" s="1"/>
      <c r="F263" s="1">
        <f>VLOOKUP(B263,[1]MTD!$A$4:$H$89,4,TRUE)</f>
        <v>946.49599999999998</v>
      </c>
      <c r="G263" s="1"/>
      <c r="H263">
        <v>118.3</v>
      </c>
      <c r="I263">
        <v>123.6</v>
      </c>
      <c r="J263">
        <v>58.89</v>
      </c>
      <c r="K263" s="16">
        <f t="shared" si="9"/>
        <v>946.49599999999998</v>
      </c>
      <c r="L263" s="16">
        <f t="shared" si="10"/>
        <v>90.06905470281967</v>
      </c>
      <c r="M263" s="16">
        <f t="shared" si="11"/>
        <v>95.668655757657717</v>
      </c>
    </row>
    <row r="264" spans="1:13" x14ac:dyDescent="0.25">
      <c r="A264" s="1"/>
      <c r="B264" s="14">
        <v>42964.39770833333</v>
      </c>
      <c r="C264" s="1">
        <f>VLOOKUP(B264,[1]NWS!$A$5:$Y$564,3,TRUE)</f>
        <v>33.049999999999997</v>
      </c>
      <c r="D264" s="1"/>
      <c r="E264" s="1"/>
      <c r="F264" s="1">
        <f>VLOOKUP(B264,[1]MTD!$A$4:$H$89,4,TRUE)</f>
        <v>946.49599999999998</v>
      </c>
      <c r="G264" s="1"/>
      <c r="H264">
        <v>118.6</v>
      </c>
      <c r="I264">
        <v>123.8</v>
      </c>
      <c r="J264">
        <v>58.12</v>
      </c>
      <c r="K264" s="16">
        <f t="shared" si="9"/>
        <v>946.49599999999998</v>
      </c>
      <c r="L264" s="16">
        <f t="shared" si="10"/>
        <v>90.386013253093523</v>
      </c>
      <c r="M264" s="16">
        <f t="shared" si="11"/>
        <v>95.879961457840295</v>
      </c>
    </row>
    <row r="265" spans="1:13" x14ac:dyDescent="0.25">
      <c r="A265" s="1"/>
      <c r="B265" s="14">
        <v>42964.397777777776</v>
      </c>
      <c r="C265" s="1">
        <f>VLOOKUP(B265,[1]NWS!$A$5:$Y$564,3,TRUE)</f>
        <v>33.049999999999997</v>
      </c>
      <c r="D265" s="1"/>
      <c r="E265" s="1"/>
      <c r="F265" s="1">
        <f>VLOOKUP(B265,[1]MTD!$A$4:$H$89,4,TRUE)</f>
        <v>946.49599999999998</v>
      </c>
      <c r="G265" s="1"/>
      <c r="H265">
        <v>118.7</v>
      </c>
      <c r="I265">
        <v>123.9</v>
      </c>
      <c r="J265">
        <v>58.6</v>
      </c>
      <c r="K265" s="16">
        <f t="shared" si="9"/>
        <v>946.49599999999998</v>
      </c>
      <c r="L265" s="16">
        <f t="shared" si="10"/>
        <v>90.491666103184798</v>
      </c>
      <c r="M265" s="16">
        <f t="shared" si="11"/>
        <v>95.985614307931584</v>
      </c>
    </row>
    <row r="266" spans="1:13" x14ac:dyDescent="0.25">
      <c r="A266" s="1"/>
      <c r="B266" s="14">
        <v>42964.397847222222</v>
      </c>
      <c r="C266" s="1">
        <f>VLOOKUP(B266,[1]NWS!$A$5:$Y$564,3,TRUE)</f>
        <v>33.049999999999997</v>
      </c>
      <c r="D266" s="1"/>
      <c r="E266" s="1"/>
      <c r="F266" s="1">
        <f>VLOOKUP(B266,[1]MTD!$A$4:$H$89,4,TRUE)</f>
        <v>946.49599999999998</v>
      </c>
      <c r="G266" s="1"/>
      <c r="H266">
        <v>119.1</v>
      </c>
      <c r="I266">
        <v>124.2</v>
      </c>
      <c r="J266">
        <v>58.54</v>
      </c>
      <c r="K266" s="16">
        <f t="shared" si="9"/>
        <v>946.49599999999998</v>
      </c>
      <c r="L266" s="16">
        <f t="shared" si="10"/>
        <v>90.91427750354994</v>
      </c>
      <c r="M266" s="16">
        <f t="shared" si="11"/>
        <v>96.302572858205423</v>
      </c>
    </row>
    <row r="267" spans="1:13" x14ac:dyDescent="0.25">
      <c r="A267" s="1"/>
      <c r="B267" s="14">
        <v>42964.397916666669</v>
      </c>
      <c r="C267" s="1">
        <f>VLOOKUP(B267,[1]NWS!$A$5:$Y$564,3,TRUE)</f>
        <v>33.19</v>
      </c>
      <c r="D267" s="1"/>
      <c r="E267" s="1"/>
      <c r="F267" s="1">
        <f>VLOOKUP(B267,[1]MTD!$A$4:$H$89,4,TRUE)</f>
        <v>947.55100000000004</v>
      </c>
      <c r="G267" s="1"/>
      <c r="H267">
        <v>118</v>
      </c>
      <c r="I267">
        <v>123.1</v>
      </c>
      <c r="J267">
        <v>57.48</v>
      </c>
      <c r="K267" s="16">
        <f t="shared" si="9"/>
        <v>947.55100000000004</v>
      </c>
      <c r="L267" s="16">
        <f t="shared" si="10"/>
        <v>89.50441717648971</v>
      </c>
      <c r="M267" s="16">
        <f t="shared" si="11"/>
        <v>94.886713221768531</v>
      </c>
    </row>
    <row r="268" spans="1:13" x14ac:dyDescent="0.25">
      <c r="A268" s="1"/>
      <c r="B268" s="14">
        <v>42964.397986111115</v>
      </c>
      <c r="C268" s="1">
        <f>VLOOKUP(B268,[1]NWS!$A$5:$Y$564,3,TRUE)</f>
        <v>33.19</v>
      </c>
      <c r="D268" s="1"/>
      <c r="E268" s="1"/>
      <c r="F268" s="1">
        <f>VLOOKUP(B268,[1]MTD!$A$4:$H$89,4,TRUE)</f>
        <v>947.55100000000004</v>
      </c>
      <c r="G268" s="1"/>
      <c r="H268">
        <v>117.8</v>
      </c>
      <c r="I268">
        <v>123.5</v>
      </c>
      <c r="J268">
        <v>57.36</v>
      </c>
      <c r="K268" s="16">
        <f t="shared" si="9"/>
        <v>947.55100000000004</v>
      </c>
      <c r="L268" s="16">
        <f t="shared" si="10"/>
        <v>89.293346743341516</v>
      </c>
      <c r="M268" s="16">
        <f t="shared" si="11"/>
        <v>95.308854088064919</v>
      </c>
    </row>
    <row r="269" spans="1:13" x14ac:dyDescent="0.25">
      <c r="A269" s="1"/>
      <c r="B269" s="14">
        <v>42964.398055555554</v>
      </c>
      <c r="C269" s="1">
        <f>VLOOKUP(B269,[1]NWS!$A$5:$Y$564,3,TRUE)</f>
        <v>33.19</v>
      </c>
      <c r="D269" s="1"/>
      <c r="E269" s="1"/>
      <c r="F269" s="1">
        <f>VLOOKUP(B269,[1]MTD!$A$4:$H$89,4,TRUE)</f>
        <v>947.55100000000004</v>
      </c>
      <c r="G269" s="1"/>
      <c r="H269">
        <v>117</v>
      </c>
      <c r="I269">
        <v>122.8</v>
      </c>
      <c r="J269">
        <v>58.67</v>
      </c>
      <c r="K269" s="16">
        <f t="shared" si="9"/>
        <v>947.55100000000004</v>
      </c>
      <c r="L269" s="16">
        <f t="shared" si="10"/>
        <v>88.449065010748754</v>
      </c>
      <c r="M269" s="16">
        <f t="shared" si="11"/>
        <v>94.570107572046254</v>
      </c>
    </row>
    <row r="270" spans="1:13" x14ac:dyDescent="0.25">
      <c r="A270" s="1"/>
      <c r="B270" s="14">
        <v>42964.398125</v>
      </c>
      <c r="C270" s="1">
        <f>VLOOKUP(B270,[1]NWS!$A$5:$Y$564,3,TRUE)</f>
        <v>33.19</v>
      </c>
      <c r="D270" s="1"/>
      <c r="E270" s="1"/>
      <c r="F270" s="1">
        <f>VLOOKUP(B270,[1]MTD!$A$4:$H$89,4,TRUE)</f>
        <v>947.55100000000004</v>
      </c>
      <c r="G270" s="1"/>
      <c r="H270">
        <v>117.1</v>
      </c>
      <c r="I270">
        <v>123.6</v>
      </c>
      <c r="J270">
        <v>59.1</v>
      </c>
      <c r="K270" s="16">
        <f t="shared" si="9"/>
        <v>947.55100000000004</v>
      </c>
      <c r="L270" s="16">
        <f t="shared" si="10"/>
        <v>88.554600227322851</v>
      </c>
      <c r="M270" s="16">
        <f t="shared" si="11"/>
        <v>95.414389304639002</v>
      </c>
    </row>
    <row r="271" spans="1:13" x14ac:dyDescent="0.25">
      <c r="A271" s="1"/>
      <c r="B271" s="14">
        <v>42964.398194444446</v>
      </c>
      <c r="C271" s="1">
        <f>VLOOKUP(B271,[1]NWS!$A$5:$Y$564,3,TRUE)</f>
        <v>33.19</v>
      </c>
      <c r="D271" s="1"/>
      <c r="E271" s="1"/>
      <c r="F271" s="1">
        <f>VLOOKUP(B271,[1]MTD!$A$4:$H$89,4,TRUE)</f>
        <v>947.55100000000004</v>
      </c>
      <c r="G271" s="1"/>
      <c r="H271">
        <v>117</v>
      </c>
      <c r="I271">
        <v>122.8</v>
      </c>
      <c r="J271">
        <v>58.33</v>
      </c>
      <c r="K271" s="16">
        <f t="shared" si="9"/>
        <v>947.55100000000004</v>
      </c>
      <c r="L271" s="16">
        <f t="shared" si="10"/>
        <v>88.449065010748754</v>
      </c>
      <c r="M271" s="16">
        <f t="shared" si="11"/>
        <v>94.570107572046254</v>
      </c>
    </row>
    <row r="272" spans="1:13" x14ac:dyDescent="0.25">
      <c r="A272" s="1"/>
      <c r="B272" s="14">
        <v>42964.398263888892</v>
      </c>
      <c r="C272" s="1">
        <f>VLOOKUP(B272,[1]NWS!$A$5:$Y$564,3,TRUE)</f>
        <v>33.19</v>
      </c>
      <c r="D272" s="1"/>
      <c r="E272" s="1"/>
      <c r="F272" s="1">
        <f>VLOOKUP(B272,[1]MTD!$A$4:$H$89,4,TRUE)</f>
        <v>947.55100000000004</v>
      </c>
      <c r="G272" s="1"/>
      <c r="H272">
        <v>117.9</v>
      </c>
      <c r="I272">
        <v>123.3</v>
      </c>
      <c r="J272">
        <v>58.1</v>
      </c>
      <c r="K272" s="16">
        <f t="shared" si="9"/>
        <v>947.55100000000004</v>
      </c>
      <c r="L272" s="16">
        <f t="shared" si="10"/>
        <v>89.398881959915627</v>
      </c>
      <c r="M272" s="16">
        <f t="shared" si="11"/>
        <v>95.097783654916725</v>
      </c>
    </row>
    <row r="273" spans="1:13" x14ac:dyDescent="0.25">
      <c r="A273" s="1"/>
      <c r="B273" s="14">
        <v>42964.398333333331</v>
      </c>
      <c r="C273" s="1">
        <f>VLOOKUP(B273,[1]NWS!$A$5:$Y$564,3,TRUE)</f>
        <v>33.19</v>
      </c>
      <c r="D273" s="1"/>
      <c r="E273" s="1"/>
      <c r="F273" s="1">
        <f>VLOOKUP(B273,[1]MTD!$A$4:$H$89,4,TRUE)</f>
        <v>947.55100000000004</v>
      </c>
      <c r="G273" s="1"/>
      <c r="H273">
        <v>117.3</v>
      </c>
      <c r="I273">
        <v>123.3</v>
      </c>
      <c r="J273">
        <v>58.22</v>
      </c>
      <c r="K273" s="16">
        <f t="shared" ref="K273:K336" si="12">IF(OR(F273="",$C$5="",$C$6=""),"",(F273*1000/($C$5+$C$6*(G273-25))))</f>
        <v>947.55100000000004</v>
      </c>
      <c r="L273" s="16">
        <f t="shared" ref="L273:L336" si="13">IF(OR($K273="",H273=""),"",((H273-$C273)*1000)/$K273)</f>
        <v>88.765670660471045</v>
      </c>
      <c r="M273" s="16">
        <f t="shared" ref="M273:M336" si="14">IF(OR($K273="",I273=""),"",((I273-$C273)*1000)/$K273)</f>
        <v>95.097783654916725</v>
      </c>
    </row>
    <row r="274" spans="1:13" x14ac:dyDescent="0.25">
      <c r="A274" s="1"/>
      <c r="B274" s="14">
        <v>42964.398402777777</v>
      </c>
      <c r="C274" s="1">
        <f>VLOOKUP(B274,[1]NWS!$A$5:$Y$564,3,TRUE)</f>
        <v>33.19</v>
      </c>
      <c r="D274" s="1"/>
      <c r="E274" s="1"/>
      <c r="F274" s="1">
        <f>VLOOKUP(B274,[1]MTD!$A$4:$H$89,4,TRUE)</f>
        <v>947.55100000000004</v>
      </c>
      <c r="G274" s="1"/>
      <c r="H274">
        <v>117.3</v>
      </c>
      <c r="I274">
        <v>123</v>
      </c>
      <c r="J274">
        <v>57.77</v>
      </c>
      <c r="K274" s="16">
        <f t="shared" si="12"/>
        <v>947.55100000000004</v>
      </c>
      <c r="L274" s="16">
        <f t="shared" si="13"/>
        <v>88.765670660471045</v>
      </c>
      <c r="M274" s="16">
        <f t="shared" si="14"/>
        <v>94.781178005194434</v>
      </c>
    </row>
    <row r="275" spans="1:13" x14ac:dyDescent="0.25">
      <c r="A275" s="1"/>
      <c r="B275" s="14">
        <v>42964.398472222223</v>
      </c>
      <c r="C275" s="1">
        <f>VLOOKUP(B275,[1]NWS!$A$5:$Y$564,3,TRUE)</f>
        <v>33.19</v>
      </c>
      <c r="D275" s="1"/>
      <c r="E275" s="1"/>
      <c r="F275" s="1">
        <f>VLOOKUP(B275,[1]MTD!$A$4:$H$89,4,TRUE)</f>
        <v>947.55100000000004</v>
      </c>
      <c r="G275" s="1"/>
      <c r="H275">
        <v>117</v>
      </c>
      <c r="I275">
        <v>123</v>
      </c>
      <c r="J275">
        <v>57.41</v>
      </c>
      <c r="K275" s="16">
        <f t="shared" si="12"/>
        <v>947.55100000000004</v>
      </c>
      <c r="L275" s="16">
        <f t="shared" si="13"/>
        <v>88.449065010748754</v>
      </c>
      <c r="M275" s="16">
        <f t="shared" si="14"/>
        <v>94.781178005194434</v>
      </c>
    </row>
    <row r="276" spans="1:13" x14ac:dyDescent="0.25">
      <c r="A276" s="1"/>
      <c r="B276" s="14">
        <v>42964.398541666669</v>
      </c>
      <c r="C276" s="1">
        <f>VLOOKUP(B276,[1]NWS!$A$5:$Y$564,3,TRUE)</f>
        <v>33.19</v>
      </c>
      <c r="D276" s="1"/>
      <c r="E276" s="1"/>
      <c r="F276" s="1">
        <f>VLOOKUP(B276,[1]MTD!$A$4:$H$89,4,TRUE)</f>
        <v>947.55100000000004</v>
      </c>
      <c r="G276" s="1"/>
      <c r="H276">
        <v>117.9</v>
      </c>
      <c r="I276">
        <v>123.3</v>
      </c>
      <c r="J276">
        <v>58.49</v>
      </c>
      <c r="K276" s="16">
        <f t="shared" si="12"/>
        <v>947.55100000000004</v>
      </c>
      <c r="L276" s="16">
        <f t="shared" si="13"/>
        <v>89.398881959915627</v>
      </c>
      <c r="M276" s="16">
        <f t="shared" si="14"/>
        <v>95.097783654916725</v>
      </c>
    </row>
    <row r="277" spans="1:13" x14ac:dyDescent="0.25">
      <c r="A277" s="1"/>
      <c r="B277" s="14">
        <v>42964.398611111108</v>
      </c>
      <c r="C277" s="1">
        <f>VLOOKUP(B277,[1]NWS!$A$5:$Y$564,3,TRUE)</f>
        <v>32.83</v>
      </c>
      <c r="D277" s="1"/>
      <c r="E277" s="1"/>
      <c r="F277" s="1">
        <f>VLOOKUP(B277,[1]MTD!$A$4:$H$89,4,TRUE)</f>
        <v>948.15840000000003</v>
      </c>
      <c r="G277" s="1"/>
      <c r="H277">
        <v>118</v>
      </c>
      <c r="I277">
        <v>123.1</v>
      </c>
      <c r="J277">
        <v>59.12</v>
      </c>
      <c r="K277" s="16">
        <f t="shared" si="12"/>
        <v>948.15840000000003</v>
      </c>
      <c r="L277" s="16">
        <f t="shared" si="13"/>
        <v>89.826763123123726</v>
      </c>
      <c r="M277" s="16">
        <f t="shared" si="14"/>
        <v>95.205611214328741</v>
      </c>
    </row>
    <row r="278" spans="1:13" x14ac:dyDescent="0.25">
      <c r="A278" s="1"/>
      <c r="B278" s="14">
        <v>42964.398680555554</v>
      </c>
      <c r="C278" s="1">
        <f>VLOOKUP(B278,[1]NWS!$A$5:$Y$564,3,TRUE)</f>
        <v>32.83</v>
      </c>
      <c r="D278" s="1"/>
      <c r="E278" s="1"/>
      <c r="F278" s="1">
        <f>VLOOKUP(B278,[1]MTD!$A$4:$H$89,4,TRUE)</f>
        <v>948.15840000000003</v>
      </c>
      <c r="G278" s="1"/>
      <c r="H278">
        <v>118.1</v>
      </c>
      <c r="I278">
        <v>122.9</v>
      </c>
      <c r="J278">
        <v>59.27</v>
      </c>
      <c r="K278" s="16">
        <f t="shared" si="12"/>
        <v>948.15840000000003</v>
      </c>
      <c r="L278" s="16">
        <f t="shared" si="13"/>
        <v>89.932230732755201</v>
      </c>
      <c r="M278" s="16">
        <f t="shared" si="14"/>
        <v>94.994675995065819</v>
      </c>
    </row>
    <row r="279" spans="1:13" x14ac:dyDescent="0.25">
      <c r="A279" s="1"/>
      <c r="B279" s="14">
        <v>42964.39875</v>
      </c>
      <c r="C279" s="1">
        <f>VLOOKUP(B279,[1]NWS!$A$5:$Y$564,3,TRUE)</f>
        <v>32.83</v>
      </c>
      <c r="D279" s="1"/>
      <c r="E279" s="1"/>
      <c r="F279" s="1">
        <f>VLOOKUP(B279,[1]MTD!$A$4:$H$89,4,TRUE)</f>
        <v>948.15840000000003</v>
      </c>
      <c r="G279" s="1"/>
      <c r="H279">
        <v>118.1</v>
      </c>
      <c r="I279">
        <v>122.9</v>
      </c>
      <c r="J279">
        <v>58.76</v>
      </c>
      <c r="K279" s="16">
        <f t="shared" si="12"/>
        <v>948.15840000000003</v>
      </c>
      <c r="L279" s="16">
        <f t="shared" si="13"/>
        <v>89.932230732755201</v>
      </c>
      <c r="M279" s="16">
        <f t="shared" si="14"/>
        <v>94.994675995065819</v>
      </c>
    </row>
    <row r="280" spans="1:13" x14ac:dyDescent="0.25">
      <c r="A280" s="1"/>
      <c r="B280" s="14">
        <v>42964.398819444446</v>
      </c>
      <c r="C280" s="1">
        <f>VLOOKUP(B280,[1]NWS!$A$5:$Y$564,3,TRUE)</f>
        <v>32.83</v>
      </c>
      <c r="D280" s="1"/>
      <c r="E280" s="1"/>
      <c r="F280" s="1">
        <f>VLOOKUP(B280,[1]MTD!$A$4:$H$89,4,TRUE)</f>
        <v>948.15840000000003</v>
      </c>
      <c r="G280" s="1"/>
      <c r="H280">
        <v>117.9</v>
      </c>
      <c r="I280">
        <v>123</v>
      </c>
      <c r="J280">
        <v>57.62</v>
      </c>
      <c r="K280" s="16">
        <f t="shared" si="12"/>
        <v>948.15840000000003</v>
      </c>
      <c r="L280" s="16">
        <f t="shared" si="13"/>
        <v>89.721295513492279</v>
      </c>
      <c r="M280" s="16">
        <f t="shared" si="14"/>
        <v>95.100143604697266</v>
      </c>
    </row>
    <row r="281" spans="1:13" x14ac:dyDescent="0.25">
      <c r="A281" s="1"/>
      <c r="B281" s="14">
        <v>42964.398888888885</v>
      </c>
      <c r="C281" s="1">
        <f>VLOOKUP(B281,[1]NWS!$A$5:$Y$564,3,TRUE)</f>
        <v>32.83</v>
      </c>
      <c r="D281" s="1"/>
      <c r="E281" s="1"/>
      <c r="F281" s="1">
        <f>VLOOKUP(B281,[1]MTD!$A$4:$H$89,4,TRUE)</f>
        <v>948.15840000000003</v>
      </c>
      <c r="G281" s="1"/>
      <c r="H281">
        <v>117.5</v>
      </c>
      <c r="I281">
        <v>122.6</v>
      </c>
      <c r="J281">
        <v>57.52</v>
      </c>
      <c r="K281" s="16">
        <f t="shared" si="12"/>
        <v>948.15840000000003</v>
      </c>
      <c r="L281" s="16">
        <f t="shared" si="13"/>
        <v>89.299425074966379</v>
      </c>
      <c r="M281" s="16">
        <f t="shared" si="14"/>
        <v>94.678273166171394</v>
      </c>
    </row>
    <row r="282" spans="1:13" x14ac:dyDescent="0.25">
      <c r="A282" s="1"/>
      <c r="B282" s="14">
        <v>42964.398958333331</v>
      </c>
      <c r="C282" s="1">
        <f>VLOOKUP(B282,[1]NWS!$A$5:$Y$564,3,TRUE)</f>
        <v>32.83</v>
      </c>
      <c r="D282" s="1"/>
      <c r="E282" s="1"/>
      <c r="F282" s="1">
        <f>VLOOKUP(B282,[1]MTD!$A$4:$H$89,4,TRUE)</f>
        <v>948.15840000000003</v>
      </c>
      <c r="G282" s="1"/>
      <c r="H282">
        <v>116.1</v>
      </c>
      <c r="I282">
        <v>121.9</v>
      </c>
      <c r="J282">
        <v>56.99</v>
      </c>
      <c r="K282" s="16">
        <f t="shared" si="12"/>
        <v>948.15840000000003</v>
      </c>
      <c r="L282" s="16">
        <f t="shared" si="13"/>
        <v>87.822878540125785</v>
      </c>
      <c r="M282" s="16">
        <f t="shared" si="14"/>
        <v>93.939999898751111</v>
      </c>
    </row>
    <row r="283" spans="1:13" x14ac:dyDescent="0.25">
      <c r="A283" s="1"/>
      <c r="B283" s="14">
        <v>42964.399027777778</v>
      </c>
      <c r="C283" s="1">
        <f>VLOOKUP(B283,[1]NWS!$A$5:$Y$564,3,TRUE)</f>
        <v>32.83</v>
      </c>
      <c r="D283" s="1"/>
      <c r="E283" s="1"/>
      <c r="F283" s="1">
        <f>VLOOKUP(B283,[1]MTD!$A$4:$H$89,4,TRUE)</f>
        <v>948.15840000000003</v>
      </c>
      <c r="G283" s="1"/>
      <c r="H283">
        <v>116.1</v>
      </c>
      <c r="I283">
        <v>122.3</v>
      </c>
      <c r="J283">
        <v>57.84</v>
      </c>
      <c r="K283" s="16">
        <f t="shared" si="12"/>
        <v>948.15840000000003</v>
      </c>
      <c r="L283" s="16">
        <f t="shared" si="13"/>
        <v>87.822878540125785</v>
      </c>
      <c r="M283" s="16">
        <f t="shared" si="14"/>
        <v>94.361870337276969</v>
      </c>
    </row>
    <row r="284" spans="1:13" x14ac:dyDescent="0.25">
      <c r="A284" s="1"/>
      <c r="B284" s="14">
        <v>42964.399097222224</v>
      </c>
      <c r="C284" s="1">
        <f>VLOOKUP(B284,[1]NWS!$A$5:$Y$564,3,TRUE)</f>
        <v>32.83</v>
      </c>
      <c r="D284" s="1"/>
      <c r="E284" s="1"/>
      <c r="F284" s="1">
        <f>VLOOKUP(B284,[1]MTD!$A$4:$H$89,4,TRUE)</f>
        <v>948.15840000000003</v>
      </c>
      <c r="G284" s="1"/>
      <c r="H284">
        <v>115.7</v>
      </c>
      <c r="I284">
        <v>122.2</v>
      </c>
      <c r="J284">
        <v>57.63</v>
      </c>
      <c r="K284" s="16">
        <f t="shared" si="12"/>
        <v>948.15840000000003</v>
      </c>
      <c r="L284" s="16">
        <f t="shared" si="13"/>
        <v>87.401008101599899</v>
      </c>
      <c r="M284" s="16">
        <f t="shared" si="14"/>
        <v>94.256402727645508</v>
      </c>
    </row>
    <row r="285" spans="1:13" x14ac:dyDescent="0.25">
      <c r="A285" s="1"/>
      <c r="B285" s="14">
        <v>42964.39916666667</v>
      </c>
      <c r="C285" s="1">
        <f>VLOOKUP(B285,[1]NWS!$A$5:$Y$564,3,TRUE)</f>
        <v>32.83</v>
      </c>
      <c r="D285" s="1"/>
      <c r="E285" s="1"/>
      <c r="F285" s="1">
        <f>VLOOKUP(B285,[1]MTD!$A$4:$H$89,4,TRUE)</f>
        <v>948.15840000000003</v>
      </c>
      <c r="G285" s="1"/>
      <c r="H285">
        <v>116.2</v>
      </c>
      <c r="I285">
        <v>122.3</v>
      </c>
      <c r="J285">
        <v>57.68</v>
      </c>
      <c r="K285" s="16">
        <f t="shared" si="12"/>
        <v>948.15840000000003</v>
      </c>
      <c r="L285" s="16">
        <f t="shared" si="13"/>
        <v>87.928346149757246</v>
      </c>
      <c r="M285" s="16">
        <f t="shared" si="14"/>
        <v>94.361870337276969</v>
      </c>
    </row>
    <row r="286" spans="1:13" x14ac:dyDescent="0.25">
      <c r="A286" s="1"/>
      <c r="B286" s="14">
        <v>42964.399236111109</v>
      </c>
      <c r="C286" s="1">
        <f>VLOOKUP(B286,[1]NWS!$A$5:$Y$564,3,TRUE)</f>
        <v>32.83</v>
      </c>
      <c r="D286" s="1"/>
      <c r="E286" s="1"/>
      <c r="F286" s="1">
        <f>VLOOKUP(B286,[1]MTD!$A$4:$H$89,4,TRUE)</f>
        <v>948.15840000000003</v>
      </c>
      <c r="G286" s="1"/>
      <c r="H286">
        <v>116.9</v>
      </c>
      <c r="I286">
        <v>123.1</v>
      </c>
      <c r="J286">
        <v>58.46</v>
      </c>
      <c r="K286" s="16">
        <f t="shared" si="12"/>
        <v>948.15840000000003</v>
      </c>
      <c r="L286" s="16">
        <f t="shared" si="13"/>
        <v>88.666619417177571</v>
      </c>
      <c r="M286" s="16">
        <f t="shared" si="14"/>
        <v>95.205611214328741</v>
      </c>
    </row>
    <row r="287" spans="1:13" x14ac:dyDescent="0.25">
      <c r="A287" s="1"/>
      <c r="B287" s="14">
        <v>42964.399305555555</v>
      </c>
      <c r="C287" s="1">
        <f>VLOOKUP(B287,[1]NWS!$A$5:$Y$564,3,TRUE)</f>
        <v>32.479999999999997</v>
      </c>
      <c r="D287" s="1"/>
      <c r="E287" s="1"/>
      <c r="F287" s="1">
        <f>VLOOKUP(B287,[1]MTD!$A$4:$H$89,4,TRUE)</f>
        <v>949.15650000000005</v>
      </c>
      <c r="G287" s="1"/>
      <c r="H287">
        <v>117.5</v>
      </c>
      <c r="I287">
        <v>123.8</v>
      </c>
      <c r="J287">
        <v>58.63</v>
      </c>
      <c r="K287" s="16">
        <f t="shared" si="12"/>
        <v>949.15650000000005</v>
      </c>
      <c r="L287" s="16">
        <f t="shared" si="13"/>
        <v>89.574269364430435</v>
      </c>
      <c r="M287" s="16">
        <f t="shared" si="14"/>
        <v>96.211741688541352</v>
      </c>
    </row>
    <row r="288" spans="1:13" x14ac:dyDescent="0.25">
      <c r="A288" s="1"/>
      <c r="B288" s="14">
        <v>42964.399375000001</v>
      </c>
      <c r="C288" s="1">
        <f>VLOOKUP(B288,[1]NWS!$A$5:$Y$564,3,TRUE)</f>
        <v>32.479999999999997</v>
      </c>
      <c r="D288" s="1"/>
      <c r="E288" s="1"/>
      <c r="F288" s="1">
        <f>VLOOKUP(B288,[1]MTD!$A$4:$H$89,4,TRUE)</f>
        <v>949.15650000000005</v>
      </c>
      <c r="G288" s="1"/>
      <c r="H288">
        <v>117.9</v>
      </c>
      <c r="I288">
        <v>123.8</v>
      </c>
      <c r="J288">
        <v>58.34</v>
      </c>
      <c r="K288" s="16">
        <f t="shared" si="12"/>
        <v>949.15650000000005</v>
      </c>
      <c r="L288" s="16">
        <f t="shared" si="13"/>
        <v>89.995696178659699</v>
      </c>
      <c r="M288" s="16">
        <f t="shared" si="14"/>
        <v>96.211741688541352</v>
      </c>
    </row>
    <row r="289" spans="1:13" x14ac:dyDescent="0.25">
      <c r="A289" s="1"/>
      <c r="B289" s="14">
        <v>42964.399444444447</v>
      </c>
      <c r="C289" s="1">
        <f>VLOOKUP(B289,[1]NWS!$A$5:$Y$564,3,TRUE)</f>
        <v>32.479999999999997</v>
      </c>
      <c r="D289" s="1"/>
      <c r="E289" s="1"/>
      <c r="F289" s="1">
        <f>VLOOKUP(B289,[1]MTD!$A$4:$H$89,4,TRUE)</f>
        <v>949.15650000000005</v>
      </c>
      <c r="G289" s="1"/>
      <c r="H289">
        <v>118.4</v>
      </c>
      <c r="I289">
        <v>123.8</v>
      </c>
      <c r="J289">
        <v>58.75</v>
      </c>
      <c r="K289" s="16">
        <f t="shared" si="12"/>
        <v>949.15650000000005</v>
      </c>
      <c r="L289" s="16">
        <f t="shared" si="13"/>
        <v>90.522479696446283</v>
      </c>
      <c r="M289" s="16">
        <f t="shared" si="14"/>
        <v>96.211741688541352</v>
      </c>
    </row>
    <row r="290" spans="1:13" x14ac:dyDescent="0.25">
      <c r="A290" s="1"/>
      <c r="B290" s="14">
        <v>42964.399513888886</v>
      </c>
      <c r="C290" s="1">
        <f>VLOOKUP(B290,[1]NWS!$A$5:$Y$564,3,TRUE)</f>
        <v>32.479999999999997</v>
      </c>
      <c r="D290" s="1"/>
      <c r="E290" s="1"/>
      <c r="F290" s="1">
        <f>VLOOKUP(B290,[1]MTD!$A$4:$H$89,4,TRUE)</f>
        <v>949.15650000000005</v>
      </c>
      <c r="G290" s="1"/>
      <c r="H290">
        <v>118.8</v>
      </c>
      <c r="I290">
        <v>124.5</v>
      </c>
      <c r="J290">
        <v>58.36</v>
      </c>
      <c r="K290" s="16">
        <f t="shared" si="12"/>
        <v>949.15650000000005</v>
      </c>
      <c r="L290" s="16">
        <f t="shared" si="13"/>
        <v>90.943906510675532</v>
      </c>
      <c r="M290" s="16">
        <f t="shared" si="14"/>
        <v>96.949238613442574</v>
      </c>
    </row>
    <row r="291" spans="1:13" x14ac:dyDescent="0.25">
      <c r="A291" s="1"/>
      <c r="B291" s="14">
        <v>42964.399583333332</v>
      </c>
      <c r="C291" s="1">
        <f>VLOOKUP(B291,[1]NWS!$A$5:$Y$564,3,TRUE)</f>
        <v>32.479999999999997</v>
      </c>
      <c r="D291" s="1"/>
      <c r="E291" s="1"/>
      <c r="F291" s="1">
        <f>VLOOKUP(B291,[1]MTD!$A$4:$H$89,4,TRUE)</f>
        <v>949.15650000000005</v>
      </c>
      <c r="G291" s="1"/>
      <c r="H291">
        <v>118.1</v>
      </c>
      <c r="I291">
        <v>124.1</v>
      </c>
      <c r="J291">
        <v>58.67</v>
      </c>
      <c r="K291" s="16">
        <f t="shared" si="12"/>
        <v>949.15650000000005</v>
      </c>
      <c r="L291" s="16">
        <f t="shared" si="13"/>
        <v>90.20640958577431</v>
      </c>
      <c r="M291" s="16">
        <f t="shared" si="14"/>
        <v>96.527811799213296</v>
      </c>
    </row>
    <row r="292" spans="1:13" x14ac:dyDescent="0.25">
      <c r="A292" s="1"/>
      <c r="B292" s="14">
        <v>42964.399652777778</v>
      </c>
      <c r="C292" s="1">
        <f>VLOOKUP(B292,[1]NWS!$A$5:$Y$564,3,TRUE)</f>
        <v>32.479999999999997</v>
      </c>
      <c r="D292" s="1"/>
      <c r="E292" s="1"/>
      <c r="F292" s="1">
        <f>VLOOKUP(B292,[1]MTD!$A$4:$H$89,4,TRUE)</f>
        <v>949.15650000000005</v>
      </c>
      <c r="G292" s="1"/>
      <c r="H292">
        <v>118.6</v>
      </c>
      <c r="I292">
        <v>124</v>
      </c>
      <c r="J292">
        <v>58.97</v>
      </c>
      <c r="K292" s="16">
        <f t="shared" si="12"/>
        <v>949.15650000000005</v>
      </c>
      <c r="L292" s="16">
        <f t="shared" si="13"/>
        <v>90.733193103560893</v>
      </c>
      <c r="M292" s="16">
        <f t="shared" si="14"/>
        <v>96.422455095655991</v>
      </c>
    </row>
    <row r="293" spans="1:13" x14ac:dyDescent="0.25">
      <c r="A293" s="1"/>
      <c r="B293" s="14">
        <v>42964.399722222224</v>
      </c>
      <c r="C293" s="1">
        <f>VLOOKUP(B293,[1]NWS!$A$5:$Y$564,3,TRUE)</f>
        <v>32.479999999999997</v>
      </c>
      <c r="D293" s="1"/>
      <c r="E293" s="1"/>
      <c r="F293" s="1">
        <f>VLOOKUP(B293,[1]MTD!$A$4:$H$89,4,TRUE)</f>
        <v>949.15650000000005</v>
      </c>
      <c r="G293" s="1"/>
      <c r="H293">
        <v>119</v>
      </c>
      <c r="I293">
        <v>124.3</v>
      </c>
      <c r="J293">
        <v>58.64</v>
      </c>
      <c r="K293" s="16">
        <f t="shared" si="12"/>
        <v>949.15650000000005</v>
      </c>
      <c r="L293" s="16">
        <f t="shared" si="13"/>
        <v>91.154619917790171</v>
      </c>
      <c r="M293" s="16">
        <f t="shared" si="14"/>
        <v>96.738525206327935</v>
      </c>
    </row>
    <row r="294" spans="1:13" x14ac:dyDescent="0.25">
      <c r="A294" s="1"/>
      <c r="B294" s="14">
        <v>42964.399791666663</v>
      </c>
      <c r="C294" s="1">
        <f>VLOOKUP(B294,[1]NWS!$A$5:$Y$564,3,TRUE)</f>
        <v>32.479999999999997</v>
      </c>
      <c r="D294" s="1"/>
      <c r="E294" s="1"/>
      <c r="F294" s="1">
        <f>VLOOKUP(B294,[1]MTD!$A$4:$H$89,4,TRUE)</f>
        <v>949.15650000000005</v>
      </c>
      <c r="G294" s="1"/>
      <c r="H294">
        <v>119.2</v>
      </c>
      <c r="I294">
        <v>124.9</v>
      </c>
      <c r="J294">
        <v>58.27</v>
      </c>
      <c r="K294" s="16">
        <f t="shared" si="12"/>
        <v>949.15650000000005</v>
      </c>
      <c r="L294" s="16">
        <f t="shared" si="13"/>
        <v>91.365333324904796</v>
      </c>
      <c r="M294" s="16">
        <f t="shared" si="14"/>
        <v>97.370665427671838</v>
      </c>
    </row>
    <row r="295" spans="1:13" x14ac:dyDescent="0.25">
      <c r="A295" s="1"/>
      <c r="B295" s="14">
        <v>42964.399861111109</v>
      </c>
      <c r="C295" s="1">
        <f>VLOOKUP(B295,[1]NWS!$A$5:$Y$564,3,TRUE)</f>
        <v>32.479999999999997</v>
      </c>
      <c r="D295" s="1"/>
      <c r="E295" s="1"/>
      <c r="F295" s="1">
        <f>VLOOKUP(B295,[1]MTD!$A$4:$H$89,4,TRUE)</f>
        <v>949.15650000000005</v>
      </c>
      <c r="G295" s="1"/>
      <c r="H295">
        <v>119.1</v>
      </c>
      <c r="I295">
        <v>125.1</v>
      </c>
      <c r="J295">
        <v>59.54</v>
      </c>
      <c r="K295" s="16">
        <f t="shared" si="12"/>
        <v>949.15650000000005</v>
      </c>
      <c r="L295" s="16">
        <f t="shared" si="13"/>
        <v>91.259976621347477</v>
      </c>
      <c r="M295" s="16">
        <f t="shared" si="14"/>
        <v>97.581378834786463</v>
      </c>
    </row>
    <row r="296" spans="1:13" x14ac:dyDescent="0.25">
      <c r="A296" s="1"/>
      <c r="B296" s="14">
        <v>42964.399930555555</v>
      </c>
      <c r="C296" s="1">
        <f>VLOOKUP(B296,[1]NWS!$A$5:$Y$564,3,TRUE)</f>
        <v>32.479999999999997</v>
      </c>
      <c r="D296" s="1"/>
      <c r="E296" s="1"/>
      <c r="F296" s="1">
        <f>VLOOKUP(B296,[1]MTD!$A$4:$H$89,4,TRUE)</f>
        <v>949.15650000000005</v>
      </c>
      <c r="G296" s="1"/>
      <c r="H296">
        <v>119.2</v>
      </c>
      <c r="I296">
        <v>124.6</v>
      </c>
      <c r="J296">
        <v>59.56</v>
      </c>
      <c r="K296" s="16">
        <f t="shared" si="12"/>
        <v>949.15650000000005</v>
      </c>
      <c r="L296" s="16">
        <f t="shared" si="13"/>
        <v>91.365333324904796</v>
      </c>
      <c r="M296" s="16">
        <f t="shared" si="14"/>
        <v>97.05459531699988</v>
      </c>
    </row>
    <row r="297" spans="1:13" x14ac:dyDescent="0.25">
      <c r="A297" s="1"/>
      <c r="B297" s="14">
        <v>42964.4</v>
      </c>
      <c r="C297" s="1">
        <f>VLOOKUP(B297,[1]NWS!$A$5:$Y$564,3,TRUE)</f>
        <v>32.479999999999997</v>
      </c>
      <c r="D297" s="1"/>
      <c r="E297" s="1"/>
      <c r="F297" s="1">
        <f>VLOOKUP(B297,[1]MTD!$A$4:$H$89,4,TRUE)</f>
        <v>949.46289999999999</v>
      </c>
      <c r="G297" s="1"/>
      <c r="H297">
        <v>119.4</v>
      </c>
      <c r="I297">
        <v>124.6</v>
      </c>
      <c r="J297">
        <v>59.9</v>
      </c>
      <c r="K297" s="16">
        <f t="shared" si="12"/>
        <v>949.46289999999999</v>
      </c>
      <c r="L297" s="16">
        <f t="shared" si="13"/>
        <v>91.546494339062662</v>
      </c>
      <c r="M297" s="16">
        <f t="shared" si="14"/>
        <v>97.023274948394516</v>
      </c>
    </row>
    <row r="298" spans="1:13" x14ac:dyDescent="0.25">
      <c r="A298" s="1"/>
      <c r="B298" s="14">
        <v>42964.400069444448</v>
      </c>
      <c r="C298" s="1">
        <f>VLOOKUP(B298,[1]NWS!$A$5:$Y$564,3,TRUE)</f>
        <v>32.479999999999997</v>
      </c>
      <c r="D298" s="1"/>
      <c r="E298" s="1"/>
      <c r="F298" s="1">
        <f>VLOOKUP(B298,[1]MTD!$A$4:$H$89,4,TRUE)</f>
        <v>949.46289999999999</v>
      </c>
      <c r="G298" s="1"/>
      <c r="H298">
        <v>119.5</v>
      </c>
      <c r="I298">
        <v>124.4</v>
      </c>
      <c r="J298">
        <v>59.39</v>
      </c>
      <c r="K298" s="16">
        <f t="shared" si="12"/>
        <v>949.46289999999999</v>
      </c>
      <c r="L298" s="16">
        <f t="shared" si="13"/>
        <v>91.651817043088272</v>
      </c>
      <c r="M298" s="16">
        <f t="shared" si="14"/>
        <v>96.812629540343295</v>
      </c>
    </row>
    <row r="299" spans="1:13" x14ac:dyDescent="0.25">
      <c r="A299" s="1"/>
      <c r="B299" s="14">
        <v>42964.400138888886</v>
      </c>
      <c r="C299" s="1">
        <f>VLOOKUP(B299,[1]NWS!$A$5:$Y$564,3,TRUE)</f>
        <v>32.479999999999997</v>
      </c>
      <c r="D299" s="1"/>
      <c r="E299" s="1"/>
      <c r="F299" s="1">
        <f>VLOOKUP(B299,[1]MTD!$A$4:$H$89,4,TRUE)</f>
        <v>949.46289999999999</v>
      </c>
      <c r="G299" s="1"/>
      <c r="H299">
        <v>119.8</v>
      </c>
      <c r="I299">
        <v>125.2</v>
      </c>
      <c r="J299">
        <v>58.34</v>
      </c>
      <c r="K299" s="16">
        <f t="shared" si="12"/>
        <v>949.46289999999999</v>
      </c>
      <c r="L299" s="16">
        <f t="shared" si="13"/>
        <v>91.967785155165089</v>
      </c>
      <c r="M299" s="16">
        <f t="shared" si="14"/>
        <v>97.655211172548192</v>
      </c>
    </row>
    <row r="300" spans="1:13" x14ac:dyDescent="0.25">
      <c r="A300" s="1"/>
      <c r="B300" s="14">
        <v>42964.400208333333</v>
      </c>
      <c r="C300" s="1">
        <f>VLOOKUP(B300,[1]NWS!$A$5:$Y$564,3,TRUE)</f>
        <v>32.479999999999997</v>
      </c>
      <c r="D300" s="1"/>
      <c r="E300" s="1"/>
      <c r="F300" s="1">
        <f>VLOOKUP(B300,[1]MTD!$A$4:$H$89,4,TRUE)</f>
        <v>949.46289999999999</v>
      </c>
      <c r="G300" s="1"/>
      <c r="H300">
        <v>118.4</v>
      </c>
      <c r="I300">
        <v>124.2</v>
      </c>
      <c r="J300">
        <v>58.01</v>
      </c>
      <c r="K300" s="16">
        <f t="shared" si="12"/>
        <v>949.46289999999999</v>
      </c>
      <c r="L300" s="16">
        <f t="shared" si="13"/>
        <v>90.493267298806529</v>
      </c>
      <c r="M300" s="16">
        <f t="shared" si="14"/>
        <v>96.60198413229206</v>
      </c>
    </row>
    <row r="301" spans="1:13" x14ac:dyDescent="0.25">
      <c r="A301" s="1"/>
      <c r="B301" s="14">
        <v>42964.400277777779</v>
      </c>
      <c r="C301" s="1">
        <f>VLOOKUP(B301,[1]NWS!$A$5:$Y$564,3,TRUE)</f>
        <v>32.479999999999997</v>
      </c>
      <c r="D301" s="1"/>
      <c r="E301" s="1"/>
      <c r="F301" s="1">
        <f>VLOOKUP(B301,[1]MTD!$A$4:$H$89,4,TRUE)</f>
        <v>949.46289999999999</v>
      </c>
      <c r="G301" s="1"/>
      <c r="H301">
        <v>118.7</v>
      </c>
      <c r="I301">
        <v>124.5</v>
      </c>
      <c r="J301">
        <v>57.33</v>
      </c>
      <c r="K301" s="16">
        <f t="shared" si="12"/>
        <v>949.46289999999999</v>
      </c>
      <c r="L301" s="16">
        <f t="shared" si="13"/>
        <v>90.80923541088336</v>
      </c>
      <c r="M301" s="16">
        <f t="shared" si="14"/>
        <v>96.917952244368905</v>
      </c>
    </row>
    <row r="302" spans="1:13" x14ac:dyDescent="0.25">
      <c r="A302" s="1"/>
      <c r="B302" s="14">
        <v>42964.400347222225</v>
      </c>
      <c r="C302" s="1">
        <f>VLOOKUP(B302,[1]NWS!$A$5:$Y$564,3,TRUE)</f>
        <v>32.479999999999997</v>
      </c>
      <c r="D302" s="1"/>
      <c r="E302" s="1"/>
      <c r="F302" s="1">
        <f>VLOOKUP(B302,[1]MTD!$A$4:$H$89,4,TRUE)</f>
        <v>949.46289999999999</v>
      </c>
      <c r="G302" s="1"/>
      <c r="H302">
        <v>118.3</v>
      </c>
      <c r="I302">
        <v>124.1</v>
      </c>
      <c r="J302">
        <v>58.52</v>
      </c>
      <c r="K302" s="16">
        <f t="shared" si="12"/>
        <v>949.46289999999999</v>
      </c>
      <c r="L302" s="16">
        <f t="shared" si="13"/>
        <v>90.387944594780905</v>
      </c>
      <c r="M302" s="16">
        <f t="shared" si="14"/>
        <v>96.496661428266449</v>
      </c>
    </row>
    <row r="303" spans="1:13" x14ac:dyDescent="0.25">
      <c r="A303" s="1"/>
      <c r="B303" s="14">
        <v>42964.400416666664</v>
      </c>
      <c r="C303" s="1">
        <f>VLOOKUP(B303,[1]NWS!$A$5:$Y$564,3,TRUE)</f>
        <v>32.479999999999997</v>
      </c>
      <c r="D303" s="1"/>
      <c r="E303" s="1"/>
      <c r="F303" s="1">
        <f>VLOOKUP(B303,[1]MTD!$A$4:$H$89,4,TRUE)</f>
        <v>949.46289999999999</v>
      </c>
      <c r="G303" s="1"/>
      <c r="H303">
        <v>119.3</v>
      </c>
      <c r="I303">
        <v>124.8</v>
      </c>
      <c r="J303">
        <v>58.83</v>
      </c>
      <c r="K303" s="16">
        <f t="shared" si="12"/>
        <v>949.46289999999999</v>
      </c>
      <c r="L303" s="16">
        <f t="shared" si="13"/>
        <v>91.441171635037037</v>
      </c>
      <c r="M303" s="16">
        <f t="shared" si="14"/>
        <v>97.233920356445736</v>
      </c>
    </row>
    <row r="304" spans="1:13" x14ac:dyDescent="0.25">
      <c r="A304" s="1"/>
      <c r="B304" s="14">
        <v>42964.40048611111</v>
      </c>
      <c r="C304" s="1">
        <f>VLOOKUP(B304,[1]NWS!$A$5:$Y$564,3,TRUE)</f>
        <v>32.479999999999997</v>
      </c>
      <c r="D304" s="1"/>
      <c r="E304" s="1"/>
      <c r="F304" s="1">
        <f>VLOOKUP(B304,[1]MTD!$A$4:$H$89,4,TRUE)</f>
        <v>949.46289999999999</v>
      </c>
      <c r="G304" s="1"/>
      <c r="H304">
        <v>118.6</v>
      </c>
      <c r="I304">
        <v>124.3</v>
      </c>
      <c r="J304">
        <v>57.99</v>
      </c>
      <c r="K304" s="16">
        <f t="shared" si="12"/>
        <v>949.46289999999999</v>
      </c>
      <c r="L304" s="16">
        <f t="shared" si="13"/>
        <v>90.703912706857736</v>
      </c>
      <c r="M304" s="16">
        <f t="shared" si="14"/>
        <v>96.70730683631767</v>
      </c>
    </row>
    <row r="305" spans="1:13" x14ac:dyDescent="0.25">
      <c r="A305" s="1"/>
      <c r="B305" s="14">
        <v>42964.400555555556</v>
      </c>
      <c r="C305" s="1">
        <f>VLOOKUP(B305,[1]NWS!$A$5:$Y$564,3,TRUE)</f>
        <v>32.479999999999997</v>
      </c>
      <c r="D305" s="1"/>
      <c r="E305" s="1"/>
      <c r="F305" s="1">
        <f>VLOOKUP(B305,[1]MTD!$A$4:$H$89,4,TRUE)</f>
        <v>949.46289999999999</v>
      </c>
      <c r="G305" s="1"/>
      <c r="H305">
        <v>118.3</v>
      </c>
      <c r="I305">
        <v>124.3</v>
      </c>
      <c r="J305">
        <v>58.26</v>
      </c>
      <c r="K305" s="16">
        <f t="shared" si="12"/>
        <v>949.46289999999999</v>
      </c>
      <c r="L305" s="16">
        <f t="shared" si="13"/>
        <v>90.387944594780905</v>
      </c>
      <c r="M305" s="16">
        <f t="shared" si="14"/>
        <v>96.70730683631767</v>
      </c>
    </row>
    <row r="306" spans="1:13" x14ac:dyDescent="0.25">
      <c r="A306" s="1"/>
      <c r="B306" s="14">
        <v>42964.400625000002</v>
      </c>
      <c r="C306" s="1">
        <f>VLOOKUP(B306,[1]NWS!$A$5:$Y$564,3,TRUE)</f>
        <v>32.479999999999997</v>
      </c>
      <c r="D306" s="1"/>
      <c r="E306" s="1"/>
      <c r="F306" s="1">
        <f>VLOOKUP(B306,[1]MTD!$A$4:$H$89,4,TRUE)</f>
        <v>949.46289999999999</v>
      </c>
      <c r="G306" s="1"/>
      <c r="H306">
        <v>118.2</v>
      </c>
      <c r="I306">
        <v>123.5</v>
      </c>
      <c r="J306">
        <v>58.02</v>
      </c>
      <c r="K306" s="16">
        <f t="shared" si="12"/>
        <v>949.46289999999999</v>
      </c>
      <c r="L306" s="16">
        <f t="shared" si="13"/>
        <v>90.282621890755294</v>
      </c>
      <c r="M306" s="16">
        <f t="shared" si="14"/>
        <v>95.864725204112787</v>
      </c>
    </row>
    <row r="307" spans="1:13" x14ac:dyDescent="0.25">
      <c r="A307" s="1"/>
      <c r="B307" s="14">
        <v>42964.400694444441</v>
      </c>
      <c r="C307" s="1">
        <f>VLOOKUP(B307,[1]NWS!$A$5:$Y$564,3,TRUE)</f>
        <v>32.75</v>
      </c>
      <c r="D307" s="1"/>
      <c r="E307" s="1"/>
      <c r="F307" s="1">
        <f>VLOOKUP(B307,[1]MTD!$A$4:$H$89,4,TRUE)</f>
        <v>949.78070000000002</v>
      </c>
      <c r="G307" s="1"/>
      <c r="H307">
        <v>118</v>
      </c>
      <c r="I307">
        <v>123.8</v>
      </c>
      <c r="J307">
        <v>58.06</v>
      </c>
      <c r="K307" s="16">
        <f t="shared" si="12"/>
        <v>949.78070000000002</v>
      </c>
      <c r="L307" s="16">
        <f t="shared" si="13"/>
        <v>89.75756192982233</v>
      </c>
      <c r="M307" s="16">
        <f t="shared" si="14"/>
        <v>95.864234764930472</v>
      </c>
    </row>
    <row r="308" spans="1:13" x14ac:dyDescent="0.25">
      <c r="A308" s="1"/>
      <c r="B308" s="14">
        <v>42964.400763888887</v>
      </c>
      <c r="C308" s="1">
        <f>VLOOKUP(B308,[1]NWS!$A$5:$Y$564,3,TRUE)</f>
        <v>32.75</v>
      </c>
      <c r="D308" s="1"/>
      <c r="E308" s="1"/>
      <c r="F308" s="1">
        <f>VLOOKUP(B308,[1]MTD!$A$4:$H$89,4,TRUE)</f>
        <v>949.78070000000002</v>
      </c>
      <c r="G308" s="1"/>
      <c r="H308">
        <v>118.3</v>
      </c>
      <c r="I308">
        <v>124.2</v>
      </c>
      <c r="J308">
        <v>57.95</v>
      </c>
      <c r="K308" s="16">
        <f t="shared" si="12"/>
        <v>949.78070000000002</v>
      </c>
      <c r="L308" s="16">
        <f t="shared" si="13"/>
        <v>90.073424317845152</v>
      </c>
      <c r="M308" s="16">
        <f t="shared" si="14"/>
        <v>96.285384615627578</v>
      </c>
    </row>
    <row r="309" spans="1:13" x14ac:dyDescent="0.25">
      <c r="A309" s="1"/>
      <c r="B309" s="14">
        <v>42964.400833333333</v>
      </c>
      <c r="C309" s="1">
        <f>VLOOKUP(B309,[1]NWS!$A$5:$Y$564,3,TRUE)</f>
        <v>32.75</v>
      </c>
      <c r="D309" s="1"/>
      <c r="E309" s="1"/>
      <c r="F309" s="1">
        <f>VLOOKUP(B309,[1]MTD!$A$4:$H$89,4,TRUE)</f>
        <v>949.78070000000002</v>
      </c>
      <c r="G309" s="1"/>
      <c r="H309">
        <v>118.9</v>
      </c>
      <c r="I309">
        <v>124.4</v>
      </c>
      <c r="J309">
        <v>58.63</v>
      </c>
      <c r="K309" s="16">
        <f t="shared" si="12"/>
        <v>949.78070000000002</v>
      </c>
      <c r="L309" s="16">
        <f t="shared" si="13"/>
        <v>90.705149093890824</v>
      </c>
      <c r="M309" s="16">
        <f t="shared" si="14"/>
        <v>96.495959540976145</v>
      </c>
    </row>
    <row r="310" spans="1:13" x14ac:dyDescent="0.25">
      <c r="A310" s="1"/>
      <c r="B310" s="14">
        <v>42964.400902777779</v>
      </c>
      <c r="C310" s="1">
        <f>VLOOKUP(B310,[1]NWS!$A$5:$Y$564,3,TRUE)</f>
        <v>32.75</v>
      </c>
      <c r="D310" s="1"/>
      <c r="E310" s="1"/>
      <c r="F310" s="1">
        <f>VLOOKUP(B310,[1]MTD!$A$4:$H$89,4,TRUE)</f>
        <v>949.78070000000002</v>
      </c>
      <c r="G310" s="1"/>
      <c r="H310">
        <v>117.7</v>
      </c>
      <c r="I310">
        <v>123.4</v>
      </c>
      <c r="J310">
        <v>58.68</v>
      </c>
      <c r="K310" s="16">
        <f t="shared" si="12"/>
        <v>949.78070000000002</v>
      </c>
      <c r="L310" s="16">
        <f t="shared" si="13"/>
        <v>89.441699541799494</v>
      </c>
      <c r="M310" s="16">
        <f t="shared" si="14"/>
        <v>95.443084914233353</v>
      </c>
    </row>
    <row r="311" spans="1:13" x14ac:dyDescent="0.25">
      <c r="A311" s="1"/>
      <c r="B311" s="14">
        <v>42964.400972222225</v>
      </c>
      <c r="C311" s="1">
        <f>VLOOKUP(B311,[1]NWS!$A$5:$Y$564,3,TRUE)</f>
        <v>32.75</v>
      </c>
      <c r="D311" s="1"/>
      <c r="E311" s="1"/>
      <c r="F311" s="1">
        <f>VLOOKUP(B311,[1]MTD!$A$4:$H$89,4,TRUE)</f>
        <v>949.78070000000002</v>
      </c>
      <c r="G311" s="1"/>
      <c r="H311">
        <v>117.9</v>
      </c>
      <c r="I311">
        <v>123.5</v>
      </c>
      <c r="J311">
        <v>58.58</v>
      </c>
      <c r="K311" s="16">
        <f t="shared" si="12"/>
        <v>949.78070000000002</v>
      </c>
      <c r="L311" s="16">
        <f t="shared" si="13"/>
        <v>89.652274467148047</v>
      </c>
      <c r="M311" s="16">
        <f t="shared" si="14"/>
        <v>95.548372376907636</v>
      </c>
    </row>
    <row r="312" spans="1:13" x14ac:dyDescent="0.25">
      <c r="A312" s="1"/>
      <c r="B312" s="14">
        <v>42964.401041666664</v>
      </c>
      <c r="C312" s="1">
        <f>VLOOKUP(B312,[1]NWS!$A$5:$Y$564,3,TRUE)</f>
        <v>32.75</v>
      </c>
      <c r="D312" s="1"/>
      <c r="E312" s="1"/>
      <c r="F312" s="1">
        <f>VLOOKUP(B312,[1]MTD!$A$4:$H$89,4,TRUE)</f>
        <v>949.78070000000002</v>
      </c>
      <c r="G312" s="1"/>
      <c r="H312">
        <v>118.2</v>
      </c>
      <c r="I312">
        <v>123.7</v>
      </c>
      <c r="J312">
        <v>57.79</v>
      </c>
      <c r="K312" s="16">
        <f t="shared" si="12"/>
        <v>949.78070000000002</v>
      </c>
      <c r="L312" s="16">
        <f t="shared" si="13"/>
        <v>89.968136855170883</v>
      </c>
      <c r="M312" s="16">
        <f t="shared" si="14"/>
        <v>95.758947302256189</v>
      </c>
    </row>
    <row r="313" spans="1:13" x14ac:dyDescent="0.25">
      <c r="A313" s="1"/>
      <c r="B313" s="14">
        <v>42964.40111111111</v>
      </c>
      <c r="C313" s="1">
        <f>VLOOKUP(B313,[1]NWS!$A$5:$Y$564,3,TRUE)</f>
        <v>32.75</v>
      </c>
      <c r="D313" s="1"/>
      <c r="E313" s="1"/>
      <c r="F313" s="1">
        <f>VLOOKUP(B313,[1]MTD!$A$4:$H$89,4,TRUE)</f>
        <v>949.78070000000002</v>
      </c>
      <c r="G313" s="1"/>
      <c r="H313">
        <v>118.6</v>
      </c>
      <c r="I313">
        <v>123.5</v>
      </c>
      <c r="J313">
        <v>58.2</v>
      </c>
      <c r="K313" s="16">
        <f t="shared" si="12"/>
        <v>949.78070000000002</v>
      </c>
      <c r="L313" s="16">
        <f t="shared" si="13"/>
        <v>90.389286705867988</v>
      </c>
      <c r="M313" s="16">
        <f t="shared" si="14"/>
        <v>95.548372376907636</v>
      </c>
    </row>
    <row r="314" spans="1:13" x14ac:dyDescent="0.25">
      <c r="A314" s="1"/>
      <c r="B314" s="14">
        <v>42964.401180555556</v>
      </c>
      <c r="C314" s="1">
        <f>VLOOKUP(B314,[1]NWS!$A$5:$Y$564,3,TRUE)</f>
        <v>32.75</v>
      </c>
      <c r="D314" s="1"/>
      <c r="E314" s="1"/>
      <c r="F314" s="1">
        <f>VLOOKUP(B314,[1]MTD!$A$4:$H$89,4,TRUE)</f>
        <v>949.78070000000002</v>
      </c>
      <c r="G314" s="1"/>
      <c r="H314">
        <v>119.4</v>
      </c>
      <c r="I314">
        <v>123.8</v>
      </c>
      <c r="J314">
        <v>58.81</v>
      </c>
      <c r="K314" s="16">
        <f t="shared" si="12"/>
        <v>949.78070000000002</v>
      </c>
      <c r="L314" s="16">
        <f t="shared" si="13"/>
        <v>91.231586407262228</v>
      </c>
      <c r="M314" s="16">
        <f t="shared" si="14"/>
        <v>95.864234764930472</v>
      </c>
    </row>
    <row r="315" spans="1:13" x14ac:dyDescent="0.25">
      <c r="A315" s="1"/>
      <c r="B315" s="14">
        <v>42964.401250000003</v>
      </c>
      <c r="C315" s="1">
        <f>VLOOKUP(B315,[1]NWS!$A$5:$Y$564,3,TRUE)</f>
        <v>32.75</v>
      </c>
      <c r="D315" s="1"/>
      <c r="E315" s="1"/>
      <c r="F315" s="1">
        <f>VLOOKUP(B315,[1]MTD!$A$4:$H$89,4,TRUE)</f>
        <v>949.78070000000002</v>
      </c>
      <c r="G315" s="1"/>
      <c r="H315">
        <v>118.6</v>
      </c>
      <c r="I315">
        <v>124</v>
      </c>
      <c r="J315">
        <v>58.23</v>
      </c>
      <c r="K315" s="16">
        <f t="shared" si="12"/>
        <v>949.78070000000002</v>
      </c>
      <c r="L315" s="16">
        <f t="shared" si="13"/>
        <v>90.389286705867988</v>
      </c>
      <c r="M315" s="16">
        <f t="shared" si="14"/>
        <v>96.074809690279025</v>
      </c>
    </row>
    <row r="316" spans="1:13" x14ac:dyDescent="0.25">
      <c r="A316" s="1"/>
      <c r="B316" s="14">
        <v>42964.401319444441</v>
      </c>
      <c r="C316" s="1">
        <f>VLOOKUP(B316,[1]NWS!$A$5:$Y$564,3,TRUE)</f>
        <v>32.75</v>
      </c>
      <c r="D316" s="17"/>
      <c r="E316" s="17"/>
      <c r="F316" s="1">
        <f>VLOOKUP(B316,[1]MTD!$A$4:$H$89,4,TRUE)</f>
        <v>949.78070000000002</v>
      </c>
      <c r="G316" s="17"/>
      <c r="H316">
        <v>118.4</v>
      </c>
      <c r="I316">
        <v>123.1</v>
      </c>
      <c r="J316">
        <v>59.06</v>
      </c>
      <c r="K316" s="16">
        <f t="shared" si="12"/>
        <v>949.78070000000002</v>
      </c>
      <c r="L316" s="16">
        <f t="shared" si="13"/>
        <v>90.178711780519436</v>
      </c>
      <c r="M316" s="16">
        <f t="shared" si="14"/>
        <v>95.127222526210517</v>
      </c>
    </row>
    <row r="317" spans="1:13" x14ac:dyDescent="0.25">
      <c r="A317" s="1"/>
      <c r="B317" s="14">
        <v>42964.401388888888</v>
      </c>
      <c r="C317" s="1">
        <f>VLOOKUP(B317,[1]NWS!$A$5:$Y$564,3,TRUE)</f>
        <v>33.200000000000003</v>
      </c>
      <c r="D317" s="17"/>
      <c r="E317" s="17"/>
      <c r="F317" s="1">
        <f>VLOOKUP(B317,[1]MTD!$A$4:$H$89,4,TRUE)</f>
        <v>950.69910000000004</v>
      </c>
      <c r="G317" s="17"/>
      <c r="H317">
        <v>118.4</v>
      </c>
      <c r="I317">
        <v>123.7</v>
      </c>
      <c r="J317">
        <v>58.41</v>
      </c>
      <c r="K317" s="16">
        <f t="shared" si="12"/>
        <v>950.69910000000004</v>
      </c>
      <c r="L317" s="16">
        <f t="shared" si="13"/>
        <v>89.618260919779971</v>
      </c>
      <c r="M317" s="16">
        <f t="shared" si="14"/>
        <v>95.193105789202903</v>
      </c>
    </row>
    <row r="318" spans="1:13" x14ac:dyDescent="0.25">
      <c r="A318" s="1"/>
      <c r="B318" s="14">
        <v>42964.401458333334</v>
      </c>
      <c r="C318" s="1">
        <f>VLOOKUP(B318,[1]NWS!$A$5:$Y$564,3,TRUE)</f>
        <v>33.200000000000003</v>
      </c>
      <c r="D318" s="17"/>
      <c r="E318" s="17"/>
      <c r="F318" s="1">
        <f>VLOOKUP(B318,[1]MTD!$A$4:$H$89,4,TRUE)</f>
        <v>950.69910000000004</v>
      </c>
      <c r="G318" s="17"/>
      <c r="H318">
        <v>118.3</v>
      </c>
      <c r="I318">
        <v>123.1</v>
      </c>
      <c r="J318">
        <v>57.3</v>
      </c>
      <c r="K318" s="16">
        <f t="shared" si="12"/>
        <v>950.69910000000004</v>
      </c>
      <c r="L318" s="16">
        <f t="shared" si="13"/>
        <v>89.513075167526708</v>
      </c>
      <c r="M318" s="16">
        <f t="shared" si="14"/>
        <v>94.561991275683312</v>
      </c>
    </row>
    <row r="319" spans="1:13" x14ac:dyDescent="0.25">
      <c r="A319" s="1"/>
      <c r="B319" s="14">
        <v>42964.40152777778</v>
      </c>
      <c r="C319" s="1">
        <f>VLOOKUP(B319,[1]NWS!$A$5:$Y$564,3,TRUE)</f>
        <v>33.200000000000003</v>
      </c>
      <c r="D319" s="17"/>
      <c r="E319" s="17"/>
      <c r="F319" s="1">
        <f>VLOOKUP(B319,[1]MTD!$A$4:$H$89,4,TRUE)</f>
        <v>950.69910000000004</v>
      </c>
      <c r="G319" s="17"/>
      <c r="H319">
        <v>118.9</v>
      </c>
      <c r="I319">
        <v>123.5</v>
      </c>
      <c r="J319">
        <v>57.43</v>
      </c>
      <c r="K319" s="16">
        <f t="shared" si="12"/>
        <v>950.69910000000004</v>
      </c>
      <c r="L319" s="16">
        <f t="shared" si="13"/>
        <v>90.144189681046285</v>
      </c>
      <c r="M319" s="16">
        <f t="shared" si="14"/>
        <v>94.982734284696377</v>
      </c>
    </row>
    <row r="320" spans="1:13" x14ac:dyDescent="0.25">
      <c r="A320" s="1"/>
      <c r="B320" s="14">
        <v>42964.401597222219</v>
      </c>
      <c r="C320" s="1">
        <f>VLOOKUP(B320,[1]NWS!$A$5:$Y$564,3,TRUE)</f>
        <v>33.200000000000003</v>
      </c>
      <c r="D320" s="17"/>
      <c r="E320" s="17"/>
      <c r="F320" s="1">
        <f>VLOOKUP(B320,[1]MTD!$A$4:$H$89,4,TRUE)</f>
        <v>950.69910000000004</v>
      </c>
      <c r="G320" s="17"/>
      <c r="H320">
        <v>119.6</v>
      </c>
      <c r="I320">
        <v>124</v>
      </c>
      <c r="J320">
        <v>58.06</v>
      </c>
      <c r="K320" s="16">
        <f t="shared" si="12"/>
        <v>950.69910000000004</v>
      </c>
      <c r="L320" s="16">
        <f t="shared" si="13"/>
        <v>90.880489946819111</v>
      </c>
      <c r="M320" s="16">
        <f t="shared" si="14"/>
        <v>95.508663045962692</v>
      </c>
    </row>
    <row r="321" spans="1:13" x14ac:dyDescent="0.25">
      <c r="A321" s="1"/>
      <c r="B321" s="14">
        <v>42964.401666666665</v>
      </c>
      <c r="C321" s="1">
        <f>VLOOKUP(B321,[1]NWS!$A$5:$Y$564,3,TRUE)</f>
        <v>33.200000000000003</v>
      </c>
      <c r="D321" s="17"/>
      <c r="E321" s="17"/>
      <c r="F321" s="1">
        <f>VLOOKUP(B321,[1]MTD!$A$4:$H$89,4,TRUE)</f>
        <v>950.69910000000004</v>
      </c>
      <c r="G321" s="17"/>
      <c r="H321">
        <v>118.9</v>
      </c>
      <c r="I321">
        <v>123.4</v>
      </c>
      <c r="J321">
        <v>57.67</v>
      </c>
      <c r="K321" s="16">
        <f t="shared" si="12"/>
        <v>950.69910000000004</v>
      </c>
      <c r="L321" s="16">
        <f t="shared" si="13"/>
        <v>90.144189681046285</v>
      </c>
      <c r="M321" s="16">
        <f t="shared" si="14"/>
        <v>94.877548532443114</v>
      </c>
    </row>
    <row r="322" spans="1:13" x14ac:dyDescent="0.25">
      <c r="A322" s="1"/>
      <c r="B322" s="14">
        <v>42964.401736111111</v>
      </c>
      <c r="C322" s="1">
        <f>VLOOKUP(B322,[1]NWS!$A$5:$Y$564,3,TRUE)</f>
        <v>33.200000000000003</v>
      </c>
      <c r="D322" s="17"/>
      <c r="E322" s="17"/>
      <c r="F322" s="1">
        <f>VLOOKUP(B322,[1]MTD!$A$4:$H$89,4,TRUE)</f>
        <v>950.69910000000004</v>
      </c>
      <c r="G322" s="17"/>
      <c r="H322">
        <v>119.1</v>
      </c>
      <c r="I322">
        <v>124</v>
      </c>
      <c r="J322">
        <v>58.3</v>
      </c>
      <c r="K322" s="16">
        <f t="shared" si="12"/>
        <v>950.69910000000004</v>
      </c>
      <c r="L322" s="16">
        <f t="shared" si="13"/>
        <v>90.354561185552797</v>
      </c>
      <c r="M322" s="16">
        <f t="shared" si="14"/>
        <v>95.508663045962692</v>
      </c>
    </row>
    <row r="323" spans="1:13" x14ac:dyDescent="0.25">
      <c r="A323" s="1"/>
      <c r="B323" s="14">
        <v>42964.401805555557</v>
      </c>
      <c r="C323" s="1">
        <f>VLOOKUP(B323,[1]NWS!$A$5:$Y$564,3,TRUE)</f>
        <v>33.200000000000003</v>
      </c>
      <c r="D323" s="17"/>
      <c r="E323" s="17"/>
      <c r="F323" s="1">
        <f>VLOOKUP(B323,[1]MTD!$A$4:$H$89,4,TRUE)</f>
        <v>950.69910000000004</v>
      </c>
      <c r="G323" s="17"/>
      <c r="H323">
        <v>119.4</v>
      </c>
      <c r="I323">
        <v>123.9</v>
      </c>
      <c r="J323">
        <v>59.21</v>
      </c>
      <c r="K323" s="16">
        <f t="shared" si="12"/>
        <v>950.69910000000004</v>
      </c>
      <c r="L323" s="16">
        <f t="shared" si="13"/>
        <v>90.670118442312599</v>
      </c>
      <c r="M323" s="16">
        <f t="shared" si="14"/>
        <v>95.403477293709429</v>
      </c>
    </row>
    <row r="324" spans="1:13" x14ac:dyDescent="0.25">
      <c r="A324" s="1"/>
      <c r="B324" s="14">
        <v>42964.401875000003</v>
      </c>
      <c r="C324" s="1">
        <f>VLOOKUP(B324,[1]NWS!$A$5:$Y$564,3,TRUE)</f>
        <v>33.200000000000003</v>
      </c>
      <c r="D324" s="17"/>
      <c r="E324" s="17"/>
      <c r="F324" s="1">
        <f>VLOOKUP(B324,[1]MTD!$A$4:$H$89,4,TRUE)</f>
        <v>950.69910000000004</v>
      </c>
      <c r="G324" s="17"/>
      <c r="H324">
        <v>119.6</v>
      </c>
      <c r="I324">
        <v>124.3</v>
      </c>
      <c r="J324">
        <v>59.07</v>
      </c>
      <c r="K324" s="16">
        <f t="shared" si="12"/>
        <v>950.69910000000004</v>
      </c>
      <c r="L324" s="16">
        <f t="shared" si="13"/>
        <v>90.880489946819111</v>
      </c>
      <c r="M324" s="16">
        <f t="shared" si="14"/>
        <v>95.82422030272248</v>
      </c>
    </row>
    <row r="325" spans="1:13" x14ac:dyDescent="0.25">
      <c r="A325" s="1"/>
      <c r="B325" s="14">
        <v>42964.401944444442</v>
      </c>
      <c r="C325" s="1">
        <f>VLOOKUP(B325,[1]NWS!$A$5:$Y$564,3,TRUE)</f>
        <v>33.200000000000003</v>
      </c>
      <c r="D325" s="17"/>
      <c r="E325" s="17"/>
      <c r="F325" s="1">
        <f>VLOOKUP(B325,[1]MTD!$A$4:$H$89,4,TRUE)</f>
        <v>950.69910000000004</v>
      </c>
      <c r="G325" s="17"/>
      <c r="H325">
        <v>119</v>
      </c>
      <c r="I325">
        <v>124</v>
      </c>
      <c r="J325">
        <v>58.2</v>
      </c>
      <c r="K325" s="16">
        <f t="shared" si="12"/>
        <v>950.69910000000004</v>
      </c>
      <c r="L325" s="16">
        <f t="shared" si="13"/>
        <v>90.249375433299548</v>
      </c>
      <c r="M325" s="16">
        <f t="shared" si="14"/>
        <v>95.508663045962692</v>
      </c>
    </row>
    <row r="326" spans="1:13" x14ac:dyDescent="0.25">
      <c r="A326" s="1"/>
      <c r="B326" s="14">
        <v>42964.402013888888</v>
      </c>
      <c r="C326" s="1">
        <f>VLOOKUP(B326,[1]NWS!$A$5:$Y$564,3,TRUE)</f>
        <v>33.200000000000003</v>
      </c>
      <c r="D326" s="17"/>
      <c r="E326" s="17"/>
      <c r="F326" s="1">
        <f>VLOOKUP(B326,[1]MTD!$A$4:$H$89,4,TRUE)</f>
        <v>950.69910000000004</v>
      </c>
      <c r="G326" s="17"/>
      <c r="H326">
        <v>119.4</v>
      </c>
      <c r="I326">
        <v>123.4</v>
      </c>
      <c r="J326">
        <v>58.86</v>
      </c>
      <c r="K326" s="16">
        <f t="shared" si="12"/>
        <v>950.69910000000004</v>
      </c>
      <c r="L326" s="16">
        <f t="shared" si="13"/>
        <v>90.670118442312599</v>
      </c>
      <c r="M326" s="16">
        <f t="shared" si="14"/>
        <v>94.877548532443114</v>
      </c>
    </row>
    <row r="327" spans="1:13" x14ac:dyDescent="0.25">
      <c r="A327" s="1"/>
      <c r="B327" s="14">
        <v>42964.402083333334</v>
      </c>
      <c r="C327" s="1">
        <f>VLOOKUP(B327,[1]NWS!$A$5:$Y$564,3,TRUE)</f>
        <v>33.549999999999997</v>
      </c>
      <c r="D327" s="17"/>
      <c r="E327" s="17"/>
      <c r="F327" s="1">
        <f>VLOOKUP(B327,[1]MTD!$A$4:$H$89,4,TRUE)</f>
        <v>950.75319999999999</v>
      </c>
      <c r="G327" s="17"/>
      <c r="H327">
        <v>119.8</v>
      </c>
      <c r="I327">
        <v>123.5</v>
      </c>
      <c r="J327">
        <v>58.81</v>
      </c>
      <c r="K327" s="16">
        <f t="shared" si="12"/>
        <v>950.75319999999999</v>
      </c>
      <c r="L327" s="16">
        <f t="shared" si="13"/>
        <v>90.717548991683643</v>
      </c>
      <c r="M327" s="16">
        <f t="shared" si="14"/>
        <v>94.609200368718191</v>
      </c>
    </row>
    <row r="328" spans="1:13" x14ac:dyDescent="0.25">
      <c r="A328" s="1"/>
      <c r="B328" s="14">
        <v>42964.40215277778</v>
      </c>
      <c r="C328" s="1">
        <f>VLOOKUP(B328,[1]NWS!$A$5:$Y$564,3,TRUE)</f>
        <v>33.549999999999997</v>
      </c>
      <c r="D328" s="17"/>
      <c r="E328" s="17"/>
      <c r="F328" s="1">
        <f>VLOOKUP(B328,[1]MTD!$A$4:$H$89,4,TRUE)</f>
        <v>950.75319999999999</v>
      </c>
      <c r="G328" s="17"/>
      <c r="H328">
        <v>120.5</v>
      </c>
      <c r="I328">
        <v>124.2</v>
      </c>
      <c r="J328">
        <v>59.44</v>
      </c>
      <c r="K328" s="16">
        <f t="shared" si="12"/>
        <v>950.75319999999999</v>
      </c>
      <c r="L328" s="16">
        <f t="shared" si="13"/>
        <v>91.453807360311799</v>
      </c>
      <c r="M328" s="16">
        <f t="shared" si="14"/>
        <v>95.345458737346348</v>
      </c>
    </row>
    <row r="329" spans="1:13" x14ac:dyDescent="0.25">
      <c r="A329" s="1"/>
      <c r="B329" s="14">
        <v>42964.402222222219</v>
      </c>
      <c r="C329" s="1">
        <f>VLOOKUP(B329,[1]NWS!$A$5:$Y$564,3,TRUE)</f>
        <v>33.549999999999997</v>
      </c>
      <c r="D329" s="17"/>
      <c r="E329" s="17"/>
      <c r="F329" s="1">
        <f>VLOOKUP(B329,[1]MTD!$A$4:$H$89,4,TRUE)</f>
        <v>950.75319999999999</v>
      </c>
      <c r="G329" s="17"/>
      <c r="H329">
        <v>120.2</v>
      </c>
      <c r="I329">
        <v>124.1</v>
      </c>
      <c r="J329">
        <v>58.7</v>
      </c>
      <c r="K329" s="16">
        <f t="shared" si="12"/>
        <v>950.75319999999999</v>
      </c>
      <c r="L329" s="16">
        <f t="shared" si="13"/>
        <v>91.138268059471159</v>
      </c>
      <c r="M329" s="16">
        <f t="shared" si="14"/>
        <v>95.240278970399473</v>
      </c>
    </row>
    <row r="330" spans="1:13" x14ac:dyDescent="0.25">
      <c r="A330" s="1"/>
      <c r="B330" s="14">
        <v>42964.402291666665</v>
      </c>
      <c r="C330" s="1">
        <f>VLOOKUP(B330,[1]NWS!$A$5:$Y$564,3,TRUE)</f>
        <v>33.549999999999997</v>
      </c>
      <c r="D330" s="17"/>
      <c r="E330" s="17"/>
      <c r="F330" s="1">
        <f>VLOOKUP(B330,[1]MTD!$A$4:$H$89,4,TRUE)</f>
        <v>950.75319999999999</v>
      </c>
      <c r="G330" s="17"/>
      <c r="H330">
        <v>120.3</v>
      </c>
      <c r="I330">
        <v>124.7</v>
      </c>
      <c r="J330">
        <v>59.28</v>
      </c>
      <c r="K330" s="16">
        <f t="shared" si="12"/>
        <v>950.75319999999999</v>
      </c>
      <c r="L330" s="16">
        <f t="shared" si="13"/>
        <v>91.243447826418048</v>
      </c>
      <c r="M330" s="16">
        <f t="shared" si="14"/>
        <v>95.87135757208074</v>
      </c>
    </row>
    <row r="331" spans="1:13" x14ac:dyDescent="0.25">
      <c r="A331" s="1"/>
      <c r="B331" s="14">
        <v>42964.402361111112</v>
      </c>
      <c r="C331" s="1">
        <f>VLOOKUP(B331,[1]NWS!$A$5:$Y$564,3,TRUE)</f>
        <v>33.549999999999997</v>
      </c>
      <c r="D331" s="17"/>
      <c r="E331" s="17"/>
      <c r="F331" s="1">
        <f>VLOOKUP(B331,[1]MTD!$A$4:$H$89,4,TRUE)</f>
        <v>950.75319999999999</v>
      </c>
      <c r="G331" s="17"/>
      <c r="H331">
        <v>120.4</v>
      </c>
      <c r="I331">
        <v>124.9</v>
      </c>
      <c r="J331">
        <v>59.4</v>
      </c>
      <c r="K331" s="16">
        <f t="shared" si="12"/>
        <v>950.75319999999999</v>
      </c>
      <c r="L331" s="16">
        <f t="shared" si="13"/>
        <v>91.348627593364938</v>
      </c>
      <c r="M331" s="16">
        <f t="shared" si="14"/>
        <v>96.081717105974519</v>
      </c>
    </row>
    <row r="332" spans="1:13" x14ac:dyDescent="0.25">
      <c r="A332" s="1"/>
      <c r="B332" s="14">
        <v>42964.402430555558</v>
      </c>
      <c r="C332" s="1">
        <f>VLOOKUP(B332,[1]NWS!$A$5:$Y$564,3,TRUE)</f>
        <v>33.549999999999997</v>
      </c>
      <c r="D332" s="17"/>
      <c r="E332" s="17"/>
      <c r="F332" s="1">
        <f>VLOOKUP(B332,[1]MTD!$A$4:$H$89,4,TRUE)</f>
        <v>950.75319999999999</v>
      </c>
      <c r="G332" s="17"/>
      <c r="H332">
        <v>120.8</v>
      </c>
      <c r="I332">
        <v>125.2</v>
      </c>
      <c r="J332">
        <v>60</v>
      </c>
      <c r="K332" s="16">
        <f t="shared" si="12"/>
        <v>950.75319999999999</v>
      </c>
      <c r="L332" s="16">
        <f t="shared" si="13"/>
        <v>91.76934666115244</v>
      </c>
      <c r="M332" s="16">
        <f t="shared" si="14"/>
        <v>96.397256406815146</v>
      </c>
    </row>
    <row r="333" spans="1:13" x14ac:dyDescent="0.25">
      <c r="A333" s="1"/>
      <c r="B333" s="14">
        <v>42964.402499999997</v>
      </c>
      <c r="C333" s="1">
        <f>VLOOKUP(B333,[1]NWS!$A$5:$Y$564,3,TRUE)</f>
        <v>33.549999999999997</v>
      </c>
      <c r="D333" s="17"/>
      <c r="E333" s="17"/>
      <c r="F333" s="1">
        <f>VLOOKUP(B333,[1]MTD!$A$4:$H$89,4,TRUE)</f>
        <v>950.75319999999999</v>
      </c>
      <c r="G333" s="17"/>
      <c r="H333">
        <v>120.2</v>
      </c>
      <c r="I333">
        <v>124.6</v>
      </c>
      <c r="J333">
        <v>59.86</v>
      </c>
      <c r="K333" s="16">
        <f t="shared" si="12"/>
        <v>950.75319999999999</v>
      </c>
      <c r="L333" s="16">
        <f t="shared" si="13"/>
        <v>91.138268059471159</v>
      </c>
      <c r="M333" s="16">
        <f t="shared" si="14"/>
        <v>95.766177805133864</v>
      </c>
    </row>
    <row r="334" spans="1:13" x14ac:dyDescent="0.25">
      <c r="A334" s="1"/>
      <c r="B334" s="14">
        <v>42964.402569444443</v>
      </c>
      <c r="C334" s="1">
        <f>VLOOKUP(B334,[1]NWS!$A$5:$Y$564,3,TRUE)</f>
        <v>33.549999999999997</v>
      </c>
      <c r="D334" s="17"/>
      <c r="E334" s="17"/>
      <c r="F334" s="1">
        <f>VLOOKUP(B334,[1]MTD!$A$4:$H$89,4,TRUE)</f>
        <v>950.75319999999999</v>
      </c>
      <c r="G334" s="17"/>
      <c r="H334">
        <v>120.2</v>
      </c>
      <c r="I334">
        <v>125.3</v>
      </c>
      <c r="J334">
        <v>59.47</v>
      </c>
      <c r="K334" s="16">
        <f t="shared" si="12"/>
        <v>950.75319999999999</v>
      </c>
      <c r="L334" s="16">
        <f t="shared" si="13"/>
        <v>91.138268059471159</v>
      </c>
      <c r="M334" s="16">
        <f t="shared" si="14"/>
        <v>96.502436173762021</v>
      </c>
    </row>
    <row r="335" spans="1:13" x14ac:dyDescent="0.25">
      <c r="A335" s="1"/>
      <c r="B335" s="14">
        <v>42964.402638888889</v>
      </c>
      <c r="C335" s="1">
        <f>VLOOKUP(B335,[1]NWS!$A$5:$Y$564,3,TRUE)</f>
        <v>33.549999999999997</v>
      </c>
      <c r="D335" s="17"/>
      <c r="E335" s="17"/>
      <c r="F335" s="1">
        <f>VLOOKUP(B335,[1]MTD!$A$4:$H$89,4,TRUE)</f>
        <v>950.75319999999999</v>
      </c>
      <c r="G335" s="17"/>
      <c r="H335">
        <v>119.2</v>
      </c>
      <c r="I335">
        <v>124.6</v>
      </c>
      <c r="J335">
        <v>59.94</v>
      </c>
      <c r="K335" s="16">
        <f t="shared" si="12"/>
        <v>950.75319999999999</v>
      </c>
      <c r="L335" s="16">
        <f t="shared" si="13"/>
        <v>90.086470390002376</v>
      </c>
      <c r="M335" s="16">
        <f t="shared" si="14"/>
        <v>95.766177805133864</v>
      </c>
    </row>
    <row r="336" spans="1:13" x14ac:dyDescent="0.25">
      <c r="A336" s="1"/>
      <c r="B336" s="14">
        <v>42964.402708333335</v>
      </c>
      <c r="C336" s="1">
        <f>VLOOKUP(B336,[1]NWS!$A$5:$Y$564,3,TRUE)</f>
        <v>33.549999999999997</v>
      </c>
      <c r="D336" s="17"/>
      <c r="E336" s="17"/>
      <c r="F336" s="1">
        <f>VLOOKUP(B336,[1]MTD!$A$4:$H$89,4,TRUE)</f>
        <v>950.75319999999999</v>
      </c>
      <c r="G336" s="17"/>
      <c r="H336">
        <v>120.2</v>
      </c>
      <c r="I336">
        <v>124.4</v>
      </c>
      <c r="J336">
        <v>60.23</v>
      </c>
      <c r="K336" s="16">
        <f t="shared" si="12"/>
        <v>950.75319999999999</v>
      </c>
      <c r="L336" s="16">
        <f t="shared" si="13"/>
        <v>91.138268059471159</v>
      </c>
      <c r="M336" s="16">
        <f t="shared" si="14"/>
        <v>95.555818271240128</v>
      </c>
    </row>
    <row r="337" spans="1:13" x14ac:dyDescent="0.25">
      <c r="A337" s="1"/>
      <c r="B337" s="14">
        <v>42964.402777777781</v>
      </c>
      <c r="C337" s="1">
        <f>VLOOKUP(B337,[1]NWS!$A$5:$Y$564,3,TRUE)</f>
        <v>33.32</v>
      </c>
      <c r="D337" s="17"/>
      <c r="E337" s="17"/>
      <c r="F337" s="1">
        <f>VLOOKUP(B337,[1]MTD!$A$4:$H$89,4,TRUE)</f>
        <v>950.09400000000005</v>
      </c>
      <c r="G337" s="17"/>
      <c r="H337">
        <v>119.9</v>
      </c>
      <c r="I337">
        <v>124.8</v>
      </c>
      <c r="J337">
        <v>60.42</v>
      </c>
      <c r="K337" s="16">
        <f t="shared" ref="K337:K400" si="15">IF(OR(F337="",$C$5="",$C$6=""),"",(F337*1000/($C$5+$C$6*(G337-25))))</f>
        <v>950.09400000000005</v>
      </c>
      <c r="L337" s="16">
        <f t="shared" ref="L337:L400" si="16">IF(OR($K337="",H337=""),"",((H337-$C337)*1000)/$K337)</f>
        <v>91.12782524676507</v>
      </c>
      <c r="M337" s="16">
        <f t="shared" ref="M337:M400" si="17">IF(OR($K337="",I337=""),"",((I337-$C337)*1000)/$K337)</f>
        <v>96.285209673990138</v>
      </c>
    </row>
    <row r="338" spans="1:13" x14ac:dyDescent="0.25">
      <c r="A338" s="1"/>
      <c r="B338" s="14">
        <v>42964.40284722222</v>
      </c>
      <c r="C338" s="1">
        <f>VLOOKUP(B338,[1]NWS!$A$5:$Y$564,3,TRUE)</f>
        <v>33.32</v>
      </c>
      <c r="D338" s="17"/>
      <c r="E338" s="17"/>
      <c r="F338" s="1">
        <f>VLOOKUP(B338,[1]MTD!$A$4:$H$89,4,TRUE)</f>
        <v>950.09400000000005</v>
      </c>
      <c r="G338" s="17"/>
      <c r="H338">
        <v>118.5</v>
      </c>
      <c r="I338">
        <v>123.7</v>
      </c>
      <c r="J338">
        <v>60.12</v>
      </c>
      <c r="K338" s="16">
        <f t="shared" si="15"/>
        <v>950.09400000000005</v>
      </c>
      <c r="L338" s="16">
        <f t="shared" si="16"/>
        <v>89.654286838986451</v>
      </c>
      <c r="M338" s="16">
        <f t="shared" si="17"/>
        <v>95.127429496449821</v>
      </c>
    </row>
    <row r="339" spans="1:13" x14ac:dyDescent="0.25">
      <c r="A339" s="1"/>
      <c r="B339" s="14">
        <v>42964.402916666666</v>
      </c>
      <c r="C339" s="1">
        <f>VLOOKUP(B339,[1]NWS!$A$5:$Y$564,3,TRUE)</f>
        <v>33.32</v>
      </c>
      <c r="D339" s="17"/>
      <c r="E339" s="17"/>
      <c r="F339" s="1">
        <f>VLOOKUP(B339,[1]MTD!$A$4:$H$89,4,TRUE)</f>
        <v>950.09400000000005</v>
      </c>
      <c r="G339" s="17"/>
      <c r="H339">
        <v>117.8</v>
      </c>
      <c r="I339">
        <v>123.1</v>
      </c>
      <c r="J339">
        <v>60.48</v>
      </c>
      <c r="K339" s="16">
        <f t="shared" si="15"/>
        <v>950.09400000000005</v>
      </c>
      <c r="L339" s="16">
        <f t="shared" si="16"/>
        <v>88.917517635097141</v>
      </c>
      <c r="M339" s="16">
        <f t="shared" si="17"/>
        <v>94.495913035973274</v>
      </c>
    </row>
    <row r="340" spans="1:13" x14ac:dyDescent="0.25">
      <c r="A340" s="1"/>
      <c r="B340" s="14">
        <v>42964.402986111112</v>
      </c>
      <c r="C340" s="1">
        <f>VLOOKUP(B340,[1]NWS!$A$5:$Y$564,3,TRUE)</f>
        <v>33.32</v>
      </c>
      <c r="D340" s="17"/>
      <c r="E340" s="17"/>
      <c r="F340" s="1">
        <f>VLOOKUP(B340,[1]MTD!$A$4:$H$89,4,TRUE)</f>
        <v>950.09400000000005</v>
      </c>
      <c r="G340" s="17"/>
      <c r="H340">
        <v>119.4</v>
      </c>
      <c r="I340">
        <v>124.2</v>
      </c>
      <c r="J340">
        <v>60.07</v>
      </c>
      <c r="K340" s="16">
        <f t="shared" si="15"/>
        <v>950.09400000000005</v>
      </c>
      <c r="L340" s="16">
        <f t="shared" si="16"/>
        <v>90.601561529701286</v>
      </c>
      <c r="M340" s="16">
        <f t="shared" si="17"/>
        <v>95.653693213513606</v>
      </c>
    </row>
    <row r="341" spans="1:13" x14ac:dyDescent="0.25">
      <c r="A341" s="1"/>
      <c r="B341" s="14">
        <v>42964.403055555558</v>
      </c>
      <c r="C341" s="1">
        <f>VLOOKUP(B341,[1]NWS!$A$5:$Y$564,3,TRUE)</f>
        <v>33.32</v>
      </c>
      <c r="D341" s="17"/>
      <c r="E341" s="17"/>
      <c r="F341" s="1">
        <f>VLOOKUP(B341,[1]MTD!$A$4:$H$89,4,TRUE)</f>
        <v>950.09400000000005</v>
      </c>
      <c r="G341" s="17"/>
      <c r="H341">
        <v>119.9</v>
      </c>
      <c r="I341">
        <v>124.9</v>
      </c>
      <c r="J341">
        <v>59.49</v>
      </c>
      <c r="K341" s="16">
        <f t="shared" si="15"/>
        <v>950.09400000000005</v>
      </c>
      <c r="L341" s="16">
        <f t="shared" si="16"/>
        <v>91.12782524676507</v>
      </c>
      <c r="M341" s="16">
        <f t="shared" si="17"/>
        <v>96.390462417402915</v>
      </c>
    </row>
    <row r="342" spans="1:13" x14ac:dyDescent="0.25">
      <c r="A342" s="1"/>
      <c r="B342" s="14">
        <v>42964.403124999997</v>
      </c>
      <c r="C342" s="1">
        <f>VLOOKUP(B342,[1]NWS!$A$5:$Y$564,3,TRUE)</f>
        <v>33.32</v>
      </c>
      <c r="D342" s="17"/>
      <c r="E342" s="17"/>
      <c r="F342" s="1">
        <f>VLOOKUP(B342,[1]MTD!$A$4:$H$89,4,TRUE)</f>
        <v>950.09400000000005</v>
      </c>
      <c r="G342" s="17"/>
      <c r="H342">
        <v>120.2</v>
      </c>
      <c r="I342">
        <v>125.8</v>
      </c>
      <c r="J342">
        <v>59.28</v>
      </c>
      <c r="K342" s="16">
        <f t="shared" si="15"/>
        <v>950.09400000000005</v>
      </c>
      <c r="L342" s="16">
        <f t="shared" si="16"/>
        <v>91.44358347700333</v>
      </c>
      <c r="M342" s="16">
        <f t="shared" si="17"/>
        <v>97.337737108117707</v>
      </c>
    </row>
    <row r="343" spans="1:13" x14ac:dyDescent="0.25">
      <c r="A343" s="1"/>
      <c r="B343" s="14">
        <v>42964.403194444443</v>
      </c>
      <c r="C343" s="1">
        <f>VLOOKUP(B343,[1]NWS!$A$5:$Y$564,3,TRUE)</f>
        <v>33.32</v>
      </c>
      <c r="D343" s="17"/>
      <c r="E343" s="17"/>
      <c r="F343" s="1">
        <f>VLOOKUP(B343,[1]MTD!$A$4:$H$89,4,TRUE)</f>
        <v>950.09400000000005</v>
      </c>
      <c r="G343" s="17"/>
      <c r="H343">
        <v>119.9</v>
      </c>
      <c r="I343">
        <v>125.3</v>
      </c>
      <c r="J343">
        <v>59.52</v>
      </c>
      <c r="K343" s="16">
        <f t="shared" si="15"/>
        <v>950.09400000000005</v>
      </c>
      <c r="L343" s="16">
        <f t="shared" si="16"/>
        <v>91.12782524676507</v>
      </c>
      <c r="M343" s="16">
        <f t="shared" si="17"/>
        <v>96.811473391053923</v>
      </c>
    </row>
    <row r="344" spans="1:13" x14ac:dyDescent="0.25">
      <c r="A344" s="1"/>
      <c r="B344" s="14">
        <v>42964.403263888889</v>
      </c>
      <c r="C344" s="1">
        <f>VLOOKUP(B344,[1]NWS!$A$5:$Y$564,3,TRUE)</f>
        <v>33.32</v>
      </c>
      <c r="D344" s="17"/>
      <c r="E344" s="17"/>
      <c r="F344" s="1">
        <f>VLOOKUP(B344,[1]MTD!$A$4:$H$89,4,TRUE)</f>
        <v>950.09400000000005</v>
      </c>
      <c r="G344" s="17"/>
      <c r="H344">
        <v>119.9</v>
      </c>
      <c r="I344">
        <v>124.9</v>
      </c>
      <c r="J344">
        <v>60.15</v>
      </c>
      <c r="K344" s="16">
        <f t="shared" si="15"/>
        <v>950.09400000000005</v>
      </c>
      <c r="L344" s="16">
        <f t="shared" si="16"/>
        <v>91.12782524676507</v>
      </c>
      <c r="M344" s="16">
        <f t="shared" si="17"/>
        <v>96.390462417402915</v>
      </c>
    </row>
    <row r="345" spans="1:13" x14ac:dyDescent="0.25">
      <c r="A345" s="1"/>
      <c r="B345" s="14">
        <v>42964.403333333335</v>
      </c>
      <c r="C345" s="1">
        <f>VLOOKUP(B345,[1]NWS!$A$5:$Y$564,3,TRUE)</f>
        <v>33.32</v>
      </c>
      <c r="D345" s="17"/>
      <c r="E345" s="17"/>
      <c r="F345" s="1">
        <f>VLOOKUP(B345,[1]MTD!$A$4:$H$89,4,TRUE)</f>
        <v>950.09400000000005</v>
      </c>
      <c r="G345" s="17"/>
      <c r="H345">
        <v>120.5</v>
      </c>
      <c r="I345">
        <v>125.2</v>
      </c>
      <c r="J345">
        <v>59.89</v>
      </c>
      <c r="K345" s="16">
        <f t="shared" si="15"/>
        <v>950.09400000000005</v>
      </c>
      <c r="L345" s="16">
        <f t="shared" si="16"/>
        <v>91.759341707241589</v>
      </c>
      <c r="M345" s="16">
        <f t="shared" si="17"/>
        <v>96.706220647641175</v>
      </c>
    </row>
    <row r="346" spans="1:13" x14ac:dyDescent="0.25">
      <c r="A346" s="1"/>
      <c r="B346" s="14">
        <v>42964.403402777774</v>
      </c>
      <c r="C346" s="1">
        <f>VLOOKUP(B346,[1]NWS!$A$5:$Y$564,3,TRUE)</f>
        <v>33.32</v>
      </c>
      <c r="D346" s="17"/>
      <c r="E346" s="17"/>
      <c r="F346" s="1">
        <f>VLOOKUP(B346,[1]MTD!$A$4:$H$89,4,TRUE)</f>
        <v>950.09400000000005</v>
      </c>
      <c r="G346" s="17"/>
      <c r="H346">
        <v>121.3</v>
      </c>
      <c r="I346">
        <v>126</v>
      </c>
      <c r="J346">
        <v>59.41</v>
      </c>
      <c r="K346" s="16">
        <f t="shared" si="15"/>
        <v>950.09400000000005</v>
      </c>
      <c r="L346" s="16">
        <f t="shared" si="16"/>
        <v>92.601363654543633</v>
      </c>
      <c r="M346" s="16">
        <f t="shared" si="17"/>
        <v>97.548242594943233</v>
      </c>
    </row>
    <row r="347" spans="1:13" x14ac:dyDescent="0.25">
      <c r="A347" s="1"/>
      <c r="B347" s="14">
        <v>42964.40347222222</v>
      </c>
      <c r="C347" s="1">
        <f>VLOOKUP(B347,[1]NWS!$A$5:$Y$564,3,TRUE)</f>
        <v>32.869999999999997</v>
      </c>
      <c r="D347" s="17"/>
      <c r="E347" s="17"/>
      <c r="F347" s="1">
        <f>VLOOKUP(B347,[1]MTD!$A$4:$H$89,4,TRUE)</f>
        <v>949.83789999999999</v>
      </c>
      <c r="G347" s="17"/>
      <c r="H347">
        <v>121.6</v>
      </c>
      <c r="I347">
        <v>126</v>
      </c>
      <c r="J347">
        <v>60.19</v>
      </c>
      <c r="K347" s="16">
        <f t="shared" si="15"/>
        <v>949.83789999999999</v>
      </c>
      <c r="L347" s="16">
        <f t="shared" si="16"/>
        <v>93.415939709291436</v>
      </c>
      <c r="M347" s="16">
        <f t="shared" si="17"/>
        <v>98.048309085160739</v>
      </c>
    </row>
    <row r="348" spans="1:13" x14ac:dyDescent="0.25">
      <c r="A348" s="1"/>
      <c r="B348" s="14">
        <v>42964.403541666667</v>
      </c>
      <c r="C348" s="1">
        <f>VLOOKUP(B348,[1]NWS!$A$5:$Y$564,3,TRUE)</f>
        <v>32.869999999999997</v>
      </c>
      <c r="D348" s="17"/>
      <c r="E348" s="17"/>
      <c r="F348" s="1">
        <f>VLOOKUP(B348,[1]MTD!$A$4:$H$89,4,TRUE)</f>
        <v>949.83789999999999</v>
      </c>
      <c r="G348" s="17"/>
      <c r="H348">
        <v>120.4</v>
      </c>
      <c r="I348">
        <v>125.2</v>
      </c>
      <c r="J348">
        <v>59.73</v>
      </c>
      <c r="K348" s="16">
        <f t="shared" si="15"/>
        <v>949.83789999999999</v>
      </c>
      <c r="L348" s="16">
        <f t="shared" si="16"/>
        <v>92.152566243145273</v>
      </c>
      <c r="M348" s="16">
        <f t="shared" si="17"/>
        <v>97.206060107729982</v>
      </c>
    </row>
    <row r="349" spans="1:13" x14ac:dyDescent="0.25">
      <c r="A349" s="1"/>
      <c r="B349" s="14">
        <v>42964.403611111113</v>
      </c>
      <c r="C349" s="1">
        <f>VLOOKUP(B349,[1]NWS!$A$5:$Y$564,3,TRUE)</f>
        <v>32.869999999999997</v>
      </c>
      <c r="D349" s="17"/>
      <c r="E349" s="17"/>
      <c r="F349" s="1">
        <f>VLOOKUP(B349,[1]MTD!$A$4:$H$89,4,TRUE)</f>
        <v>949.83789999999999</v>
      </c>
      <c r="G349" s="17"/>
      <c r="H349">
        <v>120.5</v>
      </c>
      <c r="I349">
        <v>125.1</v>
      </c>
      <c r="J349">
        <v>59.76</v>
      </c>
      <c r="K349" s="16">
        <f t="shared" si="15"/>
        <v>949.83789999999999</v>
      </c>
      <c r="L349" s="16">
        <f t="shared" si="16"/>
        <v>92.257847365324125</v>
      </c>
      <c r="M349" s="16">
        <f t="shared" si="17"/>
        <v>97.100778985551102</v>
      </c>
    </row>
    <row r="350" spans="1:13" x14ac:dyDescent="0.25">
      <c r="A350" s="1"/>
      <c r="B350" s="14">
        <v>42964.403680555559</v>
      </c>
      <c r="C350" s="1">
        <f>VLOOKUP(B350,[1]NWS!$A$5:$Y$564,3,TRUE)</f>
        <v>32.869999999999997</v>
      </c>
      <c r="D350" s="17"/>
      <c r="E350" s="17"/>
      <c r="F350" s="1">
        <f>VLOOKUP(B350,[1]MTD!$A$4:$H$89,4,TRUE)</f>
        <v>949.83789999999999</v>
      </c>
      <c r="G350" s="17"/>
      <c r="H350">
        <v>120.6</v>
      </c>
      <c r="I350">
        <v>125.5</v>
      </c>
      <c r="J350">
        <v>60.29</v>
      </c>
      <c r="K350" s="16">
        <f t="shared" si="15"/>
        <v>949.83789999999999</v>
      </c>
      <c r="L350" s="16">
        <f t="shared" si="16"/>
        <v>92.363128487502962</v>
      </c>
      <c r="M350" s="16">
        <f t="shared" si="17"/>
        <v>97.521903474266509</v>
      </c>
    </row>
    <row r="351" spans="1:13" x14ac:dyDescent="0.25">
      <c r="A351" s="1"/>
      <c r="B351" s="14">
        <v>42964.403749999998</v>
      </c>
      <c r="C351" s="1">
        <f>VLOOKUP(B351,[1]NWS!$A$5:$Y$564,3,TRUE)</f>
        <v>32.869999999999997</v>
      </c>
      <c r="D351" s="17"/>
      <c r="E351" s="17"/>
      <c r="F351" s="1">
        <f>VLOOKUP(B351,[1]MTD!$A$4:$H$89,4,TRUE)</f>
        <v>949.83789999999999</v>
      </c>
      <c r="G351" s="17"/>
      <c r="H351">
        <v>120.9</v>
      </c>
      <c r="I351">
        <v>125.3</v>
      </c>
      <c r="J351">
        <v>59.9</v>
      </c>
      <c r="K351" s="16">
        <f t="shared" si="15"/>
        <v>949.83789999999999</v>
      </c>
      <c r="L351" s="16">
        <f t="shared" si="16"/>
        <v>92.678971854039517</v>
      </c>
      <c r="M351" s="16">
        <f t="shared" si="17"/>
        <v>97.311341229908805</v>
      </c>
    </row>
    <row r="352" spans="1:13" x14ac:dyDescent="0.25">
      <c r="A352" s="1"/>
      <c r="B352" s="14">
        <v>42964.403819444444</v>
      </c>
      <c r="C352" s="1">
        <f>VLOOKUP(B352,[1]NWS!$A$5:$Y$564,3,TRUE)</f>
        <v>32.869999999999997</v>
      </c>
      <c r="D352" s="17"/>
      <c r="E352" s="17"/>
      <c r="F352" s="1">
        <f>VLOOKUP(B352,[1]MTD!$A$4:$H$89,4,TRUE)</f>
        <v>949.83789999999999</v>
      </c>
      <c r="G352" s="17"/>
      <c r="H352">
        <v>120.4</v>
      </c>
      <c r="I352">
        <v>125.4</v>
      </c>
      <c r="J352">
        <v>60.28</v>
      </c>
      <c r="K352" s="16">
        <f t="shared" si="15"/>
        <v>949.83789999999999</v>
      </c>
      <c r="L352" s="16">
        <f t="shared" si="16"/>
        <v>92.152566243145273</v>
      </c>
      <c r="M352" s="16">
        <f t="shared" si="17"/>
        <v>97.416622352087657</v>
      </c>
    </row>
    <row r="353" spans="1:13" x14ac:dyDescent="0.25">
      <c r="A353" s="1"/>
      <c r="B353" s="14">
        <v>42964.40388888889</v>
      </c>
      <c r="C353" s="1">
        <f>VLOOKUP(B353,[1]NWS!$A$5:$Y$564,3,TRUE)</f>
        <v>32.869999999999997</v>
      </c>
      <c r="D353" s="17"/>
      <c r="E353" s="17"/>
      <c r="F353" s="1">
        <f>VLOOKUP(B353,[1]MTD!$A$4:$H$89,4,TRUE)</f>
        <v>949.83789999999999</v>
      </c>
      <c r="G353" s="17"/>
      <c r="H353">
        <v>120.3</v>
      </c>
      <c r="I353">
        <v>125.4</v>
      </c>
      <c r="J353">
        <v>59.86</v>
      </c>
      <c r="K353" s="16">
        <f t="shared" si="15"/>
        <v>949.83789999999999</v>
      </c>
      <c r="L353" s="16">
        <f t="shared" si="16"/>
        <v>92.047285120966436</v>
      </c>
      <c r="M353" s="16">
        <f t="shared" si="17"/>
        <v>97.416622352087657</v>
      </c>
    </row>
    <row r="354" spans="1:13" x14ac:dyDescent="0.25">
      <c r="A354" s="1"/>
      <c r="B354" s="14">
        <v>42964.403958333336</v>
      </c>
      <c r="C354" s="1">
        <f>VLOOKUP(B354,[1]NWS!$A$5:$Y$564,3,TRUE)</f>
        <v>32.869999999999997</v>
      </c>
      <c r="D354" s="17"/>
      <c r="E354" s="17"/>
      <c r="F354" s="1">
        <f>VLOOKUP(B354,[1]MTD!$A$4:$H$89,4,TRUE)</f>
        <v>949.83789999999999</v>
      </c>
      <c r="G354" s="17"/>
      <c r="H354">
        <v>120.4</v>
      </c>
      <c r="I354">
        <v>125.4</v>
      </c>
      <c r="J354">
        <v>59.64</v>
      </c>
      <c r="K354" s="16">
        <f t="shared" si="15"/>
        <v>949.83789999999999</v>
      </c>
      <c r="L354" s="16">
        <f t="shared" si="16"/>
        <v>92.152566243145273</v>
      </c>
      <c r="M354" s="16">
        <f t="shared" si="17"/>
        <v>97.416622352087657</v>
      </c>
    </row>
    <row r="355" spans="1:13" x14ac:dyDescent="0.25">
      <c r="A355" s="1"/>
      <c r="B355" s="14">
        <v>42964.404027777775</v>
      </c>
      <c r="C355" s="1">
        <f>VLOOKUP(B355,[1]NWS!$A$5:$Y$564,3,TRUE)</f>
        <v>32.869999999999997</v>
      </c>
      <c r="D355" s="17"/>
      <c r="E355" s="17"/>
      <c r="F355" s="1">
        <f>VLOOKUP(B355,[1]MTD!$A$4:$H$89,4,TRUE)</f>
        <v>949.83789999999999</v>
      </c>
      <c r="G355" s="17"/>
      <c r="H355">
        <v>120.4</v>
      </c>
      <c r="I355">
        <v>125.7</v>
      </c>
      <c r="J355">
        <v>60.13</v>
      </c>
      <c r="K355" s="16">
        <f t="shared" si="15"/>
        <v>949.83789999999999</v>
      </c>
      <c r="L355" s="16">
        <f t="shared" si="16"/>
        <v>92.152566243145273</v>
      </c>
      <c r="M355" s="16">
        <f t="shared" si="17"/>
        <v>97.732465718624212</v>
      </c>
    </row>
    <row r="356" spans="1:13" x14ac:dyDescent="0.25">
      <c r="A356" s="1"/>
      <c r="B356" s="14">
        <v>42964.404097222221</v>
      </c>
      <c r="C356" s="1">
        <f>VLOOKUP(B356,[1]NWS!$A$5:$Y$564,3,TRUE)</f>
        <v>32.869999999999997</v>
      </c>
      <c r="D356" s="17"/>
      <c r="E356" s="17"/>
      <c r="F356" s="1">
        <f>VLOOKUP(B356,[1]MTD!$A$4:$H$89,4,TRUE)</f>
        <v>949.83789999999999</v>
      </c>
      <c r="G356" s="17"/>
      <c r="H356">
        <v>120.7</v>
      </c>
      <c r="I356">
        <v>125.5</v>
      </c>
      <c r="J356">
        <v>59.87</v>
      </c>
      <c r="K356" s="16">
        <f t="shared" si="15"/>
        <v>949.83789999999999</v>
      </c>
      <c r="L356" s="16">
        <f t="shared" si="16"/>
        <v>92.468409609681842</v>
      </c>
      <c r="M356" s="16">
        <f t="shared" si="17"/>
        <v>97.521903474266509</v>
      </c>
    </row>
    <row r="357" spans="1:13" x14ac:dyDescent="0.25">
      <c r="A357" s="1"/>
      <c r="B357" s="14">
        <v>42964.404166666667</v>
      </c>
      <c r="C357" s="1">
        <f>VLOOKUP(B357,[1]NWS!$A$5:$Y$564,3,TRUE)</f>
        <v>33.229999999999997</v>
      </c>
      <c r="D357" s="17"/>
      <c r="E357" s="17"/>
      <c r="F357" s="1">
        <f>VLOOKUP(B357,[1]MTD!$A$4:$H$89,4,TRUE)</f>
        <v>950.06669999999997</v>
      </c>
      <c r="G357" s="17"/>
      <c r="H357">
        <v>120.9</v>
      </c>
      <c r="I357">
        <v>125.7</v>
      </c>
      <c r="J357">
        <v>60.55</v>
      </c>
      <c r="K357" s="16">
        <f t="shared" si="15"/>
        <v>950.06669999999997</v>
      </c>
      <c r="L357" s="16">
        <f t="shared" si="16"/>
        <v>92.277731658208864</v>
      </c>
      <c r="M357" s="16">
        <f t="shared" si="17"/>
        <v>97.330008514139067</v>
      </c>
    </row>
    <row r="358" spans="1:13" x14ac:dyDescent="0.25">
      <c r="A358" s="1"/>
      <c r="B358" s="14">
        <v>42964.404236111113</v>
      </c>
      <c r="C358" s="1">
        <f>VLOOKUP(B358,[1]NWS!$A$5:$Y$564,3,TRUE)</f>
        <v>33.229999999999997</v>
      </c>
      <c r="D358" s="17"/>
      <c r="E358" s="17"/>
      <c r="F358" s="1">
        <f>VLOOKUP(B358,[1]MTD!$A$4:$H$89,4,TRUE)</f>
        <v>950.06669999999997</v>
      </c>
      <c r="G358" s="17"/>
      <c r="H358">
        <v>121.5</v>
      </c>
      <c r="I358">
        <v>126.2</v>
      </c>
      <c r="J358">
        <v>60.83</v>
      </c>
      <c r="K358" s="16">
        <f t="shared" si="15"/>
        <v>950.06669999999997</v>
      </c>
      <c r="L358" s="16">
        <f t="shared" si="16"/>
        <v>92.909266265200131</v>
      </c>
      <c r="M358" s="16">
        <f t="shared" si="17"/>
        <v>97.856287353298455</v>
      </c>
    </row>
    <row r="359" spans="1:13" x14ac:dyDescent="0.25">
      <c r="A359" s="1"/>
      <c r="B359" s="14">
        <v>42964.404305555552</v>
      </c>
      <c r="C359" s="1">
        <f>VLOOKUP(B359,[1]NWS!$A$5:$Y$564,3,TRUE)</f>
        <v>33.229999999999997</v>
      </c>
      <c r="D359" s="17"/>
      <c r="E359" s="17"/>
      <c r="F359" s="1">
        <f>VLOOKUP(B359,[1]MTD!$A$4:$H$89,4,TRUE)</f>
        <v>950.06669999999997</v>
      </c>
      <c r="G359" s="17"/>
      <c r="H359">
        <v>121.8</v>
      </c>
      <c r="I359">
        <v>126.6</v>
      </c>
      <c r="J359">
        <v>60.88</v>
      </c>
      <c r="K359" s="16">
        <f t="shared" si="15"/>
        <v>950.06669999999997</v>
      </c>
      <c r="L359" s="16">
        <f t="shared" si="16"/>
        <v>93.225033568695764</v>
      </c>
      <c r="M359" s="16">
        <f t="shared" si="17"/>
        <v>98.277310424625981</v>
      </c>
    </row>
    <row r="360" spans="1:13" x14ac:dyDescent="0.25">
      <c r="A360" s="1"/>
      <c r="B360" s="14">
        <v>42964.404374999998</v>
      </c>
      <c r="C360" s="1">
        <f>VLOOKUP(B360,[1]NWS!$A$5:$Y$564,3,TRUE)</f>
        <v>33.229999999999997</v>
      </c>
      <c r="D360" s="17"/>
      <c r="E360" s="17"/>
      <c r="F360" s="1">
        <f>VLOOKUP(B360,[1]MTD!$A$4:$H$89,4,TRUE)</f>
        <v>950.06669999999997</v>
      </c>
      <c r="G360" s="17"/>
      <c r="H360">
        <v>121.4</v>
      </c>
      <c r="I360">
        <v>125.6</v>
      </c>
      <c r="J360">
        <v>61.43</v>
      </c>
      <c r="K360" s="16">
        <f t="shared" si="15"/>
        <v>950.06669999999997</v>
      </c>
      <c r="L360" s="16">
        <f t="shared" si="16"/>
        <v>92.804010497368253</v>
      </c>
      <c r="M360" s="16">
        <f t="shared" si="17"/>
        <v>97.224752746307189</v>
      </c>
    </row>
    <row r="361" spans="1:13" x14ac:dyDescent="0.25">
      <c r="A361" s="1"/>
      <c r="B361" s="14">
        <v>42964.404444444444</v>
      </c>
      <c r="C361" s="1">
        <f>VLOOKUP(B361,[1]NWS!$A$5:$Y$564,3,TRUE)</f>
        <v>33.229999999999997</v>
      </c>
      <c r="D361" s="17"/>
      <c r="E361" s="17"/>
      <c r="F361" s="1">
        <f>VLOOKUP(B361,[1]MTD!$A$4:$H$89,4,TRUE)</f>
        <v>950.06669999999997</v>
      </c>
      <c r="G361" s="17"/>
      <c r="H361">
        <v>122.3</v>
      </c>
      <c r="I361">
        <v>126.3</v>
      </c>
      <c r="J361">
        <v>61.36</v>
      </c>
      <c r="K361" s="16">
        <f t="shared" si="15"/>
        <v>950.06669999999997</v>
      </c>
      <c r="L361" s="16">
        <f t="shared" si="16"/>
        <v>93.751312407855153</v>
      </c>
      <c r="M361" s="16">
        <f t="shared" si="17"/>
        <v>97.961543121130347</v>
      </c>
    </row>
    <row r="362" spans="1:13" x14ac:dyDescent="0.25">
      <c r="A362" s="1"/>
      <c r="B362" s="14">
        <v>42964.404513888891</v>
      </c>
      <c r="C362" s="1">
        <f>VLOOKUP(B362,[1]NWS!$A$5:$Y$564,3,TRUE)</f>
        <v>33.229999999999997</v>
      </c>
      <c r="D362" s="17"/>
      <c r="E362" s="17"/>
      <c r="F362" s="1">
        <f>VLOOKUP(B362,[1]MTD!$A$4:$H$89,4,TRUE)</f>
        <v>950.06669999999997</v>
      </c>
      <c r="G362" s="17"/>
      <c r="H362">
        <v>122</v>
      </c>
      <c r="I362">
        <v>126.1</v>
      </c>
      <c r="J362">
        <v>61.37</v>
      </c>
      <c r="K362" s="16">
        <f t="shared" si="15"/>
        <v>950.06669999999997</v>
      </c>
      <c r="L362" s="16">
        <f t="shared" si="16"/>
        <v>93.435545104359534</v>
      </c>
      <c r="M362" s="16">
        <f t="shared" si="17"/>
        <v>97.751031585466578</v>
      </c>
    </row>
    <row r="363" spans="1:13" x14ac:dyDescent="0.25">
      <c r="A363" s="1"/>
      <c r="B363" s="14">
        <v>42964.404583333337</v>
      </c>
      <c r="C363" s="1">
        <f>VLOOKUP(B363,[1]NWS!$A$5:$Y$564,3,TRUE)</f>
        <v>33.229999999999997</v>
      </c>
      <c r="D363" s="17"/>
      <c r="E363" s="17"/>
      <c r="F363" s="1">
        <f>VLOOKUP(B363,[1]MTD!$A$4:$H$89,4,TRUE)</f>
        <v>950.06669999999997</v>
      </c>
      <c r="G363" s="17"/>
      <c r="H363">
        <v>121.6</v>
      </c>
      <c r="I363">
        <v>125.5</v>
      </c>
      <c r="J363">
        <v>60.96</v>
      </c>
      <c r="K363" s="16">
        <f t="shared" si="15"/>
        <v>950.06669999999997</v>
      </c>
      <c r="L363" s="16">
        <f t="shared" si="16"/>
        <v>93.014522033031994</v>
      </c>
      <c r="M363" s="16">
        <f t="shared" si="17"/>
        <v>97.119496978475325</v>
      </c>
    </row>
    <row r="364" spans="1:13" x14ac:dyDescent="0.25">
      <c r="A364" s="1"/>
      <c r="B364" s="14">
        <v>42964.404652777775</v>
      </c>
      <c r="C364" s="1">
        <f>VLOOKUP(B364,[1]NWS!$A$5:$Y$564,3,TRUE)</f>
        <v>33.229999999999997</v>
      </c>
      <c r="D364" s="17"/>
      <c r="E364" s="17"/>
      <c r="F364" s="1">
        <f>VLOOKUP(B364,[1]MTD!$A$4:$H$89,4,TRUE)</f>
        <v>950.06669999999997</v>
      </c>
      <c r="G364" s="17"/>
      <c r="H364">
        <v>120.8</v>
      </c>
      <c r="I364">
        <v>125</v>
      </c>
      <c r="J364">
        <v>61.04</v>
      </c>
      <c r="K364" s="16">
        <f t="shared" si="15"/>
        <v>950.06669999999997</v>
      </c>
      <c r="L364" s="16">
        <f t="shared" si="16"/>
        <v>92.172475890376958</v>
      </c>
      <c r="M364" s="16">
        <f t="shared" si="17"/>
        <v>96.593218139315923</v>
      </c>
    </row>
    <row r="365" spans="1:13" x14ac:dyDescent="0.25">
      <c r="A365" s="1"/>
      <c r="B365" s="14">
        <v>42964.404722222222</v>
      </c>
      <c r="C365" s="1">
        <f>VLOOKUP(B365,[1]NWS!$A$5:$Y$564,3,TRUE)</f>
        <v>33.229999999999997</v>
      </c>
      <c r="D365" s="17"/>
      <c r="E365" s="17"/>
      <c r="F365" s="1">
        <f>VLOOKUP(B365,[1]MTD!$A$4:$H$89,4,TRUE)</f>
        <v>950.06669999999997</v>
      </c>
      <c r="G365" s="17"/>
      <c r="H365">
        <v>121.3</v>
      </c>
      <c r="I365">
        <v>125.6</v>
      </c>
      <c r="J365">
        <v>61.54</v>
      </c>
      <c r="K365" s="16">
        <f t="shared" si="15"/>
        <v>950.06669999999997</v>
      </c>
      <c r="L365" s="16">
        <f t="shared" si="16"/>
        <v>92.698754729536361</v>
      </c>
      <c r="M365" s="16">
        <f t="shared" si="17"/>
        <v>97.224752746307189</v>
      </c>
    </row>
    <row r="366" spans="1:13" x14ac:dyDescent="0.25">
      <c r="A366" s="1"/>
      <c r="B366" s="14">
        <v>42964.404791666668</v>
      </c>
      <c r="C366" s="1">
        <f>VLOOKUP(B366,[1]NWS!$A$5:$Y$564,3,TRUE)</f>
        <v>33.229999999999997</v>
      </c>
      <c r="D366" s="17"/>
      <c r="E366" s="17"/>
      <c r="F366" s="1">
        <f>VLOOKUP(B366,[1]MTD!$A$4:$H$89,4,TRUE)</f>
        <v>950.06669999999997</v>
      </c>
      <c r="G366" s="17"/>
      <c r="H366">
        <v>121.5</v>
      </c>
      <c r="I366">
        <v>125.6</v>
      </c>
      <c r="J366">
        <v>61.12</v>
      </c>
      <c r="K366" s="16">
        <f t="shared" si="15"/>
        <v>950.06669999999997</v>
      </c>
      <c r="L366" s="16">
        <f t="shared" si="16"/>
        <v>92.909266265200131</v>
      </c>
      <c r="M366" s="16">
        <f t="shared" si="17"/>
        <v>97.224752746307189</v>
      </c>
    </row>
    <row r="367" spans="1:13" x14ac:dyDescent="0.25">
      <c r="A367" s="1"/>
      <c r="B367" s="14">
        <v>42964.404861111114</v>
      </c>
      <c r="C367" s="1">
        <f>VLOOKUP(B367,[1]NWS!$A$5:$Y$564,3,TRUE)</f>
        <v>33.22</v>
      </c>
      <c r="D367" s="17"/>
      <c r="E367" s="17"/>
      <c r="F367" s="1">
        <f>VLOOKUP(B367,[1]MTD!$A$4:$H$89,4,TRUE)</f>
        <v>950.04560000000004</v>
      </c>
      <c r="G367" s="17"/>
      <c r="H367">
        <v>122.1</v>
      </c>
      <c r="I367">
        <v>126.2</v>
      </c>
      <c r="J367">
        <v>61.29</v>
      </c>
      <c r="K367" s="16">
        <f t="shared" si="15"/>
        <v>950.04560000000015</v>
      </c>
      <c r="L367" s="16">
        <f t="shared" si="16"/>
        <v>93.553404173441763</v>
      </c>
      <c r="M367" s="16">
        <f t="shared" si="17"/>
        <v>97.868986499174341</v>
      </c>
    </row>
    <row r="368" spans="1:13" x14ac:dyDescent="0.25">
      <c r="A368" s="1"/>
      <c r="B368" s="14">
        <v>42964.404930555553</v>
      </c>
      <c r="C368" s="1">
        <f>VLOOKUP(B368,[1]NWS!$A$5:$Y$564,3,TRUE)</f>
        <v>33.22</v>
      </c>
      <c r="D368" s="17"/>
      <c r="E368" s="17"/>
      <c r="F368" s="1">
        <f>VLOOKUP(B368,[1]MTD!$A$4:$H$89,4,TRUE)</f>
        <v>950.04560000000004</v>
      </c>
      <c r="G368" s="17"/>
      <c r="H368">
        <v>122.4</v>
      </c>
      <c r="I368">
        <v>126.3</v>
      </c>
      <c r="J368">
        <v>61.41</v>
      </c>
      <c r="K368" s="16">
        <f t="shared" si="15"/>
        <v>950.04560000000015</v>
      </c>
      <c r="L368" s="16">
        <f t="shared" si="16"/>
        <v>93.869178489958784</v>
      </c>
      <c r="M368" s="16">
        <f t="shared" si="17"/>
        <v>97.97424460468001</v>
      </c>
    </row>
    <row r="369" spans="1:13" x14ac:dyDescent="0.25">
      <c r="A369" s="1"/>
      <c r="B369" s="14">
        <v>42964.404999999999</v>
      </c>
      <c r="C369" s="1">
        <f>VLOOKUP(B369,[1]NWS!$A$5:$Y$564,3,TRUE)</f>
        <v>33.22</v>
      </c>
      <c r="D369" s="17"/>
      <c r="E369" s="17"/>
      <c r="F369" s="1">
        <f>VLOOKUP(B369,[1]MTD!$A$4:$H$89,4,TRUE)</f>
        <v>950.04560000000004</v>
      </c>
      <c r="G369" s="17"/>
      <c r="H369">
        <v>122.3</v>
      </c>
      <c r="I369">
        <v>126.8</v>
      </c>
      <c r="J369">
        <v>61.24</v>
      </c>
      <c r="K369" s="16">
        <f t="shared" si="15"/>
        <v>950.04560000000015</v>
      </c>
      <c r="L369" s="16">
        <f t="shared" si="16"/>
        <v>93.763920384453115</v>
      </c>
      <c r="M369" s="16">
        <f t="shared" si="17"/>
        <v>98.50053513220837</v>
      </c>
    </row>
    <row r="370" spans="1:13" x14ac:dyDescent="0.25">
      <c r="A370" s="1"/>
      <c r="B370" s="14">
        <v>42964.405069444445</v>
      </c>
      <c r="C370" s="1">
        <f>VLOOKUP(B370,[1]NWS!$A$5:$Y$564,3,TRUE)</f>
        <v>33.22</v>
      </c>
      <c r="D370" s="17"/>
      <c r="E370" s="17"/>
      <c r="F370" s="1">
        <f>VLOOKUP(B370,[1]MTD!$A$4:$H$89,4,TRUE)</f>
        <v>950.04560000000004</v>
      </c>
      <c r="G370" s="17"/>
      <c r="H370">
        <v>122.1</v>
      </c>
      <c r="I370">
        <v>126.7</v>
      </c>
      <c r="J370">
        <v>60.89</v>
      </c>
      <c r="K370" s="16">
        <f t="shared" si="15"/>
        <v>950.04560000000015</v>
      </c>
      <c r="L370" s="16">
        <f t="shared" si="16"/>
        <v>93.553404173441763</v>
      </c>
      <c r="M370" s="16">
        <f t="shared" si="17"/>
        <v>98.395277026702701</v>
      </c>
    </row>
    <row r="371" spans="1:13" x14ac:dyDescent="0.25">
      <c r="A371" s="1"/>
      <c r="B371" s="14">
        <v>42964.405138888891</v>
      </c>
      <c r="C371" s="1">
        <f>VLOOKUP(B371,[1]NWS!$A$5:$Y$564,3,TRUE)</f>
        <v>33.22</v>
      </c>
      <c r="D371" s="17"/>
      <c r="E371" s="17"/>
      <c r="F371" s="1">
        <f>VLOOKUP(B371,[1]MTD!$A$4:$H$89,4,TRUE)</f>
        <v>950.04560000000004</v>
      </c>
      <c r="G371" s="17"/>
      <c r="H371">
        <v>121.8</v>
      </c>
      <c r="I371">
        <v>126.3</v>
      </c>
      <c r="J371">
        <v>60.22</v>
      </c>
      <c r="K371" s="16">
        <f t="shared" si="15"/>
        <v>950.04560000000015</v>
      </c>
      <c r="L371" s="16">
        <f t="shared" si="16"/>
        <v>93.237629856924741</v>
      </c>
      <c r="M371" s="16">
        <f t="shared" si="17"/>
        <v>97.97424460468001</v>
      </c>
    </row>
    <row r="372" spans="1:13" x14ac:dyDescent="0.25">
      <c r="A372" s="1"/>
      <c r="B372" s="14">
        <v>42964.40520833333</v>
      </c>
      <c r="C372" s="1">
        <f>VLOOKUP(B372,[1]NWS!$A$5:$Y$564,3,TRUE)</f>
        <v>33.22</v>
      </c>
      <c r="D372" s="17"/>
      <c r="E372" s="17"/>
      <c r="F372" s="1">
        <f>VLOOKUP(B372,[1]MTD!$A$4:$H$89,4,TRUE)</f>
        <v>950.04560000000004</v>
      </c>
      <c r="G372" s="17"/>
      <c r="H372">
        <v>122</v>
      </c>
      <c r="I372">
        <v>126.5</v>
      </c>
      <c r="J372">
        <v>60.55</v>
      </c>
      <c r="K372" s="16">
        <f t="shared" si="15"/>
        <v>950.04560000000015</v>
      </c>
      <c r="L372" s="16">
        <f t="shared" si="16"/>
        <v>93.448146067936094</v>
      </c>
      <c r="M372" s="16">
        <f t="shared" si="17"/>
        <v>98.184760815691362</v>
      </c>
    </row>
    <row r="373" spans="1:13" x14ac:dyDescent="0.25">
      <c r="A373" s="1"/>
      <c r="B373" s="14">
        <v>42964.405277777776</v>
      </c>
      <c r="C373" s="1">
        <f>VLOOKUP(B373,[1]NWS!$A$5:$Y$564,3,TRUE)</f>
        <v>33.22</v>
      </c>
      <c r="D373" s="17"/>
      <c r="E373" s="17"/>
      <c r="F373" s="1">
        <f>VLOOKUP(B373,[1]MTD!$A$4:$H$89,4,TRUE)</f>
        <v>950.04560000000004</v>
      </c>
      <c r="G373" s="17"/>
      <c r="H373">
        <v>121.2</v>
      </c>
      <c r="I373">
        <v>126</v>
      </c>
      <c r="J373">
        <v>61.41</v>
      </c>
      <c r="K373" s="16">
        <f t="shared" si="15"/>
        <v>950.04560000000015</v>
      </c>
      <c r="L373" s="16">
        <f t="shared" si="16"/>
        <v>92.606081223890712</v>
      </c>
      <c r="M373" s="16">
        <f t="shared" si="17"/>
        <v>97.658470288162988</v>
      </c>
    </row>
    <row r="374" spans="1:13" x14ac:dyDescent="0.25">
      <c r="A374" s="1"/>
      <c r="B374" s="14">
        <v>42964.405347222222</v>
      </c>
      <c r="C374" s="1">
        <f>VLOOKUP(B374,[1]NWS!$A$5:$Y$564,3,TRUE)</f>
        <v>33.22</v>
      </c>
      <c r="D374" s="17"/>
      <c r="E374" s="17"/>
      <c r="F374" s="1">
        <f>VLOOKUP(B374,[1]MTD!$A$4:$H$89,4,TRUE)</f>
        <v>950.04560000000004</v>
      </c>
      <c r="G374" s="17"/>
      <c r="H374">
        <v>120.8</v>
      </c>
      <c r="I374">
        <v>125.6</v>
      </c>
      <c r="J374">
        <v>60.88</v>
      </c>
      <c r="K374" s="16">
        <f t="shared" si="15"/>
        <v>950.04560000000015</v>
      </c>
      <c r="L374" s="16">
        <f t="shared" si="16"/>
        <v>92.185048801868021</v>
      </c>
      <c r="M374" s="16">
        <f t="shared" si="17"/>
        <v>97.237437866140311</v>
      </c>
    </row>
    <row r="375" spans="1:13" x14ac:dyDescent="0.25">
      <c r="A375" s="1"/>
      <c r="B375" s="14">
        <v>42964.405416666668</v>
      </c>
      <c r="C375" s="1">
        <f>VLOOKUP(B375,[1]NWS!$A$5:$Y$564,3,TRUE)</f>
        <v>33.22</v>
      </c>
      <c r="D375" s="17"/>
      <c r="E375" s="17"/>
      <c r="F375" s="1">
        <f>VLOOKUP(B375,[1]MTD!$A$4:$H$89,4,TRUE)</f>
        <v>950.04560000000004</v>
      </c>
      <c r="G375" s="17"/>
      <c r="H375">
        <v>120.9</v>
      </c>
      <c r="I375">
        <v>125.8</v>
      </c>
      <c r="J375">
        <v>59.99</v>
      </c>
      <c r="K375" s="16">
        <f t="shared" si="15"/>
        <v>950.04560000000015</v>
      </c>
      <c r="L375" s="16">
        <f t="shared" si="16"/>
        <v>92.29030690737369</v>
      </c>
      <c r="M375" s="16">
        <f t="shared" si="17"/>
        <v>97.44795407715165</v>
      </c>
    </row>
    <row r="376" spans="1:13" x14ac:dyDescent="0.25">
      <c r="A376" s="1"/>
      <c r="B376" s="14">
        <v>42964.405486111114</v>
      </c>
      <c r="C376" s="1">
        <f>VLOOKUP(B376,[1]NWS!$A$5:$Y$564,3,TRUE)</f>
        <v>33.22</v>
      </c>
      <c r="D376" s="17"/>
      <c r="E376" s="17"/>
      <c r="F376" s="1">
        <f>VLOOKUP(B376,[1]MTD!$A$4:$H$89,4,TRUE)</f>
        <v>950.04560000000004</v>
      </c>
      <c r="G376" s="17"/>
      <c r="H376">
        <v>121</v>
      </c>
      <c r="I376">
        <v>126.1</v>
      </c>
      <c r="J376">
        <v>59.53</v>
      </c>
      <c r="K376" s="16">
        <f t="shared" si="15"/>
        <v>950.04560000000015</v>
      </c>
      <c r="L376" s="16">
        <f t="shared" si="16"/>
        <v>92.395565012879374</v>
      </c>
      <c r="M376" s="16">
        <f t="shared" si="17"/>
        <v>97.763728393668671</v>
      </c>
    </row>
    <row r="377" spans="1:13" x14ac:dyDescent="0.25">
      <c r="A377" s="1"/>
      <c r="B377" s="14">
        <v>42964.405555555553</v>
      </c>
      <c r="C377" s="1">
        <f>VLOOKUP(B377,[1]NWS!$A$5:$Y$564,3,TRUE)</f>
        <v>33.64</v>
      </c>
      <c r="D377" s="17"/>
      <c r="E377" s="17"/>
      <c r="F377" s="1">
        <f>VLOOKUP(B377,[1]MTD!$A$4:$H$89,4,TRUE)</f>
        <v>950.00699999999995</v>
      </c>
      <c r="G377" s="17"/>
      <c r="H377">
        <v>121.1</v>
      </c>
      <c r="I377">
        <v>126.4</v>
      </c>
      <c r="J377">
        <v>60.35</v>
      </c>
      <c r="K377" s="16">
        <f t="shared" si="15"/>
        <v>950.00699999999995</v>
      </c>
      <c r="L377" s="16">
        <f t="shared" si="16"/>
        <v>92.062479539624448</v>
      </c>
      <c r="M377" s="16">
        <f t="shared" si="17"/>
        <v>97.641385800315163</v>
      </c>
    </row>
    <row r="378" spans="1:13" x14ac:dyDescent="0.25">
      <c r="A378" s="1"/>
      <c r="B378" s="14">
        <v>42964.405624999999</v>
      </c>
      <c r="C378" s="1">
        <f>VLOOKUP(B378,[1]NWS!$A$5:$Y$564,3,TRUE)</f>
        <v>33.64</v>
      </c>
      <c r="D378" s="17"/>
      <c r="E378" s="17"/>
      <c r="F378" s="1">
        <f>VLOOKUP(B378,[1]MTD!$A$4:$H$89,4,TRUE)</f>
        <v>950.00699999999995</v>
      </c>
      <c r="G378" s="17"/>
      <c r="H378">
        <v>119.8</v>
      </c>
      <c r="I378">
        <v>125.3</v>
      </c>
      <c r="J378">
        <v>59.82</v>
      </c>
      <c r="K378" s="16">
        <f t="shared" si="15"/>
        <v>950.00699999999995</v>
      </c>
      <c r="L378" s="16">
        <f t="shared" si="16"/>
        <v>90.694068570021074</v>
      </c>
      <c r="M378" s="16">
        <f t="shared" si="17"/>
        <v>96.483499595266139</v>
      </c>
    </row>
    <row r="379" spans="1:13" x14ac:dyDescent="0.25">
      <c r="A379" s="1"/>
      <c r="B379" s="14">
        <v>42964.405694444446</v>
      </c>
      <c r="C379" s="1">
        <f>VLOOKUP(B379,[1]NWS!$A$5:$Y$564,3,TRUE)</f>
        <v>33.64</v>
      </c>
      <c r="D379" s="17"/>
      <c r="E379" s="17"/>
      <c r="F379" s="1">
        <f>VLOOKUP(B379,[1]MTD!$A$4:$H$89,4,TRUE)</f>
        <v>950.00699999999995</v>
      </c>
      <c r="G379" s="17"/>
      <c r="H379">
        <v>118.9</v>
      </c>
      <c r="I379">
        <v>124.1</v>
      </c>
      <c r="J379">
        <v>60.6</v>
      </c>
      <c r="K379" s="16">
        <f t="shared" si="15"/>
        <v>950.00699999999995</v>
      </c>
      <c r="L379" s="16">
        <f t="shared" si="16"/>
        <v>89.746707129526413</v>
      </c>
      <c r="M379" s="16">
        <f t="shared" si="17"/>
        <v>95.220351007939954</v>
      </c>
    </row>
    <row r="380" spans="1:13" x14ac:dyDescent="0.25">
      <c r="A380" s="1"/>
      <c r="B380" s="14">
        <v>42964.405763888892</v>
      </c>
      <c r="C380" s="1">
        <f>VLOOKUP(B380,[1]NWS!$A$5:$Y$564,3,TRUE)</f>
        <v>33.64</v>
      </c>
      <c r="D380" s="17"/>
      <c r="E380" s="17"/>
      <c r="F380" s="1">
        <f>VLOOKUP(B380,[1]MTD!$A$4:$H$89,4,TRUE)</f>
        <v>950.00699999999995</v>
      </c>
      <c r="G380" s="17"/>
      <c r="H380">
        <v>119.3</v>
      </c>
      <c r="I380">
        <v>124.8</v>
      </c>
      <c r="J380">
        <v>60.48</v>
      </c>
      <c r="K380" s="16">
        <f t="shared" si="15"/>
        <v>950.00699999999995</v>
      </c>
      <c r="L380" s="16">
        <f t="shared" si="16"/>
        <v>90.167756658635156</v>
      </c>
      <c r="M380" s="16">
        <f t="shared" si="17"/>
        <v>95.957187683880235</v>
      </c>
    </row>
    <row r="381" spans="1:13" x14ac:dyDescent="0.25">
      <c r="A381" s="1"/>
      <c r="B381" s="14">
        <v>42964.405833333331</v>
      </c>
      <c r="C381" s="1">
        <f>VLOOKUP(B381,[1]NWS!$A$5:$Y$564,3,TRUE)</f>
        <v>33.64</v>
      </c>
      <c r="D381" s="17"/>
      <c r="E381" s="17"/>
      <c r="F381" s="1">
        <f>VLOOKUP(B381,[1]MTD!$A$4:$H$89,4,TRUE)</f>
        <v>950.00699999999995</v>
      </c>
      <c r="G381" s="17"/>
      <c r="H381">
        <v>119.9</v>
      </c>
      <c r="I381">
        <v>125.8</v>
      </c>
      <c r="J381">
        <v>61.01</v>
      </c>
      <c r="K381" s="16">
        <f t="shared" si="15"/>
        <v>950.00699999999995</v>
      </c>
      <c r="L381" s="16">
        <f t="shared" si="16"/>
        <v>90.799330952298249</v>
      </c>
      <c r="M381" s="16">
        <f t="shared" si="17"/>
        <v>97.009811506652056</v>
      </c>
    </row>
    <row r="382" spans="1:13" x14ac:dyDescent="0.25">
      <c r="A382" s="1"/>
      <c r="B382" s="14">
        <v>42964.405902777777</v>
      </c>
      <c r="C382" s="1">
        <f>VLOOKUP(B382,[1]NWS!$A$5:$Y$564,3,TRUE)</f>
        <v>33.64</v>
      </c>
      <c r="D382" s="17"/>
      <c r="E382" s="17"/>
      <c r="F382" s="1">
        <f>VLOOKUP(B382,[1]MTD!$A$4:$H$89,4,TRUE)</f>
        <v>950.00699999999995</v>
      </c>
      <c r="G382" s="17"/>
      <c r="H382">
        <v>120</v>
      </c>
      <c r="I382">
        <v>125.8</v>
      </c>
      <c r="J382">
        <v>61.42</v>
      </c>
      <c r="K382" s="16">
        <f t="shared" si="15"/>
        <v>950.00699999999995</v>
      </c>
      <c r="L382" s="16">
        <f t="shared" si="16"/>
        <v>90.904593334575438</v>
      </c>
      <c r="M382" s="16">
        <f t="shared" si="17"/>
        <v>97.009811506652056</v>
      </c>
    </row>
    <row r="383" spans="1:13" x14ac:dyDescent="0.25">
      <c r="A383" s="1"/>
      <c r="B383" s="14">
        <v>42964.405972222223</v>
      </c>
      <c r="C383" s="1">
        <f>VLOOKUP(B383,[1]NWS!$A$5:$Y$564,3,TRUE)</f>
        <v>33.64</v>
      </c>
      <c r="D383" s="17"/>
      <c r="E383" s="17"/>
      <c r="F383" s="1">
        <f>VLOOKUP(B383,[1]MTD!$A$4:$H$89,4,TRUE)</f>
        <v>950.00699999999995</v>
      </c>
      <c r="G383" s="17"/>
      <c r="H383">
        <v>120.3</v>
      </c>
      <c r="I383">
        <v>125.9</v>
      </c>
      <c r="J383">
        <v>61.93</v>
      </c>
      <c r="K383" s="16">
        <f t="shared" si="15"/>
        <v>950.00699999999995</v>
      </c>
      <c r="L383" s="16">
        <f t="shared" si="16"/>
        <v>91.220380481406991</v>
      </c>
      <c r="M383" s="16">
        <f t="shared" si="17"/>
        <v>97.115073888929246</v>
      </c>
    </row>
    <row r="384" spans="1:13" x14ac:dyDescent="0.25">
      <c r="A384" s="1"/>
      <c r="B384" s="14">
        <v>42964.406041666669</v>
      </c>
      <c r="C384" s="1">
        <f>VLOOKUP(B384,[1]NWS!$A$5:$Y$564,3,TRUE)</f>
        <v>33.64</v>
      </c>
      <c r="D384" s="17"/>
      <c r="E384" s="17"/>
      <c r="F384" s="1">
        <f>VLOOKUP(B384,[1]MTD!$A$4:$H$89,4,TRUE)</f>
        <v>950.00699999999995</v>
      </c>
      <c r="G384" s="17"/>
      <c r="H384">
        <v>120</v>
      </c>
      <c r="I384">
        <v>125.8</v>
      </c>
      <c r="J384">
        <v>61.48</v>
      </c>
      <c r="K384" s="16">
        <f t="shared" si="15"/>
        <v>950.00699999999995</v>
      </c>
      <c r="L384" s="16">
        <f t="shared" si="16"/>
        <v>90.904593334575438</v>
      </c>
      <c r="M384" s="16">
        <f t="shared" si="17"/>
        <v>97.009811506652056</v>
      </c>
    </row>
    <row r="385" spans="1:13" x14ac:dyDescent="0.25">
      <c r="A385" s="1"/>
      <c r="B385" s="14">
        <v>42964.406111111108</v>
      </c>
      <c r="C385" s="1">
        <f>VLOOKUP(B385,[1]NWS!$A$5:$Y$564,3,TRUE)</f>
        <v>33.64</v>
      </c>
      <c r="D385" s="17"/>
      <c r="E385" s="17"/>
      <c r="F385" s="1">
        <f>VLOOKUP(B385,[1]MTD!$A$4:$H$89,4,TRUE)</f>
        <v>950.00699999999995</v>
      </c>
      <c r="G385" s="17"/>
      <c r="H385">
        <v>120.2</v>
      </c>
      <c r="I385">
        <v>125.2</v>
      </c>
      <c r="J385">
        <v>61.04</v>
      </c>
      <c r="K385" s="16">
        <f t="shared" si="15"/>
        <v>950.00699999999995</v>
      </c>
      <c r="L385" s="16">
        <f t="shared" si="16"/>
        <v>91.115118099129802</v>
      </c>
      <c r="M385" s="16">
        <f t="shared" si="17"/>
        <v>96.378237212988964</v>
      </c>
    </row>
    <row r="386" spans="1:13" x14ac:dyDescent="0.25">
      <c r="A386" s="1"/>
      <c r="B386" s="14">
        <v>42964.406180555554</v>
      </c>
      <c r="C386" s="1">
        <f>VLOOKUP(B386,[1]NWS!$A$5:$Y$564,3,TRUE)</f>
        <v>33.64</v>
      </c>
      <c r="D386" s="17"/>
      <c r="E386" s="17"/>
      <c r="F386" s="1">
        <f>VLOOKUP(B386,[1]MTD!$A$4:$H$89,4,TRUE)</f>
        <v>950.00699999999995</v>
      </c>
      <c r="G386" s="17"/>
      <c r="H386">
        <v>118.9</v>
      </c>
      <c r="I386">
        <v>124.8</v>
      </c>
      <c r="J386">
        <v>61.04</v>
      </c>
      <c r="K386" s="16">
        <f t="shared" si="15"/>
        <v>950.00699999999995</v>
      </c>
      <c r="L386" s="16">
        <f t="shared" si="16"/>
        <v>89.746707129526413</v>
      </c>
      <c r="M386" s="16">
        <f t="shared" si="17"/>
        <v>95.957187683880235</v>
      </c>
    </row>
    <row r="387" spans="1:13" x14ac:dyDescent="0.25">
      <c r="A387" s="1"/>
      <c r="B387" s="14">
        <v>42964.40625</v>
      </c>
      <c r="C387" s="1">
        <f>VLOOKUP(B387,[1]NWS!$A$5:$Y$564,3,TRUE)</f>
        <v>33.46</v>
      </c>
      <c r="D387" s="17"/>
      <c r="E387" s="17"/>
      <c r="F387" s="1">
        <f>VLOOKUP(B387,[1]MTD!$A$4:$H$89,4,TRUE)</f>
        <v>951.81</v>
      </c>
      <c r="G387" s="17"/>
      <c r="H387">
        <v>120.3</v>
      </c>
      <c r="I387">
        <v>125.7</v>
      </c>
      <c r="J387">
        <v>61.44</v>
      </c>
      <c r="K387" s="16">
        <f t="shared" si="15"/>
        <v>951.81</v>
      </c>
      <c r="L387" s="16">
        <f t="shared" si="16"/>
        <v>91.236696399491507</v>
      </c>
      <c r="M387" s="16">
        <f t="shared" si="17"/>
        <v>96.910097603513321</v>
      </c>
    </row>
    <row r="388" spans="1:13" x14ac:dyDescent="0.25">
      <c r="A388" s="1"/>
      <c r="B388" s="14">
        <v>42964.406319444446</v>
      </c>
      <c r="C388" s="1">
        <f>VLOOKUP(B388,[1]NWS!$A$5:$Y$564,3,TRUE)</f>
        <v>33.46</v>
      </c>
      <c r="D388" s="17"/>
      <c r="E388" s="17"/>
      <c r="F388" s="1">
        <f>VLOOKUP(B388,[1]MTD!$A$4:$H$89,4,TRUE)</f>
        <v>951.81</v>
      </c>
      <c r="G388" s="17"/>
      <c r="H388">
        <v>120.9</v>
      </c>
      <c r="I388">
        <v>126.1</v>
      </c>
      <c r="J388">
        <v>61.7</v>
      </c>
      <c r="K388" s="16">
        <f t="shared" si="15"/>
        <v>951.81</v>
      </c>
      <c r="L388" s="16">
        <f t="shared" si="16"/>
        <v>91.867074311049478</v>
      </c>
      <c r="M388" s="16">
        <f t="shared" si="17"/>
        <v>97.33034954455195</v>
      </c>
    </row>
    <row r="389" spans="1:13" x14ac:dyDescent="0.25">
      <c r="A389" s="1"/>
      <c r="B389" s="14">
        <v>42964.406388888892</v>
      </c>
      <c r="C389" s="1">
        <f>VLOOKUP(B389,[1]NWS!$A$5:$Y$564,3,TRUE)</f>
        <v>33.46</v>
      </c>
      <c r="D389" s="17"/>
      <c r="E389" s="17"/>
      <c r="F389" s="1">
        <f>VLOOKUP(B389,[1]MTD!$A$4:$H$89,4,TRUE)</f>
        <v>951.81</v>
      </c>
      <c r="G389" s="17"/>
      <c r="H389">
        <v>120.5</v>
      </c>
      <c r="I389">
        <v>126</v>
      </c>
      <c r="J389">
        <v>61.51</v>
      </c>
      <c r="K389" s="16">
        <f t="shared" si="15"/>
        <v>951.81</v>
      </c>
      <c r="L389" s="16">
        <f t="shared" si="16"/>
        <v>91.446822370010807</v>
      </c>
      <c r="M389" s="16">
        <f t="shared" si="17"/>
        <v>97.225286559292286</v>
      </c>
    </row>
    <row r="390" spans="1:13" x14ac:dyDescent="0.25">
      <c r="A390" s="1"/>
      <c r="B390" s="14">
        <v>42964.406458333331</v>
      </c>
      <c r="C390" s="1">
        <f>VLOOKUP(B390,[1]NWS!$A$5:$Y$564,3,TRUE)</f>
        <v>33.46</v>
      </c>
      <c r="D390" s="17"/>
      <c r="E390" s="17"/>
      <c r="F390" s="1">
        <f>VLOOKUP(B390,[1]MTD!$A$4:$H$89,4,TRUE)</f>
        <v>951.81</v>
      </c>
      <c r="G390" s="17"/>
      <c r="H390">
        <v>120.2</v>
      </c>
      <c r="I390">
        <v>126.3</v>
      </c>
      <c r="J390">
        <v>61.46</v>
      </c>
      <c r="K390" s="16">
        <f t="shared" si="15"/>
        <v>951.81</v>
      </c>
      <c r="L390" s="16">
        <f t="shared" si="16"/>
        <v>91.131633414231857</v>
      </c>
      <c r="M390" s="16">
        <f t="shared" si="17"/>
        <v>97.540475515071293</v>
      </c>
    </row>
    <row r="391" spans="1:13" x14ac:dyDescent="0.25">
      <c r="A391" s="1"/>
      <c r="B391" s="14">
        <v>42964.406527777777</v>
      </c>
      <c r="C391" s="1">
        <f>VLOOKUP(B391,[1]NWS!$A$5:$Y$564,3,TRUE)</f>
        <v>33.46</v>
      </c>
      <c r="D391" s="17"/>
      <c r="E391" s="17"/>
      <c r="F391" s="1">
        <f>VLOOKUP(B391,[1]MTD!$A$4:$H$89,4,TRUE)</f>
        <v>951.81</v>
      </c>
      <c r="G391" s="17"/>
      <c r="H391">
        <v>120.7</v>
      </c>
      <c r="I391">
        <v>126.8</v>
      </c>
      <c r="J391">
        <v>61.35</v>
      </c>
      <c r="K391" s="16">
        <f t="shared" si="15"/>
        <v>951.81</v>
      </c>
      <c r="L391" s="16">
        <f t="shared" si="16"/>
        <v>91.656948340530164</v>
      </c>
      <c r="M391" s="16">
        <f t="shared" si="17"/>
        <v>98.0657904413696</v>
      </c>
    </row>
    <row r="392" spans="1:13" x14ac:dyDescent="0.25">
      <c r="A392" s="1"/>
      <c r="B392" s="14">
        <v>42964.406597222223</v>
      </c>
      <c r="C392" s="1">
        <f>VLOOKUP(B392,[1]NWS!$A$5:$Y$564,3,TRUE)</f>
        <v>33.46</v>
      </c>
      <c r="D392" s="17"/>
      <c r="E392" s="17"/>
      <c r="F392" s="1">
        <f>VLOOKUP(B392,[1]MTD!$A$4:$H$89,4,TRUE)</f>
        <v>951.81</v>
      </c>
      <c r="G392" s="17"/>
      <c r="H392">
        <v>121.1</v>
      </c>
      <c r="I392">
        <v>127.2</v>
      </c>
      <c r="J392">
        <v>61.4</v>
      </c>
      <c r="K392" s="16">
        <f t="shared" si="15"/>
        <v>951.81</v>
      </c>
      <c r="L392" s="16">
        <f t="shared" si="16"/>
        <v>92.077200281568793</v>
      </c>
      <c r="M392" s="16">
        <f t="shared" si="17"/>
        <v>98.486042382408272</v>
      </c>
    </row>
    <row r="393" spans="1:13" x14ac:dyDescent="0.25">
      <c r="A393" s="1"/>
      <c r="B393" s="14">
        <v>42964.406666666669</v>
      </c>
      <c r="C393" s="1">
        <f>VLOOKUP(B393,[1]NWS!$A$5:$Y$564,3,TRUE)</f>
        <v>33.46</v>
      </c>
      <c r="D393" s="17"/>
      <c r="E393" s="17"/>
      <c r="F393" s="1">
        <f>VLOOKUP(B393,[1]MTD!$A$4:$H$89,4,TRUE)</f>
        <v>951.81</v>
      </c>
      <c r="G393" s="17"/>
      <c r="H393">
        <v>122.1</v>
      </c>
      <c r="I393">
        <v>127.5</v>
      </c>
      <c r="J393">
        <v>61.66</v>
      </c>
      <c r="K393" s="16">
        <f t="shared" si="15"/>
        <v>951.81</v>
      </c>
      <c r="L393" s="16">
        <f t="shared" si="16"/>
        <v>93.127830134165421</v>
      </c>
      <c r="M393" s="16">
        <f t="shared" si="17"/>
        <v>98.801231338187236</v>
      </c>
    </row>
    <row r="394" spans="1:13" x14ac:dyDescent="0.25">
      <c r="A394" s="1"/>
      <c r="B394" s="14">
        <v>42964.406736111108</v>
      </c>
      <c r="C394" s="1">
        <f>VLOOKUP(B394,[1]NWS!$A$5:$Y$564,3,TRUE)</f>
        <v>33.46</v>
      </c>
      <c r="D394" s="17"/>
      <c r="E394" s="17"/>
      <c r="F394" s="1">
        <f>VLOOKUP(B394,[1]MTD!$A$4:$H$89,4,TRUE)</f>
        <v>951.81</v>
      </c>
      <c r="G394" s="17"/>
      <c r="H394">
        <v>122.4</v>
      </c>
      <c r="I394">
        <v>127.3</v>
      </c>
      <c r="J394">
        <v>61.69</v>
      </c>
      <c r="K394" s="16">
        <f t="shared" si="15"/>
        <v>951.81</v>
      </c>
      <c r="L394" s="16">
        <f t="shared" si="16"/>
        <v>93.443019089944428</v>
      </c>
      <c r="M394" s="16">
        <f t="shared" si="17"/>
        <v>98.591105367667922</v>
      </c>
    </row>
    <row r="395" spans="1:13" x14ac:dyDescent="0.25">
      <c r="A395" s="1"/>
      <c r="B395" s="14">
        <v>42964.406805555554</v>
      </c>
      <c r="C395" s="1">
        <f>VLOOKUP(B395,[1]NWS!$A$5:$Y$564,3,TRUE)</f>
        <v>33.46</v>
      </c>
      <c r="D395" s="17"/>
      <c r="E395" s="17"/>
      <c r="F395" s="1">
        <f>VLOOKUP(B395,[1]MTD!$A$4:$H$89,4,TRUE)</f>
        <v>951.81</v>
      </c>
      <c r="G395" s="17"/>
      <c r="H395">
        <v>121.4</v>
      </c>
      <c r="I395">
        <v>126.8</v>
      </c>
      <c r="J395">
        <v>61.05</v>
      </c>
      <c r="K395" s="16">
        <f t="shared" si="15"/>
        <v>951.81</v>
      </c>
      <c r="L395" s="16">
        <f t="shared" si="16"/>
        <v>92.3923892373478</v>
      </c>
      <c r="M395" s="16">
        <f t="shared" si="17"/>
        <v>98.0657904413696</v>
      </c>
    </row>
    <row r="396" spans="1:13" x14ac:dyDescent="0.25">
      <c r="A396" s="1"/>
      <c r="B396" s="14">
        <v>42964.406875000001</v>
      </c>
      <c r="C396" s="1">
        <f>VLOOKUP(B396,[1]NWS!$A$5:$Y$564,3,TRUE)</f>
        <v>33.46</v>
      </c>
      <c r="D396" s="17"/>
      <c r="E396" s="17"/>
      <c r="F396" s="1">
        <f>VLOOKUP(B396,[1]MTD!$A$4:$H$89,4,TRUE)</f>
        <v>951.81</v>
      </c>
      <c r="G396" s="17"/>
      <c r="H396">
        <v>120.8</v>
      </c>
      <c r="I396">
        <v>126.6</v>
      </c>
      <c r="J396">
        <v>61</v>
      </c>
      <c r="K396" s="16">
        <f t="shared" si="15"/>
        <v>951.81</v>
      </c>
      <c r="L396" s="16">
        <f t="shared" si="16"/>
        <v>91.762011325789814</v>
      </c>
      <c r="M396" s="16">
        <f t="shared" si="17"/>
        <v>97.855664470850272</v>
      </c>
    </row>
    <row r="397" spans="1:13" x14ac:dyDescent="0.25">
      <c r="A397" s="1"/>
      <c r="B397" s="14">
        <v>42964.406944444447</v>
      </c>
      <c r="C397" s="1">
        <f>VLOOKUP(B397,[1]NWS!$A$5:$Y$564,3,TRUE)</f>
        <v>33.369999999999997</v>
      </c>
      <c r="D397" s="17"/>
      <c r="E397" s="17"/>
      <c r="F397" s="1">
        <f>VLOOKUP(B397,[1]MTD!$A$4:$H$89,4,TRUE)</f>
        <v>952.02769999999998</v>
      </c>
      <c r="G397" s="17"/>
      <c r="H397">
        <v>121.3</v>
      </c>
      <c r="I397">
        <v>126.8</v>
      </c>
      <c r="J397">
        <v>61.41</v>
      </c>
      <c r="K397" s="16">
        <f t="shared" si="15"/>
        <v>952.02769999999998</v>
      </c>
      <c r="L397" s="16">
        <f t="shared" si="16"/>
        <v>92.36075799055007</v>
      </c>
      <c r="M397" s="16">
        <f t="shared" si="17"/>
        <v>98.137900819482454</v>
      </c>
    </row>
    <row r="398" spans="1:13" x14ac:dyDescent="0.25">
      <c r="A398" s="1"/>
      <c r="B398" s="14">
        <v>42964.407013888886</v>
      </c>
      <c r="C398" s="1">
        <f>VLOOKUP(B398,[1]NWS!$A$5:$Y$564,3,TRUE)</f>
        <v>33.369999999999997</v>
      </c>
      <c r="D398" s="17"/>
      <c r="E398" s="17"/>
      <c r="F398" s="1">
        <f>VLOOKUP(B398,[1]MTD!$A$4:$H$89,4,TRUE)</f>
        <v>952.02769999999998</v>
      </c>
      <c r="G398" s="17"/>
      <c r="H398">
        <v>121.2</v>
      </c>
      <c r="I398">
        <v>126</v>
      </c>
      <c r="J398">
        <v>61.18</v>
      </c>
      <c r="K398" s="16">
        <f t="shared" si="15"/>
        <v>952.02769999999998</v>
      </c>
      <c r="L398" s="16">
        <f t="shared" si="16"/>
        <v>92.255719030024039</v>
      </c>
      <c r="M398" s="16">
        <f t="shared" si="17"/>
        <v>97.297589135274109</v>
      </c>
    </row>
    <row r="399" spans="1:13" x14ac:dyDescent="0.25">
      <c r="A399" s="1"/>
      <c r="B399" s="14">
        <v>42964.407083333332</v>
      </c>
      <c r="C399" s="1">
        <f>VLOOKUP(B399,[1]NWS!$A$5:$Y$564,3,TRUE)</f>
        <v>33.369999999999997</v>
      </c>
      <c r="D399" s="17"/>
      <c r="E399" s="17"/>
      <c r="F399" s="1">
        <f>VLOOKUP(B399,[1]MTD!$A$4:$H$89,4,TRUE)</f>
        <v>952.02769999999998</v>
      </c>
      <c r="G399" s="17"/>
      <c r="H399">
        <v>121.9</v>
      </c>
      <c r="I399">
        <v>126.1</v>
      </c>
      <c r="J399">
        <v>60.85</v>
      </c>
      <c r="K399" s="16">
        <f t="shared" si="15"/>
        <v>952.02769999999998</v>
      </c>
      <c r="L399" s="16">
        <f t="shared" si="16"/>
        <v>92.990991753706325</v>
      </c>
      <c r="M399" s="16">
        <f t="shared" si="17"/>
        <v>97.402628095800139</v>
      </c>
    </row>
    <row r="400" spans="1:13" x14ac:dyDescent="0.25">
      <c r="A400" s="1"/>
      <c r="B400" s="14">
        <v>42964.407152777778</v>
      </c>
      <c r="C400" s="1">
        <f>VLOOKUP(B400,[1]NWS!$A$5:$Y$564,3,TRUE)</f>
        <v>33.369999999999997</v>
      </c>
      <c r="D400" s="17"/>
      <c r="E400" s="17"/>
      <c r="F400" s="1">
        <f>VLOOKUP(B400,[1]MTD!$A$4:$H$89,4,TRUE)</f>
        <v>952.02769999999998</v>
      </c>
      <c r="G400" s="17"/>
      <c r="H400">
        <v>122.5</v>
      </c>
      <c r="I400">
        <v>126.7</v>
      </c>
      <c r="J400">
        <v>61.47</v>
      </c>
      <c r="K400" s="16">
        <f t="shared" si="15"/>
        <v>952.02769999999998</v>
      </c>
      <c r="L400" s="16">
        <f t="shared" si="16"/>
        <v>93.621225516862594</v>
      </c>
      <c r="M400" s="16">
        <f t="shared" si="17"/>
        <v>98.032861858956437</v>
      </c>
    </row>
    <row r="401" spans="1:13" x14ac:dyDescent="0.25">
      <c r="A401" s="1"/>
      <c r="B401" s="14">
        <v>42964.407222222224</v>
      </c>
      <c r="C401" s="1">
        <f>VLOOKUP(B401,[1]NWS!$A$5:$Y$564,3,TRUE)</f>
        <v>33.369999999999997</v>
      </c>
      <c r="D401" s="17"/>
      <c r="E401" s="17"/>
      <c r="F401" s="1">
        <f>VLOOKUP(B401,[1]MTD!$A$4:$H$89,4,TRUE)</f>
        <v>952.02769999999998</v>
      </c>
      <c r="G401" s="17"/>
      <c r="H401">
        <v>121.3</v>
      </c>
      <c r="I401">
        <v>126.3</v>
      </c>
      <c r="J401">
        <v>61.23</v>
      </c>
      <c r="K401" s="16">
        <f t="shared" ref="K401:K464" si="18">IF(OR(F401="",$C$5="",$C$6=""),"",(F401*1000/($C$5+$C$6*(G401-25))))</f>
        <v>952.02769999999998</v>
      </c>
      <c r="L401" s="16">
        <f t="shared" ref="L401:L464" si="19">IF(OR($K401="",H401=""),"",((H401-$C401)*1000)/$K401)</f>
        <v>92.36075799055007</v>
      </c>
      <c r="M401" s="16">
        <f t="shared" ref="M401:M464" si="20">IF(OR($K401="",I401=""),"",((I401-$C401)*1000)/$K401)</f>
        <v>97.612706016852243</v>
      </c>
    </row>
    <row r="402" spans="1:13" x14ac:dyDescent="0.25">
      <c r="A402" s="1"/>
      <c r="B402" s="14">
        <v>42964.40729166667</v>
      </c>
      <c r="C402" s="1">
        <f>VLOOKUP(B402,[1]NWS!$A$5:$Y$564,3,TRUE)</f>
        <v>33.369999999999997</v>
      </c>
      <c r="D402" s="17"/>
      <c r="E402" s="17"/>
      <c r="F402" s="1">
        <f>VLOOKUP(B402,[1]MTD!$A$4:$H$89,4,TRUE)</f>
        <v>952.02769999999998</v>
      </c>
      <c r="G402" s="17"/>
      <c r="H402">
        <v>120.4</v>
      </c>
      <c r="I402">
        <v>126.1</v>
      </c>
      <c r="J402">
        <v>61.37</v>
      </c>
      <c r="K402" s="16">
        <f t="shared" si="18"/>
        <v>952.02769999999998</v>
      </c>
      <c r="L402" s="16">
        <f t="shared" si="19"/>
        <v>91.41540734581568</v>
      </c>
      <c r="M402" s="16">
        <f t="shared" si="20"/>
        <v>97.402628095800139</v>
      </c>
    </row>
    <row r="403" spans="1:13" x14ac:dyDescent="0.25">
      <c r="A403" s="1"/>
      <c r="B403" s="14">
        <v>42964.407361111109</v>
      </c>
      <c r="C403" s="1">
        <f>VLOOKUP(B403,[1]NWS!$A$5:$Y$564,3,TRUE)</f>
        <v>33.369999999999997</v>
      </c>
      <c r="D403" s="17"/>
      <c r="E403" s="17"/>
      <c r="F403" s="1">
        <f>VLOOKUP(B403,[1]MTD!$A$4:$H$89,4,TRUE)</f>
        <v>952.02769999999998</v>
      </c>
      <c r="G403" s="17"/>
      <c r="H403">
        <v>121.4</v>
      </c>
      <c r="I403">
        <v>126.4</v>
      </c>
      <c r="J403">
        <v>61.41</v>
      </c>
      <c r="K403" s="16">
        <f t="shared" si="18"/>
        <v>952.02769999999998</v>
      </c>
      <c r="L403" s="16">
        <f t="shared" si="19"/>
        <v>92.465796951076115</v>
      </c>
      <c r="M403" s="16">
        <f t="shared" si="20"/>
        <v>97.717744977378288</v>
      </c>
    </row>
    <row r="404" spans="1:13" x14ac:dyDescent="0.25">
      <c r="A404" s="1"/>
      <c r="B404" s="14">
        <v>42964.407430555555</v>
      </c>
      <c r="C404" s="1">
        <f>VLOOKUP(B404,[1]NWS!$A$5:$Y$564,3,TRUE)</f>
        <v>33.369999999999997</v>
      </c>
      <c r="D404" s="17"/>
      <c r="E404" s="17"/>
      <c r="F404" s="1">
        <f>VLOOKUP(B404,[1]MTD!$A$4:$H$89,4,TRUE)</f>
        <v>952.02769999999998</v>
      </c>
      <c r="G404" s="17"/>
      <c r="H404">
        <v>121.9</v>
      </c>
      <c r="I404">
        <v>126.4</v>
      </c>
      <c r="J404">
        <v>60.16</v>
      </c>
      <c r="K404" s="16">
        <f t="shared" si="18"/>
        <v>952.02769999999998</v>
      </c>
      <c r="L404" s="16">
        <f t="shared" si="19"/>
        <v>92.990991753706325</v>
      </c>
      <c r="M404" s="16">
        <f t="shared" si="20"/>
        <v>97.717744977378288</v>
      </c>
    </row>
    <row r="405" spans="1:13" x14ac:dyDescent="0.25">
      <c r="A405" s="1"/>
      <c r="B405" s="14">
        <v>42964.407500000001</v>
      </c>
      <c r="C405" s="1">
        <f>VLOOKUP(B405,[1]NWS!$A$5:$Y$564,3,TRUE)</f>
        <v>33.369999999999997</v>
      </c>
      <c r="D405" s="17"/>
      <c r="E405" s="17"/>
      <c r="F405" s="1">
        <f>VLOOKUP(B405,[1]MTD!$A$4:$H$89,4,TRUE)</f>
        <v>952.02769999999998</v>
      </c>
      <c r="G405" s="17"/>
      <c r="H405">
        <v>120.1</v>
      </c>
      <c r="I405">
        <v>124.8</v>
      </c>
      <c r="J405">
        <v>59.59</v>
      </c>
      <c r="K405" s="16">
        <f t="shared" si="18"/>
        <v>952.02769999999998</v>
      </c>
      <c r="L405" s="16">
        <f t="shared" si="19"/>
        <v>91.100290464237531</v>
      </c>
      <c r="M405" s="16">
        <f t="shared" si="20"/>
        <v>96.037121608961584</v>
      </c>
    </row>
    <row r="406" spans="1:13" x14ac:dyDescent="0.25">
      <c r="A406" s="1"/>
      <c r="B406" s="14">
        <v>42964.407569444447</v>
      </c>
      <c r="C406" s="1">
        <f>VLOOKUP(B406,[1]NWS!$A$5:$Y$564,3,TRUE)</f>
        <v>33.369999999999997</v>
      </c>
      <c r="D406" s="17"/>
      <c r="E406" s="17"/>
      <c r="F406" s="1">
        <f>VLOOKUP(B406,[1]MTD!$A$4:$H$89,4,TRUE)</f>
        <v>952.02769999999998</v>
      </c>
      <c r="G406" s="17"/>
      <c r="H406">
        <v>121.2</v>
      </c>
      <c r="I406">
        <v>126</v>
      </c>
      <c r="J406">
        <v>60.79</v>
      </c>
      <c r="K406" s="16">
        <f t="shared" si="18"/>
        <v>952.02769999999998</v>
      </c>
      <c r="L406" s="16">
        <f t="shared" si="19"/>
        <v>92.255719030024039</v>
      </c>
      <c r="M406" s="16">
        <f t="shared" si="20"/>
        <v>97.297589135274109</v>
      </c>
    </row>
    <row r="407" spans="1:13" x14ac:dyDescent="0.25">
      <c r="A407" s="1"/>
      <c r="B407" s="14">
        <v>42964.407638888886</v>
      </c>
      <c r="C407" s="1">
        <f>VLOOKUP(B407,[1]NWS!$A$5:$Y$564,3,TRUE)</f>
        <v>33.51</v>
      </c>
      <c r="D407" s="17"/>
      <c r="E407" s="17"/>
      <c r="F407" s="1">
        <f>VLOOKUP(B407,[1]MTD!$A$4:$H$89,4,TRUE)</f>
        <v>952.70339999999999</v>
      </c>
      <c r="G407" s="17"/>
      <c r="H407">
        <v>121.7</v>
      </c>
      <c r="I407">
        <v>125.9</v>
      </c>
      <c r="J407">
        <v>60.72</v>
      </c>
      <c r="K407" s="16">
        <f t="shared" si="18"/>
        <v>952.70339999999999</v>
      </c>
      <c r="L407" s="16">
        <f t="shared" si="19"/>
        <v>92.568159198340226</v>
      </c>
      <c r="M407" s="16">
        <f t="shared" si="20"/>
        <v>96.97666660998587</v>
      </c>
    </row>
    <row r="408" spans="1:13" x14ac:dyDescent="0.25">
      <c r="A408" s="1"/>
      <c r="B408" s="14">
        <v>42964.407708333332</v>
      </c>
      <c r="C408" s="1">
        <f>VLOOKUP(B408,[1]NWS!$A$5:$Y$564,3,TRUE)</f>
        <v>33.51</v>
      </c>
      <c r="D408" s="17"/>
      <c r="E408" s="17"/>
      <c r="F408" s="1">
        <f>VLOOKUP(B408,[1]MTD!$A$4:$H$89,4,TRUE)</f>
        <v>952.70339999999999</v>
      </c>
      <c r="G408" s="17"/>
      <c r="H408">
        <v>122.2</v>
      </c>
      <c r="I408">
        <v>125.9</v>
      </c>
      <c r="J408">
        <v>60.67</v>
      </c>
      <c r="K408" s="16">
        <f t="shared" si="18"/>
        <v>952.70339999999999</v>
      </c>
      <c r="L408" s="16">
        <f t="shared" si="19"/>
        <v>93.092981509250421</v>
      </c>
      <c r="M408" s="16">
        <f t="shared" si="20"/>
        <v>96.97666660998587</v>
      </c>
    </row>
    <row r="409" spans="1:13" x14ac:dyDescent="0.25">
      <c r="A409" s="1"/>
      <c r="B409" s="14">
        <v>42964.407777777778</v>
      </c>
      <c r="C409" s="1">
        <f>VLOOKUP(B409,[1]NWS!$A$5:$Y$564,3,TRUE)</f>
        <v>33.51</v>
      </c>
      <c r="D409" s="17"/>
      <c r="E409" s="17"/>
      <c r="F409" s="1">
        <f>VLOOKUP(B409,[1]MTD!$A$4:$H$89,4,TRUE)</f>
        <v>952.70339999999999</v>
      </c>
      <c r="G409" s="17"/>
      <c r="H409">
        <v>121.7</v>
      </c>
      <c r="I409">
        <v>125.8</v>
      </c>
      <c r="J409">
        <v>61.2</v>
      </c>
      <c r="K409" s="16">
        <f t="shared" si="18"/>
        <v>952.70339999999999</v>
      </c>
      <c r="L409" s="16">
        <f t="shared" si="19"/>
        <v>92.568159198340226</v>
      </c>
      <c r="M409" s="16">
        <f t="shared" si="20"/>
        <v>96.871702147803802</v>
      </c>
    </row>
    <row r="410" spans="1:13" x14ac:dyDescent="0.25">
      <c r="A410" s="1"/>
      <c r="B410" s="14">
        <v>42964.407847222225</v>
      </c>
      <c r="C410" s="1">
        <f>VLOOKUP(B410,[1]NWS!$A$5:$Y$564,3,TRUE)</f>
        <v>33.51</v>
      </c>
      <c r="D410" s="17"/>
      <c r="E410" s="17"/>
      <c r="F410" s="1">
        <f>VLOOKUP(B410,[1]MTD!$A$4:$H$89,4,TRUE)</f>
        <v>952.70339999999999</v>
      </c>
      <c r="G410" s="17"/>
      <c r="H410">
        <v>118.8</v>
      </c>
      <c r="I410">
        <v>123.8</v>
      </c>
      <c r="J410">
        <v>61.48</v>
      </c>
      <c r="K410" s="16">
        <f t="shared" si="18"/>
        <v>952.70339999999999</v>
      </c>
      <c r="L410" s="16">
        <f t="shared" si="19"/>
        <v>89.524189795061076</v>
      </c>
      <c r="M410" s="16">
        <f t="shared" si="20"/>
        <v>94.772412904163019</v>
      </c>
    </row>
    <row r="411" spans="1:13" x14ac:dyDescent="0.25">
      <c r="A411" s="1"/>
      <c r="B411" s="14">
        <v>42964.407916666663</v>
      </c>
      <c r="C411" s="1">
        <f>VLOOKUP(B411,[1]NWS!$A$5:$Y$564,3,TRUE)</f>
        <v>33.51</v>
      </c>
      <c r="D411" s="17"/>
      <c r="E411" s="17"/>
      <c r="F411" s="1">
        <f>VLOOKUP(B411,[1]MTD!$A$4:$H$89,4,TRUE)</f>
        <v>952.70339999999999</v>
      </c>
      <c r="G411" s="17"/>
      <c r="H411">
        <v>118.1</v>
      </c>
      <c r="I411">
        <v>122.7</v>
      </c>
      <c r="J411">
        <v>61.29</v>
      </c>
      <c r="K411" s="16">
        <f t="shared" si="18"/>
        <v>952.70339999999999</v>
      </c>
      <c r="L411" s="16">
        <f t="shared" si="19"/>
        <v>88.789438559786817</v>
      </c>
      <c r="M411" s="16">
        <f t="shared" si="20"/>
        <v>93.617803820160603</v>
      </c>
    </row>
    <row r="412" spans="1:13" x14ac:dyDescent="0.25">
      <c r="A412" s="1"/>
      <c r="B412" s="14">
        <v>42964.407986111109</v>
      </c>
      <c r="C412" s="1">
        <f>VLOOKUP(B412,[1]NWS!$A$5:$Y$564,3,TRUE)</f>
        <v>33.51</v>
      </c>
      <c r="D412" s="17"/>
      <c r="E412" s="17"/>
      <c r="F412" s="1">
        <f>VLOOKUP(B412,[1]MTD!$A$4:$H$89,4,TRUE)</f>
        <v>952.70339999999999</v>
      </c>
      <c r="G412" s="17"/>
      <c r="H412">
        <v>117.3</v>
      </c>
      <c r="I412">
        <v>122.9</v>
      </c>
      <c r="J412">
        <v>61.67</v>
      </c>
      <c r="K412" s="16">
        <f t="shared" si="18"/>
        <v>952.70339999999999</v>
      </c>
      <c r="L412" s="16">
        <f t="shared" si="19"/>
        <v>87.949722862330489</v>
      </c>
      <c r="M412" s="16">
        <f t="shared" si="20"/>
        <v>93.82773274452471</v>
      </c>
    </row>
    <row r="413" spans="1:13" x14ac:dyDescent="0.25">
      <c r="A413" s="1"/>
      <c r="B413" s="14">
        <v>42964.408055555556</v>
      </c>
      <c r="C413" s="1">
        <f>VLOOKUP(B413,[1]NWS!$A$5:$Y$564,3,TRUE)</f>
        <v>33.51</v>
      </c>
      <c r="D413" s="17"/>
      <c r="E413" s="17"/>
      <c r="F413" s="1">
        <f>VLOOKUP(B413,[1]MTD!$A$4:$H$89,4,TRUE)</f>
        <v>952.70339999999999</v>
      </c>
      <c r="G413" s="17"/>
      <c r="H413">
        <v>118.1</v>
      </c>
      <c r="I413">
        <v>124.8</v>
      </c>
      <c r="J413">
        <v>61.61</v>
      </c>
      <c r="K413" s="16">
        <f t="shared" si="18"/>
        <v>952.70339999999999</v>
      </c>
      <c r="L413" s="16">
        <f t="shared" si="19"/>
        <v>88.789438559786817</v>
      </c>
      <c r="M413" s="16">
        <f t="shared" si="20"/>
        <v>95.822057525983411</v>
      </c>
    </row>
    <row r="414" spans="1:13" x14ac:dyDescent="0.25">
      <c r="A414" s="1"/>
      <c r="B414" s="14">
        <v>42964.408125000002</v>
      </c>
      <c r="C414" s="1">
        <f>VLOOKUP(B414,[1]NWS!$A$5:$Y$564,3,TRUE)</f>
        <v>33.51</v>
      </c>
      <c r="D414" s="17"/>
      <c r="E414" s="17"/>
      <c r="F414" s="1">
        <f>VLOOKUP(B414,[1]MTD!$A$4:$H$89,4,TRUE)</f>
        <v>952.70339999999999</v>
      </c>
      <c r="G414" s="17"/>
      <c r="H414">
        <v>119.5</v>
      </c>
      <c r="I414">
        <v>125.5</v>
      </c>
      <c r="J414">
        <v>61.23</v>
      </c>
      <c r="K414" s="16">
        <f t="shared" si="18"/>
        <v>952.70339999999999</v>
      </c>
      <c r="L414" s="16">
        <f t="shared" si="19"/>
        <v>90.258941030335379</v>
      </c>
      <c r="M414" s="16">
        <f t="shared" si="20"/>
        <v>96.556808761257713</v>
      </c>
    </row>
    <row r="415" spans="1:13" x14ac:dyDescent="0.25">
      <c r="A415" s="1"/>
      <c r="B415" s="14">
        <v>42964.408194444448</v>
      </c>
      <c r="C415" s="1">
        <f>VLOOKUP(B415,[1]NWS!$A$5:$Y$564,3,TRUE)</f>
        <v>33.51</v>
      </c>
      <c r="D415" s="17"/>
      <c r="E415" s="17"/>
      <c r="F415" s="1">
        <f>VLOOKUP(B415,[1]MTD!$A$4:$H$89,4,TRUE)</f>
        <v>952.70339999999999</v>
      </c>
      <c r="G415" s="17"/>
      <c r="H415">
        <v>120.8</v>
      </c>
      <c r="I415">
        <v>126.1</v>
      </c>
      <c r="J415">
        <v>60.99</v>
      </c>
      <c r="K415" s="16">
        <f t="shared" si="18"/>
        <v>952.70339999999999</v>
      </c>
      <c r="L415" s="16">
        <f t="shared" si="19"/>
        <v>91.623479038701859</v>
      </c>
      <c r="M415" s="16">
        <f t="shared" si="20"/>
        <v>97.186595534349934</v>
      </c>
    </row>
    <row r="416" spans="1:13" x14ac:dyDescent="0.25">
      <c r="A416" s="1"/>
      <c r="B416" s="14">
        <v>42964.408263888887</v>
      </c>
      <c r="C416" s="1">
        <f>VLOOKUP(B416,[1]NWS!$A$5:$Y$564,3,TRUE)</f>
        <v>33.51</v>
      </c>
      <c r="D416" s="17"/>
      <c r="E416" s="17"/>
      <c r="F416" s="1">
        <f>VLOOKUP(B416,[1]MTD!$A$4:$H$89,4,TRUE)</f>
        <v>952.70339999999999</v>
      </c>
      <c r="G416" s="17"/>
      <c r="H416">
        <v>121.8</v>
      </c>
      <c r="I416">
        <v>126.7</v>
      </c>
      <c r="J416">
        <v>61.49</v>
      </c>
      <c r="K416" s="16">
        <f t="shared" si="18"/>
        <v>952.70339999999999</v>
      </c>
      <c r="L416" s="16">
        <f t="shared" si="19"/>
        <v>92.673123660522236</v>
      </c>
      <c r="M416" s="16">
        <f t="shared" si="20"/>
        <v>97.816382307442169</v>
      </c>
    </row>
    <row r="417" spans="1:13" x14ac:dyDescent="0.25">
      <c r="A417" s="1"/>
      <c r="B417" s="14">
        <v>42964.408333333333</v>
      </c>
      <c r="C417" s="1">
        <f>VLOOKUP(B417,[1]NWS!$A$5:$Y$564,3,TRUE)</f>
        <v>33.380000000000003</v>
      </c>
      <c r="D417" s="17"/>
      <c r="E417" s="17"/>
      <c r="F417" s="1">
        <f>VLOOKUP(B417,[1]MTD!$A$4:$H$89,4,TRUE)</f>
        <v>954.55349999999999</v>
      </c>
      <c r="G417" s="17"/>
      <c r="H417">
        <v>122.7</v>
      </c>
      <c r="I417">
        <v>127</v>
      </c>
      <c r="J417">
        <v>61.82</v>
      </c>
      <c r="K417" s="16">
        <f t="shared" si="18"/>
        <v>954.55349999999999</v>
      </c>
      <c r="L417" s="16">
        <f t="shared" si="19"/>
        <v>93.57254465045699</v>
      </c>
      <c r="M417" s="16">
        <f t="shared" si="20"/>
        <v>98.077268586831437</v>
      </c>
    </row>
    <row r="418" spans="1:13" x14ac:dyDescent="0.25">
      <c r="A418" s="1"/>
      <c r="B418" s="14">
        <v>42964.408402777779</v>
      </c>
      <c r="C418" s="1">
        <f>VLOOKUP(B418,[1]NWS!$A$5:$Y$564,3,TRUE)</f>
        <v>33.380000000000003</v>
      </c>
      <c r="D418" s="17"/>
      <c r="E418" s="17"/>
      <c r="F418" s="1">
        <f>VLOOKUP(B418,[1]MTD!$A$4:$H$89,4,TRUE)</f>
        <v>954.55349999999999</v>
      </c>
      <c r="G418" s="17"/>
      <c r="H418">
        <v>122.5</v>
      </c>
      <c r="I418">
        <v>126.7</v>
      </c>
      <c r="J418">
        <v>62.22</v>
      </c>
      <c r="K418" s="16">
        <f t="shared" si="18"/>
        <v>954.55349999999999</v>
      </c>
      <c r="L418" s="16">
        <f t="shared" si="19"/>
        <v>93.363022606904693</v>
      </c>
      <c r="M418" s="16">
        <f t="shared" si="20"/>
        <v>97.762985521502983</v>
      </c>
    </row>
    <row r="419" spans="1:13" x14ac:dyDescent="0.25">
      <c r="A419" s="1"/>
      <c r="B419" s="14">
        <v>42964.408472222225</v>
      </c>
      <c r="C419" s="1">
        <f>VLOOKUP(B419,[1]NWS!$A$5:$Y$564,3,TRUE)</f>
        <v>33.380000000000003</v>
      </c>
      <c r="D419" s="17"/>
      <c r="E419" s="17"/>
      <c r="F419" s="1">
        <f>VLOOKUP(B419,[1]MTD!$A$4:$H$89,4,TRUE)</f>
        <v>954.55349999999999</v>
      </c>
      <c r="G419" s="17"/>
      <c r="H419">
        <v>122.7</v>
      </c>
      <c r="I419">
        <v>126.9</v>
      </c>
      <c r="J419">
        <v>61.5</v>
      </c>
      <c r="K419" s="16">
        <f t="shared" si="18"/>
        <v>954.55349999999999</v>
      </c>
      <c r="L419" s="16">
        <f t="shared" si="19"/>
        <v>93.57254465045699</v>
      </c>
      <c r="M419" s="16">
        <f t="shared" si="20"/>
        <v>97.972507565055295</v>
      </c>
    </row>
    <row r="420" spans="1:13" x14ac:dyDescent="0.25">
      <c r="A420" s="1"/>
      <c r="B420" s="14">
        <v>42964.408541666664</v>
      </c>
      <c r="C420" s="1">
        <f>VLOOKUP(B420,[1]NWS!$A$5:$Y$564,3,TRUE)</f>
        <v>33.380000000000003</v>
      </c>
      <c r="D420" s="17"/>
      <c r="E420" s="17"/>
      <c r="F420" s="1">
        <f>VLOOKUP(B420,[1]MTD!$A$4:$H$89,4,TRUE)</f>
        <v>954.55349999999999</v>
      </c>
      <c r="G420" s="17"/>
      <c r="H420">
        <v>123.1</v>
      </c>
      <c r="I420">
        <v>127</v>
      </c>
      <c r="J420">
        <v>62.19</v>
      </c>
      <c r="K420" s="16">
        <f t="shared" si="18"/>
        <v>954.55349999999999</v>
      </c>
      <c r="L420" s="16">
        <f t="shared" si="19"/>
        <v>93.991588737561599</v>
      </c>
      <c r="M420" s="16">
        <f t="shared" si="20"/>
        <v>98.077268586831437</v>
      </c>
    </row>
    <row r="421" spans="1:13" x14ac:dyDescent="0.25">
      <c r="A421" s="1"/>
      <c r="B421" s="14">
        <v>42964.40861111111</v>
      </c>
      <c r="C421" s="1">
        <f>VLOOKUP(B421,[1]NWS!$A$5:$Y$564,3,TRUE)</f>
        <v>33.380000000000003</v>
      </c>
      <c r="D421" s="17"/>
      <c r="E421" s="17"/>
      <c r="F421" s="1">
        <f>VLOOKUP(B421,[1]MTD!$A$4:$H$89,4,TRUE)</f>
        <v>954.55349999999999</v>
      </c>
      <c r="G421" s="17"/>
      <c r="H421">
        <v>122.5</v>
      </c>
      <c r="I421">
        <v>127.3</v>
      </c>
      <c r="J421">
        <v>61.9</v>
      </c>
      <c r="K421" s="16">
        <f t="shared" si="18"/>
        <v>954.55349999999999</v>
      </c>
      <c r="L421" s="16">
        <f t="shared" si="19"/>
        <v>93.363022606904693</v>
      </c>
      <c r="M421" s="16">
        <f t="shared" si="20"/>
        <v>98.391551652159876</v>
      </c>
    </row>
    <row r="422" spans="1:13" x14ac:dyDescent="0.25">
      <c r="A422" s="1"/>
      <c r="B422" s="14">
        <v>42964.408680555556</v>
      </c>
      <c r="C422" s="1">
        <f>VLOOKUP(B422,[1]NWS!$A$5:$Y$564,3,TRUE)</f>
        <v>33.380000000000003</v>
      </c>
      <c r="D422" s="17"/>
      <c r="E422" s="17"/>
      <c r="F422" s="1">
        <f>VLOOKUP(B422,[1]MTD!$A$4:$H$89,4,TRUE)</f>
        <v>954.55349999999999</v>
      </c>
      <c r="G422" s="17"/>
      <c r="H422">
        <v>121.5</v>
      </c>
      <c r="I422">
        <v>126.2</v>
      </c>
      <c r="J422">
        <v>62.84</v>
      </c>
      <c r="K422" s="16">
        <f t="shared" si="18"/>
        <v>954.55349999999999</v>
      </c>
      <c r="L422" s="16">
        <f t="shared" si="19"/>
        <v>92.315412389143191</v>
      </c>
      <c r="M422" s="16">
        <f t="shared" si="20"/>
        <v>97.239180412622233</v>
      </c>
    </row>
    <row r="423" spans="1:13" x14ac:dyDescent="0.25">
      <c r="A423" s="1"/>
      <c r="B423" s="14">
        <v>42964.408750000002</v>
      </c>
      <c r="C423" s="1">
        <f>VLOOKUP(B423,[1]NWS!$A$5:$Y$564,3,TRUE)</f>
        <v>33.380000000000003</v>
      </c>
      <c r="D423" s="17"/>
      <c r="E423" s="17"/>
      <c r="F423" s="1">
        <f>VLOOKUP(B423,[1]MTD!$A$4:$H$89,4,TRUE)</f>
        <v>954.55349999999999</v>
      </c>
      <c r="G423" s="17"/>
      <c r="H423">
        <v>120.1</v>
      </c>
      <c r="I423">
        <v>124.5</v>
      </c>
      <c r="J423">
        <v>62.21</v>
      </c>
      <c r="K423" s="16">
        <f t="shared" si="18"/>
        <v>954.55349999999999</v>
      </c>
      <c r="L423" s="16">
        <f t="shared" si="19"/>
        <v>90.848758084277094</v>
      </c>
      <c r="M423" s="16">
        <f t="shared" si="20"/>
        <v>95.458243042427696</v>
      </c>
    </row>
    <row r="424" spans="1:13" x14ac:dyDescent="0.25">
      <c r="A424" s="1"/>
      <c r="B424" s="14">
        <v>42964.408819444441</v>
      </c>
      <c r="C424" s="1">
        <f>VLOOKUP(B424,[1]NWS!$A$5:$Y$564,3,TRUE)</f>
        <v>33.380000000000003</v>
      </c>
      <c r="D424" s="17"/>
      <c r="E424" s="17"/>
      <c r="F424" s="1">
        <f>VLOOKUP(B424,[1]MTD!$A$4:$H$89,4,TRUE)</f>
        <v>954.55349999999999</v>
      </c>
      <c r="G424" s="17"/>
      <c r="H424">
        <v>120.1</v>
      </c>
      <c r="I424">
        <v>125.2</v>
      </c>
      <c r="J424">
        <v>62.11</v>
      </c>
      <c r="K424" s="16">
        <f t="shared" si="18"/>
        <v>954.55349999999999</v>
      </c>
      <c r="L424" s="16">
        <f t="shared" si="19"/>
        <v>90.848758084277094</v>
      </c>
      <c r="M424" s="16">
        <f t="shared" si="20"/>
        <v>96.191570194860745</v>
      </c>
    </row>
    <row r="425" spans="1:13" x14ac:dyDescent="0.25">
      <c r="A425" s="1"/>
      <c r="B425" s="14">
        <v>42964.408888888887</v>
      </c>
      <c r="C425" s="1">
        <f>VLOOKUP(B425,[1]NWS!$A$5:$Y$564,3,TRUE)</f>
        <v>33.380000000000003</v>
      </c>
      <c r="D425" s="17"/>
      <c r="E425" s="17"/>
      <c r="F425" s="1">
        <f>VLOOKUP(B425,[1]MTD!$A$4:$H$89,4,TRUE)</f>
        <v>954.55349999999999</v>
      </c>
      <c r="G425" s="17"/>
      <c r="H425">
        <v>119.4</v>
      </c>
      <c r="I425">
        <v>124</v>
      </c>
      <c r="J425">
        <v>61.76</v>
      </c>
      <c r="K425" s="16">
        <f t="shared" si="18"/>
        <v>954.55349999999999</v>
      </c>
      <c r="L425" s="16">
        <f t="shared" si="19"/>
        <v>90.115430931844074</v>
      </c>
      <c r="M425" s="16">
        <f t="shared" si="20"/>
        <v>94.934437933546945</v>
      </c>
    </row>
    <row r="426" spans="1:13" x14ac:dyDescent="0.25">
      <c r="A426" s="1"/>
      <c r="B426" s="14">
        <v>42964.408958333333</v>
      </c>
      <c r="C426" s="1">
        <f>VLOOKUP(B426,[1]NWS!$A$5:$Y$564,3,TRUE)</f>
        <v>33.380000000000003</v>
      </c>
      <c r="D426" s="17"/>
      <c r="E426" s="17"/>
      <c r="F426" s="1">
        <f>VLOOKUP(B426,[1]MTD!$A$4:$H$89,4,TRUE)</f>
        <v>954.55349999999999</v>
      </c>
      <c r="G426" s="17"/>
      <c r="H426">
        <v>119.7</v>
      </c>
      <c r="I426">
        <v>124.8</v>
      </c>
      <c r="J426">
        <v>61.79</v>
      </c>
      <c r="K426" s="16">
        <f t="shared" si="18"/>
        <v>954.55349999999999</v>
      </c>
      <c r="L426" s="16">
        <f t="shared" si="19"/>
        <v>90.429713997172499</v>
      </c>
      <c r="M426" s="16">
        <f t="shared" si="20"/>
        <v>95.772526107756121</v>
      </c>
    </row>
    <row r="427" spans="1:13" x14ac:dyDescent="0.25">
      <c r="A427" s="1"/>
      <c r="B427" s="14">
        <v>42964.40902777778</v>
      </c>
      <c r="C427" s="1">
        <f>VLOOKUP(B427,[1]NWS!$A$5:$Y$564,3,TRUE)</f>
        <v>32.96</v>
      </c>
      <c r="D427" s="17"/>
      <c r="E427" s="17"/>
      <c r="F427" s="1">
        <f>VLOOKUP(B427,[1]MTD!$A$4:$H$89,4,TRUE)</f>
        <v>957.27239999999995</v>
      </c>
      <c r="G427" s="17"/>
      <c r="H427">
        <v>121.4</v>
      </c>
      <c r="I427">
        <v>126.5</v>
      </c>
      <c r="J427">
        <v>62.2</v>
      </c>
      <c r="K427" s="16">
        <f t="shared" si="18"/>
        <v>957.27239999999995</v>
      </c>
      <c r="L427" s="16">
        <f t="shared" si="19"/>
        <v>92.387495972933095</v>
      </c>
      <c r="M427" s="16">
        <f t="shared" si="20"/>
        <v>97.715133121982831</v>
      </c>
    </row>
    <row r="428" spans="1:13" x14ac:dyDescent="0.25">
      <c r="A428" s="1"/>
      <c r="B428" s="14">
        <v>42964.409097222226</v>
      </c>
      <c r="C428" s="1">
        <f>VLOOKUP(B428,[1]NWS!$A$5:$Y$564,3,TRUE)</f>
        <v>32.96</v>
      </c>
      <c r="D428" s="17"/>
      <c r="E428" s="17"/>
      <c r="F428" s="1">
        <f>VLOOKUP(B428,[1]MTD!$A$4:$H$89,4,TRUE)</f>
        <v>957.27239999999995</v>
      </c>
      <c r="G428" s="17"/>
      <c r="H428">
        <v>121.9</v>
      </c>
      <c r="I428">
        <v>126.5</v>
      </c>
      <c r="J428">
        <v>61.65</v>
      </c>
      <c r="K428" s="16">
        <f t="shared" si="18"/>
        <v>957.27239999999995</v>
      </c>
      <c r="L428" s="16">
        <f t="shared" si="19"/>
        <v>92.909813340486991</v>
      </c>
      <c r="M428" s="16">
        <f t="shared" si="20"/>
        <v>97.715133121982831</v>
      </c>
    </row>
    <row r="429" spans="1:13" x14ac:dyDescent="0.25">
      <c r="A429" s="1"/>
      <c r="B429" s="14">
        <v>42964.409166666665</v>
      </c>
      <c r="C429" s="1">
        <f>VLOOKUP(B429,[1]NWS!$A$5:$Y$564,3,TRUE)</f>
        <v>32.96</v>
      </c>
      <c r="D429" s="17"/>
      <c r="E429" s="17"/>
      <c r="F429" s="1">
        <f>VLOOKUP(B429,[1]MTD!$A$4:$H$89,4,TRUE)</f>
        <v>957.27239999999995</v>
      </c>
      <c r="G429" s="17"/>
      <c r="H429">
        <v>121.7</v>
      </c>
      <c r="I429">
        <v>126.2</v>
      </c>
      <c r="J429">
        <v>60.84</v>
      </c>
      <c r="K429" s="16">
        <f t="shared" si="18"/>
        <v>957.27239999999995</v>
      </c>
      <c r="L429" s="16">
        <f t="shared" si="19"/>
        <v>92.700886393465453</v>
      </c>
      <c r="M429" s="16">
        <f t="shared" si="20"/>
        <v>97.401742701450516</v>
      </c>
    </row>
    <row r="430" spans="1:13" x14ac:dyDescent="0.25">
      <c r="A430" s="1"/>
      <c r="B430" s="14">
        <v>42964.409236111111</v>
      </c>
      <c r="C430" s="1">
        <f>VLOOKUP(B430,[1]NWS!$A$5:$Y$564,3,TRUE)</f>
        <v>32.96</v>
      </c>
      <c r="D430" s="17"/>
      <c r="E430" s="17"/>
      <c r="F430" s="1">
        <f>VLOOKUP(B430,[1]MTD!$A$4:$H$89,4,TRUE)</f>
        <v>957.27239999999995</v>
      </c>
      <c r="G430" s="17"/>
      <c r="H430">
        <v>122</v>
      </c>
      <c r="I430">
        <v>126.8</v>
      </c>
      <c r="J430">
        <v>60.86</v>
      </c>
      <c r="K430" s="16">
        <f t="shared" si="18"/>
        <v>957.27239999999995</v>
      </c>
      <c r="L430" s="16">
        <f t="shared" si="19"/>
        <v>93.014276813997768</v>
      </c>
      <c r="M430" s="16">
        <f t="shared" si="20"/>
        <v>98.028523542515174</v>
      </c>
    </row>
    <row r="431" spans="1:13" x14ac:dyDescent="0.25">
      <c r="A431" s="1"/>
      <c r="B431" s="14">
        <v>42964.409305555557</v>
      </c>
      <c r="C431" s="1">
        <f>VLOOKUP(B431,[1]NWS!$A$5:$Y$564,3,TRUE)</f>
        <v>32.96</v>
      </c>
      <c r="D431" s="17"/>
      <c r="E431" s="17"/>
      <c r="F431" s="1">
        <f>VLOOKUP(B431,[1]MTD!$A$4:$H$89,4,TRUE)</f>
        <v>957.27239999999995</v>
      </c>
      <c r="G431" s="17"/>
      <c r="H431">
        <v>122.5</v>
      </c>
      <c r="I431">
        <v>127.3</v>
      </c>
      <c r="J431">
        <v>61.79</v>
      </c>
      <c r="K431" s="16">
        <f t="shared" si="18"/>
        <v>957.27239999999995</v>
      </c>
      <c r="L431" s="16">
        <f t="shared" si="19"/>
        <v>93.536594181551663</v>
      </c>
      <c r="M431" s="16">
        <f t="shared" si="20"/>
        <v>98.55084091006907</v>
      </c>
    </row>
    <row r="432" spans="1:13" x14ac:dyDescent="0.25">
      <c r="A432" s="1"/>
      <c r="B432" s="14">
        <v>42964.409375000003</v>
      </c>
      <c r="C432" s="1">
        <f>VLOOKUP(B432,[1]NWS!$A$5:$Y$564,3,TRUE)</f>
        <v>32.96</v>
      </c>
      <c r="D432" s="17"/>
      <c r="E432" s="17"/>
      <c r="F432" s="1">
        <f>VLOOKUP(B432,[1]MTD!$A$4:$H$89,4,TRUE)</f>
        <v>957.27239999999995</v>
      </c>
      <c r="G432" s="17"/>
      <c r="H432">
        <v>122.8</v>
      </c>
      <c r="I432">
        <v>127.2</v>
      </c>
      <c r="J432">
        <v>61.64</v>
      </c>
      <c r="K432" s="16">
        <f t="shared" si="18"/>
        <v>957.27239999999995</v>
      </c>
      <c r="L432" s="16">
        <f t="shared" si="19"/>
        <v>93.849984602084007</v>
      </c>
      <c r="M432" s="16">
        <f t="shared" si="20"/>
        <v>98.446377436558308</v>
      </c>
    </row>
    <row r="433" spans="1:13" x14ac:dyDescent="0.25">
      <c r="A433" s="1"/>
      <c r="B433" s="14">
        <v>42964.409444444442</v>
      </c>
      <c r="C433" s="1">
        <f>VLOOKUP(B433,[1]NWS!$A$5:$Y$564,3,TRUE)</f>
        <v>32.96</v>
      </c>
      <c r="D433" s="17"/>
      <c r="E433" s="17"/>
      <c r="F433" s="1">
        <f>VLOOKUP(B433,[1]MTD!$A$4:$H$89,4,TRUE)</f>
        <v>957.27239999999995</v>
      </c>
      <c r="G433" s="17"/>
      <c r="H433">
        <v>123.2</v>
      </c>
      <c r="I433">
        <v>127.3</v>
      </c>
      <c r="J433">
        <v>61.74</v>
      </c>
      <c r="K433" s="16">
        <f t="shared" si="18"/>
        <v>957.27239999999995</v>
      </c>
      <c r="L433" s="16">
        <f t="shared" si="19"/>
        <v>94.267838496127141</v>
      </c>
      <c r="M433" s="16">
        <f t="shared" si="20"/>
        <v>98.55084091006907</v>
      </c>
    </row>
    <row r="434" spans="1:13" x14ac:dyDescent="0.25">
      <c r="A434" s="1"/>
      <c r="B434" s="14">
        <v>42964.409513888888</v>
      </c>
      <c r="C434" s="1">
        <f>VLOOKUP(B434,[1]NWS!$A$5:$Y$564,3,TRUE)</f>
        <v>32.96</v>
      </c>
      <c r="D434" s="17"/>
      <c r="E434" s="17"/>
      <c r="F434" s="1">
        <f>VLOOKUP(B434,[1]MTD!$A$4:$H$89,4,TRUE)</f>
        <v>957.27239999999995</v>
      </c>
      <c r="G434" s="17"/>
      <c r="H434">
        <v>122.4</v>
      </c>
      <c r="I434">
        <v>127.1</v>
      </c>
      <c r="J434">
        <v>61.37</v>
      </c>
      <c r="K434" s="16">
        <f t="shared" si="18"/>
        <v>957.27239999999995</v>
      </c>
      <c r="L434" s="16">
        <f t="shared" si="19"/>
        <v>93.432130708040887</v>
      </c>
      <c r="M434" s="16">
        <f t="shared" si="20"/>
        <v>98.341913963047503</v>
      </c>
    </row>
    <row r="435" spans="1:13" x14ac:dyDescent="0.25">
      <c r="A435" s="1"/>
      <c r="B435" s="14">
        <v>42964.409583333334</v>
      </c>
      <c r="C435" s="1">
        <f>VLOOKUP(B435,[1]NWS!$A$5:$Y$564,3,TRUE)</f>
        <v>32.96</v>
      </c>
      <c r="D435" s="17"/>
      <c r="E435" s="17"/>
      <c r="F435" s="1">
        <f>VLOOKUP(B435,[1]MTD!$A$4:$H$89,4,TRUE)</f>
        <v>957.27239999999995</v>
      </c>
      <c r="G435" s="17"/>
      <c r="H435">
        <v>122.2</v>
      </c>
      <c r="I435">
        <v>127.5</v>
      </c>
      <c r="J435">
        <v>61.73</v>
      </c>
      <c r="K435" s="16">
        <f t="shared" si="18"/>
        <v>957.27239999999995</v>
      </c>
      <c r="L435" s="16">
        <f t="shared" si="19"/>
        <v>93.223203761019349</v>
      </c>
      <c r="M435" s="16">
        <f t="shared" si="20"/>
        <v>98.759767857090623</v>
      </c>
    </row>
    <row r="436" spans="1:13" x14ac:dyDescent="0.25">
      <c r="A436" s="1"/>
      <c r="B436" s="14">
        <v>42964.40965277778</v>
      </c>
      <c r="C436" s="1">
        <f>VLOOKUP(B436,[1]NWS!$A$5:$Y$564,3,TRUE)</f>
        <v>32.96</v>
      </c>
      <c r="D436" s="17"/>
      <c r="E436" s="17"/>
      <c r="F436" s="1">
        <f>VLOOKUP(B436,[1]MTD!$A$4:$H$89,4,TRUE)</f>
        <v>957.27239999999995</v>
      </c>
      <c r="G436" s="17"/>
      <c r="H436">
        <v>122.3</v>
      </c>
      <c r="I436">
        <v>127.5</v>
      </c>
      <c r="J436">
        <v>61.99</v>
      </c>
      <c r="K436" s="16">
        <f t="shared" si="18"/>
        <v>957.27239999999995</v>
      </c>
      <c r="L436" s="16">
        <f t="shared" si="19"/>
        <v>93.327667234530111</v>
      </c>
      <c r="M436" s="16">
        <f t="shared" si="20"/>
        <v>98.759767857090623</v>
      </c>
    </row>
    <row r="437" spans="1:13" x14ac:dyDescent="0.25">
      <c r="A437" s="1"/>
      <c r="B437" s="14">
        <v>42964.409722222219</v>
      </c>
      <c r="C437" s="1">
        <f>VLOOKUP(B437,[1]NWS!$A$5:$Y$564,3,TRUE)</f>
        <v>32.75</v>
      </c>
      <c r="D437" s="17"/>
      <c r="E437" s="17"/>
      <c r="F437" s="1">
        <f>VLOOKUP(B437,[1]MTD!$A$4:$H$89,4,TRUE)</f>
        <v>958.57849999999996</v>
      </c>
      <c r="G437" s="17"/>
      <c r="H437">
        <v>121.9</v>
      </c>
      <c r="I437">
        <v>127.1</v>
      </c>
      <c r="J437">
        <v>61.68</v>
      </c>
      <c r="K437" s="16">
        <f t="shared" si="18"/>
        <v>958.57849999999996</v>
      </c>
      <c r="L437" s="16">
        <f t="shared" si="19"/>
        <v>93.002294543430722</v>
      </c>
      <c r="M437" s="16">
        <f t="shared" si="20"/>
        <v>98.426993720389106</v>
      </c>
    </row>
    <row r="438" spans="1:13" x14ac:dyDescent="0.25">
      <c r="A438" s="1"/>
      <c r="B438" s="14">
        <v>42964.409791666665</v>
      </c>
      <c r="C438" s="1">
        <f>VLOOKUP(B438,[1]NWS!$A$5:$Y$564,3,TRUE)</f>
        <v>32.75</v>
      </c>
      <c r="D438" s="17"/>
      <c r="E438" s="17"/>
      <c r="F438" s="1">
        <f>VLOOKUP(B438,[1]MTD!$A$4:$H$89,4,TRUE)</f>
        <v>958.57849999999996</v>
      </c>
      <c r="G438" s="17"/>
      <c r="H438">
        <v>121.5</v>
      </c>
      <c r="I438">
        <v>126.5</v>
      </c>
      <c r="J438">
        <v>61.63</v>
      </c>
      <c r="K438" s="16">
        <f t="shared" si="18"/>
        <v>958.57849999999996</v>
      </c>
      <c r="L438" s="16">
        <f t="shared" si="19"/>
        <v>92.585009991356998</v>
      </c>
      <c r="M438" s="16">
        <f t="shared" si="20"/>
        <v>97.801066892278513</v>
      </c>
    </row>
    <row r="439" spans="1:13" x14ac:dyDescent="0.25">
      <c r="A439" s="1"/>
      <c r="B439" s="14">
        <v>42964.409861111111</v>
      </c>
      <c r="C439" s="1">
        <f>VLOOKUP(B439,[1]NWS!$A$5:$Y$564,3,TRUE)</f>
        <v>32.75</v>
      </c>
      <c r="D439" s="17"/>
      <c r="E439" s="17"/>
      <c r="F439" s="1">
        <f>VLOOKUP(B439,[1]MTD!$A$4:$H$89,4,TRUE)</f>
        <v>958.57849999999996</v>
      </c>
      <c r="G439" s="17"/>
      <c r="H439">
        <v>120.6</v>
      </c>
      <c r="I439">
        <v>125.8</v>
      </c>
      <c r="J439">
        <v>61.95</v>
      </c>
      <c r="K439" s="16">
        <f t="shared" si="18"/>
        <v>958.57849999999996</v>
      </c>
      <c r="L439" s="16">
        <f t="shared" si="19"/>
        <v>91.646119749191129</v>
      </c>
      <c r="M439" s="16">
        <f t="shared" si="20"/>
        <v>97.070818926149499</v>
      </c>
    </row>
    <row r="440" spans="1:13" x14ac:dyDescent="0.25">
      <c r="A440" s="1"/>
      <c r="B440" s="14">
        <v>42964.409930555557</v>
      </c>
      <c r="C440" s="1">
        <f>VLOOKUP(B440,[1]NWS!$A$5:$Y$564,3,TRUE)</f>
        <v>32.75</v>
      </c>
      <c r="D440" s="17"/>
      <c r="E440" s="17"/>
      <c r="F440" s="1">
        <f>VLOOKUP(B440,[1]MTD!$A$4:$H$89,4,TRUE)</f>
        <v>958.57849999999996</v>
      </c>
      <c r="G440" s="17"/>
      <c r="H440">
        <v>120.9</v>
      </c>
      <c r="I440">
        <v>125.9</v>
      </c>
      <c r="J440">
        <v>61.09</v>
      </c>
      <c r="K440" s="16">
        <f t="shared" si="18"/>
        <v>958.57849999999996</v>
      </c>
      <c r="L440" s="16">
        <f t="shared" si="19"/>
        <v>91.959083163246419</v>
      </c>
      <c r="M440" s="16">
        <f t="shared" si="20"/>
        <v>97.175140064167934</v>
      </c>
    </row>
    <row r="441" spans="1:13" x14ac:dyDescent="0.25">
      <c r="A441" s="1"/>
      <c r="B441" s="14">
        <v>42964.41</v>
      </c>
      <c r="C441" s="1">
        <f>VLOOKUP(B441,[1]NWS!$A$5:$Y$564,3,TRUE)</f>
        <v>32.75</v>
      </c>
      <c r="D441" s="17"/>
      <c r="E441" s="17"/>
      <c r="F441" s="1">
        <f>VLOOKUP(B441,[1]MTD!$A$4:$H$89,4,TRUE)</f>
        <v>958.57849999999996</v>
      </c>
      <c r="G441" s="17"/>
      <c r="H441">
        <v>121.2</v>
      </c>
      <c r="I441">
        <v>126</v>
      </c>
      <c r="J441">
        <v>61.24</v>
      </c>
      <c r="K441" s="16">
        <f t="shared" si="18"/>
        <v>958.57849999999996</v>
      </c>
      <c r="L441" s="16">
        <f t="shared" si="19"/>
        <v>92.272046577301708</v>
      </c>
      <c r="M441" s="16">
        <f t="shared" si="20"/>
        <v>97.279461202186368</v>
      </c>
    </row>
    <row r="442" spans="1:13" x14ac:dyDescent="0.25">
      <c r="A442" s="1"/>
      <c r="B442" s="14">
        <v>42964.410069444442</v>
      </c>
      <c r="C442" s="1">
        <f>VLOOKUP(B442,[1]NWS!$A$5:$Y$564,3,TRUE)</f>
        <v>32.75</v>
      </c>
      <c r="D442" s="17"/>
      <c r="E442" s="17"/>
      <c r="F442" s="1">
        <f>VLOOKUP(B442,[1]MTD!$A$4:$H$89,4,TRUE)</f>
        <v>958.57849999999996</v>
      </c>
      <c r="G442" s="17"/>
      <c r="H442">
        <v>121.3</v>
      </c>
      <c r="I442">
        <v>126.7</v>
      </c>
      <c r="J442">
        <v>61.82</v>
      </c>
      <c r="K442" s="16">
        <f t="shared" si="18"/>
        <v>958.57849999999996</v>
      </c>
      <c r="L442" s="16">
        <f t="shared" si="19"/>
        <v>92.376367715320143</v>
      </c>
      <c r="M442" s="16">
        <f t="shared" si="20"/>
        <v>98.009709168315382</v>
      </c>
    </row>
    <row r="443" spans="1:13" x14ac:dyDescent="0.25">
      <c r="A443" s="1"/>
      <c r="B443" s="14">
        <v>42964.410138888888</v>
      </c>
      <c r="C443" s="1">
        <f>VLOOKUP(B443,[1]NWS!$A$5:$Y$564,3,TRUE)</f>
        <v>32.75</v>
      </c>
      <c r="D443" s="17"/>
      <c r="E443" s="17"/>
      <c r="F443" s="1">
        <f>VLOOKUP(B443,[1]MTD!$A$4:$H$89,4,TRUE)</f>
        <v>958.57849999999996</v>
      </c>
      <c r="G443" s="17"/>
      <c r="H443">
        <v>121.1</v>
      </c>
      <c r="I443">
        <v>126.3</v>
      </c>
      <c r="J443">
        <v>61.15</v>
      </c>
      <c r="K443" s="16">
        <f t="shared" si="18"/>
        <v>958.57849999999996</v>
      </c>
      <c r="L443" s="16">
        <f t="shared" si="19"/>
        <v>92.167725439283274</v>
      </c>
      <c r="M443" s="16">
        <f t="shared" si="20"/>
        <v>97.592424616241658</v>
      </c>
    </row>
    <row r="444" spans="1:13" x14ac:dyDescent="0.25">
      <c r="A444" s="1"/>
      <c r="B444" s="14">
        <v>42964.410208333335</v>
      </c>
      <c r="C444" s="1">
        <f>VLOOKUP(B444,[1]NWS!$A$5:$Y$564,3,TRUE)</f>
        <v>32.75</v>
      </c>
      <c r="D444" s="17"/>
      <c r="E444" s="17"/>
      <c r="F444" s="1">
        <f>VLOOKUP(B444,[1]MTD!$A$4:$H$89,4,TRUE)</f>
        <v>958.57849999999996</v>
      </c>
      <c r="G444" s="17"/>
      <c r="H444">
        <v>121.4</v>
      </c>
      <c r="I444">
        <v>126.9</v>
      </c>
      <c r="J444">
        <v>62.04</v>
      </c>
      <c r="K444" s="16">
        <f t="shared" si="18"/>
        <v>958.57849999999996</v>
      </c>
      <c r="L444" s="16">
        <f t="shared" si="19"/>
        <v>92.480688853338563</v>
      </c>
      <c r="M444" s="16">
        <f t="shared" si="20"/>
        <v>98.218351444352237</v>
      </c>
    </row>
    <row r="445" spans="1:13" x14ac:dyDescent="0.25">
      <c r="A445" s="1"/>
      <c r="B445" s="14">
        <v>42964.410277777781</v>
      </c>
      <c r="C445" s="1">
        <f>VLOOKUP(B445,[1]NWS!$A$5:$Y$564,3,TRUE)</f>
        <v>32.75</v>
      </c>
      <c r="D445" s="17"/>
      <c r="E445" s="17"/>
      <c r="F445" s="1">
        <f>VLOOKUP(B445,[1]MTD!$A$4:$H$89,4,TRUE)</f>
        <v>958.57849999999996</v>
      </c>
      <c r="G445" s="17"/>
      <c r="H445">
        <v>121.5</v>
      </c>
      <c r="I445">
        <v>127</v>
      </c>
      <c r="J445">
        <v>62.41</v>
      </c>
      <c r="K445" s="16">
        <f t="shared" si="18"/>
        <v>958.57849999999996</v>
      </c>
      <c r="L445" s="16">
        <f t="shared" si="19"/>
        <v>92.585009991356998</v>
      </c>
      <c r="M445" s="16">
        <f t="shared" si="20"/>
        <v>98.322672582370672</v>
      </c>
    </row>
    <row r="446" spans="1:13" x14ac:dyDescent="0.25">
      <c r="A446" s="1"/>
      <c r="B446" s="14">
        <v>42964.41034722222</v>
      </c>
      <c r="C446" s="1">
        <f>VLOOKUP(B446,[1]NWS!$A$5:$Y$564,3,TRUE)</f>
        <v>32.75</v>
      </c>
      <c r="D446" s="17"/>
      <c r="E446" s="17"/>
      <c r="F446" s="1">
        <f>VLOOKUP(B446,[1]MTD!$A$4:$H$89,4,TRUE)</f>
        <v>958.57849999999996</v>
      </c>
      <c r="G446" s="17"/>
      <c r="H446">
        <v>122</v>
      </c>
      <c r="I446">
        <v>127.4</v>
      </c>
      <c r="J446">
        <v>61.74</v>
      </c>
      <c r="K446" s="16">
        <f t="shared" si="18"/>
        <v>958.57849999999996</v>
      </c>
      <c r="L446" s="16">
        <f t="shared" si="19"/>
        <v>93.106615681449156</v>
      </c>
      <c r="M446" s="16">
        <f t="shared" si="20"/>
        <v>98.739957134444396</v>
      </c>
    </row>
    <row r="447" spans="1:13" x14ac:dyDescent="0.25">
      <c r="A447" s="1"/>
      <c r="B447" s="14">
        <v>42964.410416666666</v>
      </c>
      <c r="C447" s="1">
        <f>VLOOKUP(B447,[1]NWS!$A$5:$Y$564,3,TRUE)</f>
        <v>32.92</v>
      </c>
      <c r="D447" s="17"/>
      <c r="E447" s="17"/>
      <c r="F447" s="1">
        <f>VLOOKUP(B447,[1]MTD!$A$4:$H$89,4,TRUE)</f>
        <v>958.57169999999996</v>
      </c>
      <c r="G447" s="17"/>
      <c r="H447">
        <v>123.1</v>
      </c>
      <c r="I447">
        <v>127.6</v>
      </c>
      <c r="J447">
        <v>61.77</v>
      </c>
      <c r="K447" s="16">
        <f t="shared" si="18"/>
        <v>958.57169999999996</v>
      </c>
      <c r="L447" s="16">
        <f t="shared" si="19"/>
        <v>94.077469635291749</v>
      </c>
      <c r="M447" s="16">
        <f t="shared" si="20"/>
        <v>98.771954148030858</v>
      </c>
    </row>
    <row r="448" spans="1:13" x14ac:dyDescent="0.25">
      <c r="A448" s="1"/>
      <c r="B448" s="14">
        <v>42964.410486111112</v>
      </c>
      <c r="C448" s="1">
        <f>VLOOKUP(B448,[1]NWS!$A$5:$Y$564,3,TRUE)</f>
        <v>32.92</v>
      </c>
      <c r="D448" s="17"/>
      <c r="E448" s="17"/>
      <c r="F448" s="1">
        <f>VLOOKUP(B448,[1]MTD!$A$4:$H$89,4,TRUE)</f>
        <v>958.57169999999996</v>
      </c>
      <c r="G448" s="17"/>
      <c r="H448">
        <v>123.6</v>
      </c>
      <c r="I448">
        <v>127.6</v>
      </c>
      <c r="J448">
        <v>62.37</v>
      </c>
      <c r="K448" s="16">
        <f t="shared" si="18"/>
        <v>958.57169999999996</v>
      </c>
      <c r="L448" s="16">
        <f t="shared" si="19"/>
        <v>94.599079025596097</v>
      </c>
      <c r="M448" s="16">
        <f t="shared" si="20"/>
        <v>98.771954148030858</v>
      </c>
    </row>
    <row r="449" spans="1:13" x14ac:dyDescent="0.25">
      <c r="A449" s="1"/>
      <c r="B449" s="14">
        <v>42964.410555555558</v>
      </c>
      <c r="C449" s="1">
        <f>VLOOKUP(B449,[1]NWS!$A$5:$Y$564,3,TRUE)</f>
        <v>32.92</v>
      </c>
      <c r="D449" s="17"/>
      <c r="E449" s="17"/>
      <c r="F449" s="1">
        <f>VLOOKUP(B449,[1]MTD!$A$4:$H$89,4,TRUE)</f>
        <v>958.57169999999996</v>
      </c>
      <c r="G449" s="17"/>
      <c r="H449">
        <v>123.8</v>
      </c>
      <c r="I449">
        <v>127.5</v>
      </c>
      <c r="J449">
        <v>62.47</v>
      </c>
      <c r="K449" s="16">
        <f t="shared" si="18"/>
        <v>958.57169999999996</v>
      </c>
      <c r="L449" s="16">
        <f t="shared" si="19"/>
        <v>94.807722781717843</v>
      </c>
      <c r="M449" s="16">
        <f t="shared" si="20"/>
        <v>98.667632269969999</v>
      </c>
    </row>
    <row r="450" spans="1:13" x14ac:dyDescent="0.25">
      <c r="A450" s="1"/>
      <c r="B450" s="14">
        <v>42964.410624999997</v>
      </c>
      <c r="C450" s="1">
        <f>VLOOKUP(B450,[1]NWS!$A$5:$Y$564,3,TRUE)</f>
        <v>32.92</v>
      </c>
      <c r="D450" s="17"/>
      <c r="E450" s="17"/>
      <c r="F450" s="1">
        <f>VLOOKUP(B450,[1]MTD!$A$4:$H$89,4,TRUE)</f>
        <v>958.57169999999996</v>
      </c>
      <c r="G450" s="17"/>
      <c r="H450">
        <v>123.3</v>
      </c>
      <c r="I450">
        <v>127.6</v>
      </c>
      <c r="J450">
        <v>62.85</v>
      </c>
      <c r="K450" s="16">
        <f t="shared" si="18"/>
        <v>958.57169999999996</v>
      </c>
      <c r="L450" s="16">
        <f t="shared" si="19"/>
        <v>94.286113391413494</v>
      </c>
      <c r="M450" s="16">
        <f t="shared" si="20"/>
        <v>98.771954148030858</v>
      </c>
    </row>
    <row r="451" spans="1:13" x14ac:dyDescent="0.25">
      <c r="A451" s="1"/>
      <c r="B451" s="14">
        <v>42964.410694444443</v>
      </c>
      <c r="C451" s="1">
        <f>VLOOKUP(B451,[1]NWS!$A$5:$Y$564,3,TRUE)</f>
        <v>32.92</v>
      </c>
      <c r="D451" s="17"/>
      <c r="E451" s="17"/>
      <c r="F451" s="1">
        <f>VLOOKUP(B451,[1]MTD!$A$4:$H$89,4,TRUE)</f>
        <v>958.57169999999996</v>
      </c>
      <c r="G451" s="17"/>
      <c r="H451">
        <v>122.7</v>
      </c>
      <c r="I451">
        <v>127.4</v>
      </c>
      <c r="J451">
        <v>61.39</v>
      </c>
      <c r="K451" s="16">
        <f t="shared" si="18"/>
        <v>958.57169999999996</v>
      </c>
      <c r="L451" s="16">
        <f t="shared" si="19"/>
        <v>93.660182123048287</v>
      </c>
      <c r="M451" s="16">
        <f t="shared" si="20"/>
        <v>98.563310391909127</v>
      </c>
    </row>
    <row r="452" spans="1:13" x14ac:dyDescent="0.25">
      <c r="A452" s="1"/>
      <c r="B452" s="14">
        <v>42964.410763888889</v>
      </c>
      <c r="C452" s="1">
        <f>VLOOKUP(B452,[1]NWS!$A$5:$Y$564,3,TRUE)</f>
        <v>32.92</v>
      </c>
      <c r="D452" s="17"/>
      <c r="E452" s="17"/>
      <c r="F452" s="1">
        <f>VLOOKUP(B452,[1]MTD!$A$4:$H$89,4,TRUE)</f>
        <v>958.57169999999996</v>
      </c>
      <c r="G452" s="17"/>
      <c r="H452">
        <v>123</v>
      </c>
      <c r="I452">
        <v>127.5</v>
      </c>
      <c r="J452">
        <v>61.1</v>
      </c>
      <c r="K452" s="16">
        <f t="shared" si="18"/>
        <v>958.57169999999996</v>
      </c>
      <c r="L452" s="16">
        <f t="shared" si="19"/>
        <v>93.97314775723089</v>
      </c>
      <c r="M452" s="16">
        <f t="shared" si="20"/>
        <v>98.667632269969999</v>
      </c>
    </row>
    <row r="453" spans="1:13" x14ac:dyDescent="0.25">
      <c r="A453" s="1"/>
      <c r="B453" s="14">
        <v>42964.410833333335</v>
      </c>
      <c r="C453" s="1">
        <f>VLOOKUP(B453,[1]NWS!$A$5:$Y$564,3,TRUE)</f>
        <v>32.92</v>
      </c>
      <c r="D453" s="17"/>
      <c r="E453" s="17"/>
      <c r="F453" s="1">
        <f>VLOOKUP(B453,[1]MTD!$A$4:$H$89,4,TRUE)</f>
        <v>958.57169999999996</v>
      </c>
      <c r="G453" s="17"/>
      <c r="H453">
        <v>122.6</v>
      </c>
      <c r="I453">
        <v>127.3</v>
      </c>
      <c r="J453">
        <v>60.63</v>
      </c>
      <c r="K453" s="16">
        <f t="shared" si="18"/>
        <v>958.57169999999996</v>
      </c>
      <c r="L453" s="16">
        <f t="shared" si="19"/>
        <v>93.5558602449874</v>
      </c>
      <c r="M453" s="16">
        <f t="shared" si="20"/>
        <v>98.458988513848269</v>
      </c>
    </row>
    <row r="454" spans="1:13" x14ac:dyDescent="0.25">
      <c r="A454" s="1"/>
      <c r="B454" s="14">
        <v>42964.410902777781</v>
      </c>
      <c r="C454" s="1">
        <f>VLOOKUP(B454,[1]NWS!$A$5:$Y$564,3,TRUE)</f>
        <v>32.92</v>
      </c>
      <c r="D454" s="17"/>
      <c r="E454" s="17"/>
      <c r="F454" s="1">
        <f>VLOOKUP(B454,[1]MTD!$A$4:$H$89,4,TRUE)</f>
        <v>958.57169999999996</v>
      </c>
      <c r="G454" s="17"/>
      <c r="H454">
        <v>122.4</v>
      </c>
      <c r="I454">
        <v>127.1</v>
      </c>
      <c r="J454">
        <v>60.85</v>
      </c>
      <c r="K454" s="16">
        <f t="shared" si="18"/>
        <v>958.57169999999996</v>
      </c>
      <c r="L454" s="16">
        <f t="shared" si="19"/>
        <v>93.347216488865683</v>
      </c>
      <c r="M454" s="16">
        <f t="shared" si="20"/>
        <v>98.250344757726509</v>
      </c>
    </row>
    <row r="455" spans="1:13" x14ac:dyDescent="0.25">
      <c r="A455" s="1"/>
      <c r="B455" s="14">
        <v>42964.41097222222</v>
      </c>
      <c r="C455" s="1">
        <f>VLOOKUP(B455,[1]NWS!$A$5:$Y$564,3,TRUE)</f>
        <v>32.92</v>
      </c>
      <c r="D455" s="17"/>
      <c r="E455" s="17"/>
      <c r="F455" s="1">
        <f>VLOOKUP(B455,[1]MTD!$A$4:$H$89,4,TRUE)</f>
        <v>958.57169999999996</v>
      </c>
      <c r="G455" s="17"/>
      <c r="H455">
        <v>122.5</v>
      </c>
      <c r="I455">
        <v>126.9</v>
      </c>
      <c r="J455">
        <v>61.27</v>
      </c>
      <c r="K455" s="16">
        <f t="shared" si="18"/>
        <v>958.57169999999996</v>
      </c>
      <c r="L455" s="16">
        <f t="shared" si="19"/>
        <v>93.451538366926542</v>
      </c>
      <c r="M455" s="16">
        <f t="shared" si="20"/>
        <v>98.041701001604793</v>
      </c>
    </row>
    <row r="456" spans="1:13" x14ac:dyDescent="0.25">
      <c r="A456" s="1"/>
      <c r="B456" s="14">
        <v>42964.411041666666</v>
      </c>
      <c r="C456" s="1">
        <f>VLOOKUP(B456,[1]NWS!$A$5:$Y$564,3,TRUE)</f>
        <v>32.92</v>
      </c>
      <c r="D456" s="17"/>
      <c r="E456" s="17"/>
      <c r="F456" s="1">
        <f>VLOOKUP(B456,[1]MTD!$A$4:$H$89,4,TRUE)</f>
        <v>958.57169999999996</v>
      </c>
      <c r="G456" s="17"/>
      <c r="H456">
        <v>122</v>
      </c>
      <c r="I456">
        <v>126.9</v>
      </c>
      <c r="J456">
        <v>61.53</v>
      </c>
      <c r="K456" s="16">
        <f t="shared" si="18"/>
        <v>958.57169999999996</v>
      </c>
      <c r="L456" s="16">
        <f t="shared" si="19"/>
        <v>92.929928976622207</v>
      </c>
      <c r="M456" s="16">
        <f t="shared" si="20"/>
        <v>98.041701001604793</v>
      </c>
    </row>
    <row r="457" spans="1:13" x14ac:dyDescent="0.25">
      <c r="A457" s="1"/>
      <c r="B457" s="14">
        <v>42964.411111111112</v>
      </c>
      <c r="C457" s="1">
        <f>VLOOKUP(B457,[1]NWS!$A$5:$Y$564,3,TRUE)</f>
        <v>33.44</v>
      </c>
      <c r="D457" s="17"/>
      <c r="E457" s="17"/>
      <c r="F457" s="1">
        <f>VLOOKUP(B457,[1]MTD!$A$4:$H$89,4,TRUE)</f>
        <v>959.70730000000003</v>
      </c>
      <c r="G457" s="17"/>
      <c r="H457">
        <v>122.5</v>
      </c>
      <c r="I457">
        <v>127.3</v>
      </c>
      <c r="J457">
        <v>61.79</v>
      </c>
      <c r="K457" s="16">
        <f t="shared" si="18"/>
        <v>959.70730000000003</v>
      </c>
      <c r="L457" s="16">
        <f t="shared" si="19"/>
        <v>92.799127400614751</v>
      </c>
      <c r="M457" s="16">
        <f t="shared" si="20"/>
        <v>97.800652344730523</v>
      </c>
    </row>
    <row r="458" spans="1:13" x14ac:dyDescent="0.25">
      <c r="A458" s="1"/>
      <c r="B458" s="14">
        <v>42964.411180555559</v>
      </c>
      <c r="C458" s="1">
        <f>VLOOKUP(B458,[1]NWS!$A$5:$Y$564,3,TRUE)</f>
        <v>33.44</v>
      </c>
      <c r="D458" s="17"/>
      <c r="E458" s="17"/>
      <c r="F458" s="1">
        <f>VLOOKUP(B458,[1]MTD!$A$4:$H$89,4,TRUE)</f>
        <v>959.70730000000003</v>
      </c>
      <c r="G458" s="17"/>
      <c r="H458">
        <v>121.8</v>
      </c>
      <c r="I458">
        <v>126.7</v>
      </c>
      <c r="J458">
        <v>61.51</v>
      </c>
      <c r="K458" s="16">
        <f t="shared" si="18"/>
        <v>959.70730000000003</v>
      </c>
      <c r="L458" s="16">
        <f t="shared" si="19"/>
        <v>92.069738346264529</v>
      </c>
      <c r="M458" s="16">
        <f t="shared" si="20"/>
        <v>97.175461726716051</v>
      </c>
    </row>
    <row r="459" spans="1:13" x14ac:dyDescent="0.25">
      <c r="A459" s="1"/>
      <c r="B459" s="14">
        <v>42964.411249999997</v>
      </c>
      <c r="C459" s="1">
        <f>VLOOKUP(B459,[1]NWS!$A$5:$Y$564,3,TRUE)</f>
        <v>33.44</v>
      </c>
      <c r="D459" s="17"/>
      <c r="E459" s="17"/>
      <c r="F459" s="1">
        <f>VLOOKUP(B459,[1]MTD!$A$4:$H$89,4,TRUE)</f>
        <v>959.70730000000003</v>
      </c>
      <c r="G459" s="17"/>
      <c r="H459">
        <v>121.1</v>
      </c>
      <c r="I459">
        <v>125.6</v>
      </c>
      <c r="J459">
        <v>61.78</v>
      </c>
      <c r="K459" s="16">
        <f t="shared" si="18"/>
        <v>959.70730000000003</v>
      </c>
      <c r="L459" s="16">
        <f t="shared" si="19"/>
        <v>91.340349291914308</v>
      </c>
      <c r="M459" s="16">
        <f t="shared" si="20"/>
        <v>96.029278927022844</v>
      </c>
    </row>
    <row r="460" spans="1:13" x14ac:dyDescent="0.25">
      <c r="A460" s="1"/>
      <c r="B460" s="14">
        <v>42964.411319444444</v>
      </c>
      <c r="C460" s="1">
        <f>VLOOKUP(B460,[1]NWS!$A$5:$Y$564,3,TRUE)</f>
        <v>33.44</v>
      </c>
      <c r="D460" s="17"/>
      <c r="E460" s="17"/>
      <c r="F460" s="1">
        <f>VLOOKUP(B460,[1]MTD!$A$4:$H$89,4,TRUE)</f>
        <v>959.70730000000003</v>
      </c>
      <c r="G460" s="17"/>
      <c r="H460">
        <v>120.7</v>
      </c>
      <c r="I460">
        <v>125.3</v>
      </c>
      <c r="J460">
        <v>61.69</v>
      </c>
      <c r="K460" s="16">
        <f t="shared" si="18"/>
        <v>959.70730000000003</v>
      </c>
      <c r="L460" s="16">
        <f t="shared" si="19"/>
        <v>90.923555546571336</v>
      </c>
      <c r="M460" s="16">
        <f t="shared" si="20"/>
        <v>95.716683618015608</v>
      </c>
    </row>
    <row r="461" spans="1:13" x14ac:dyDescent="0.25">
      <c r="A461" s="1"/>
      <c r="B461" s="14">
        <v>42964.41138888889</v>
      </c>
      <c r="C461" s="1">
        <f>VLOOKUP(B461,[1]NWS!$A$5:$Y$564,3,TRUE)</f>
        <v>33.44</v>
      </c>
      <c r="D461" s="17"/>
      <c r="E461" s="17"/>
      <c r="F461" s="1">
        <f>VLOOKUP(B461,[1]MTD!$A$4:$H$89,4,TRUE)</f>
        <v>959.70730000000003</v>
      </c>
      <c r="G461" s="17"/>
      <c r="H461">
        <v>121.1</v>
      </c>
      <c r="I461">
        <v>126</v>
      </c>
      <c r="J461">
        <v>61.23</v>
      </c>
      <c r="K461" s="16">
        <f t="shared" si="18"/>
        <v>959.70730000000003</v>
      </c>
      <c r="L461" s="16">
        <f t="shared" si="19"/>
        <v>91.340349291914308</v>
      </c>
      <c r="M461" s="16">
        <f t="shared" si="20"/>
        <v>96.44607267236583</v>
      </c>
    </row>
    <row r="462" spans="1:13" x14ac:dyDescent="0.25">
      <c r="A462" s="1"/>
      <c r="B462" s="14">
        <v>42964.411458333336</v>
      </c>
      <c r="C462" s="1">
        <f>VLOOKUP(B462,[1]NWS!$A$5:$Y$564,3,TRUE)</f>
        <v>33.44</v>
      </c>
      <c r="D462" s="17"/>
      <c r="E462" s="17"/>
      <c r="F462" s="1">
        <f>VLOOKUP(B462,[1]MTD!$A$4:$H$89,4,TRUE)</f>
        <v>959.70730000000003</v>
      </c>
      <c r="G462" s="17"/>
      <c r="H462">
        <v>119.9</v>
      </c>
      <c r="I462">
        <v>125.1</v>
      </c>
      <c r="J462">
        <v>61.14</v>
      </c>
      <c r="K462" s="16">
        <f t="shared" si="18"/>
        <v>959.70730000000003</v>
      </c>
      <c r="L462" s="16">
        <f t="shared" si="19"/>
        <v>90.089968055885379</v>
      </c>
      <c r="M462" s="16">
        <f t="shared" si="20"/>
        <v>95.508286745344122</v>
      </c>
    </row>
    <row r="463" spans="1:13" x14ac:dyDescent="0.25">
      <c r="A463" s="1"/>
      <c r="B463" s="14">
        <v>42964.411527777775</v>
      </c>
      <c r="C463" s="1">
        <f>VLOOKUP(B463,[1]NWS!$A$5:$Y$564,3,TRUE)</f>
        <v>33.44</v>
      </c>
      <c r="D463" s="17"/>
      <c r="E463" s="17"/>
      <c r="F463" s="1">
        <f>VLOOKUP(B463,[1]MTD!$A$4:$H$89,4,TRUE)</f>
        <v>959.70730000000003</v>
      </c>
      <c r="G463" s="17"/>
      <c r="H463">
        <v>119.8</v>
      </c>
      <c r="I463">
        <v>125.2</v>
      </c>
      <c r="J463">
        <v>61.29</v>
      </c>
      <c r="K463" s="16">
        <f t="shared" si="18"/>
        <v>959.70730000000003</v>
      </c>
      <c r="L463" s="16">
        <f t="shared" si="19"/>
        <v>89.985769619549629</v>
      </c>
      <c r="M463" s="16">
        <f t="shared" si="20"/>
        <v>95.612485181679872</v>
      </c>
    </row>
    <row r="464" spans="1:13" x14ac:dyDescent="0.25">
      <c r="A464" s="1"/>
      <c r="B464" s="14">
        <v>42964.411597222221</v>
      </c>
      <c r="C464" s="1">
        <f>VLOOKUP(B464,[1]NWS!$A$5:$Y$564,3,TRUE)</f>
        <v>33.44</v>
      </c>
      <c r="D464" s="17"/>
      <c r="E464" s="17"/>
      <c r="F464" s="1">
        <f>VLOOKUP(B464,[1]MTD!$A$4:$H$89,4,TRUE)</f>
        <v>959.70730000000003</v>
      </c>
      <c r="G464" s="17"/>
      <c r="H464">
        <v>121.1</v>
      </c>
      <c r="I464">
        <v>125.8</v>
      </c>
      <c r="J464">
        <v>61.14</v>
      </c>
      <c r="K464" s="16">
        <f t="shared" si="18"/>
        <v>959.70730000000003</v>
      </c>
      <c r="L464" s="16">
        <f t="shared" si="19"/>
        <v>91.340349291914308</v>
      </c>
      <c r="M464" s="16">
        <f t="shared" si="20"/>
        <v>96.237675799694344</v>
      </c>
    </row>
    <row r="465" spans="1:13" x14ac:dyDescent="0.25">
      <c r="A465" s="1"/>
      <c r="B465" s="14">
        <v>42964.411666666667</v>
      </c>
      <c r="C465" s="1">
        <f>VLOOKUP(B465,[1]NWS!$A$5:$Y$564,3,TRUE)</f>
        <v>33.44</v>
      </c>
      <c r="D465" s="17"/>
      <c r="E465" s="17"/>
      <c r="F465" s="1">
        <f>VLOOKUP(B465,[1]MTD!$A$4:$H$89,4,TRUE)</f>
        <v>959.70730000000003</v>
      </c>
      <c r="G465" s="17"/>
      <c r="H465">
        <v>121.4</v>
      </c>
      <c r="I465">
        <v>126.3</v>
      </c>
      <c r="J465">
        <v>61.53</v>
      </c>
      <c r="K465" s="16">
        <f t="shared" ref="K465:K528" si="21">IF(OR(F465="",$C$5="",$C$6=""),"",(F465*1000/($C$5+$C$6*(G465-25))))</f>
        <v>959.70730000000003</v>
      </c>
      <c r="L465" s="16">
        <f t="shared" ref="L465:L528" si="22">IF(OR($K465="",H465=""),"",((H465-$C465)*1000)/$K465)</f>
        <v>91.652944600921558</v>
      </c>
      <c r="M465" s="16">
        <f t="shared" ref="M465:M528" si="23">IF(OR($K465="",I465=""),"",((I465-$C465)*1000)/$K465)</f>
        <v>96.758667981373065</v>
      </c>
    </row>
    <row r="466" spans="1:13" x14ac:dyDescent="0.25">
      <c r="A466" s="1"/>
      <c r="B466" s="14">
        <v>42964.411736111113</v>
      </c>
      <c r="C466" s="1">
        <f>VLOOKUP(B466,[1]NWS!$A$5:$Y$564,3,TRUE)</f>
        <v>33.44</v>
      </c>
      <c r="D466" s="17"/>
      <c r="E466" s="17"/>
      <c r="F466" s="1">
        <f>VLOOKUP(B466,[1]MTD!$A$4:$H$89,4,TRUE)</f>
        <v>959.70730000000003</v>
      </c>
      <c r="G466" s="17"/>
      <c r="H466">
        <v>121.1</v>
      </c>
      <c r="I466">
        <v>126.2</v>
      </c>
      <c r="J466">
        <v>61.87</v>
      </c>
      <c r="K466" s="16">
        <f t="shared" si="21"/>
        <v>959.70730000000003</v>
      </c>
      <c r="L466" s="16">
        <f t="shared" si="22"/>
        <v>91.340349291914308</v>
      </c>
      <c r="M466" s="16">
        <f t="shared" si="23"/>
        <v>96.654469545037315</v>
      </c>
    </row>
    <row r="467" spans="1:13" x14ac:dyDescent="0.25">
      <c r="A467" s="1"/>
      <c r="B467" s="14">
        <v>42964.411805555559</v>
      </c>
      <c r="C467" s="1">
        <f>VLOOKUP(B467,[1]NWS!$A$5:$Y$564,3,TRUE)</f>
        <v>33.44</v>
      </c>
      <c r="D467" s="17"/>
      <c r="E467" s="17"/>
      <c r="F467" s="1">
        <f>VLOOKUP(B467,[1]MTD!$A$4:$H$89,4,TRUE)</f>
        <v>959.51670000000001</v>
      </c>
      <c r="G467" s="17"/>
      <c r="H467">
        <v>121.1</v>
      </c>
      <c r="I467">
        <v>126.3</v>
      </c>
      <c r="J467">
        <v>60.94</v>
      </c>
      <c r="K467" s="16">
        <f t="shared" si="21"/>
        <v>959.51670000000001</v>
      </c>
      <c r="L467" s="16">
        <f t="shared" si="22"/>
        <v>91.358493291466417</v>
      </c>
      <c r="M467" s="16">
        <f t="shared" si="23"/>
        <v>96.777888284800042</v>
      </c>
    </row>
    <row r="468" spans="1:13" x14ac:dyDescent="0.25">
      <c r="A468" s="1"/>
      <c r="B468" s="14">
        <v>42964.411874999998</v>
      </c>
      <c r="C468" s="1">
        <f>VLOOKUP(B468,[1]NWS!$A$5:$Y$564,3,TRUE)</f>
        <v>33.44</v>
      </c>
      <c r="D468" s="17"/>
      <c r="E468" s="17"/>
      <c r="F468" s="1">
        <f>VLOOKUP(B468,[1]MTD!$A$4:$H$89,4,TRUE)</f>
        <v>959.51670000000001</v>
      </c>
      <c r="G468" s="17"/>
      <c r="H468">
        <v>121.7</v>
      </c>
      <c r="I468">
        <v>126.1</v>
      </c>
      <c r="J468">
        <v>60.65</v>
      </c>
      <c r="K468" s="16">
        <f t="shared" si="21"/>
        <v>959.51670000000001</v>
      </c>
      <c r="L468" s="16">
        <f t="shared" si="22"/>
        <v>91.983808098389531</v>
      </c>
      <c r="M468" s="16">
        <f t="shared" si="23"/>
        <v>96.56945001582568</v>
      </c>
    </row>
    <row r="469" spans="1:13" x14ac:dyDescent="0.25">
      <c r="A469" s="1"/>
      <c r="B469" s="14">
        <v>42964.411944444444</v>
      </c>
      <c r="C469" s="1">
        <f>VLOOKUP(B469,[1]NWS!$A$5:$Y$564,3,TRUE)</f>
        <v>33.44</v>
      </c>
      <c r="D469" s="17"/>
      <c r="E469" s="17"/>
      <c r="F469" s="1">
        <f>VLOOKUP(B469,[1]MTD!$A$4:$H$89,4,TRUE)</f>
        <v>959.51670000000001</v>
      </c>
      <c r="G469" s="17"/>
      <c r="H469">
        <v>121.6</v>
      </c>
      <c r="I469">
        <v>126.3</v>
      </c>
      <c r="J469">
        <v>60.8</v>
      </c>
      <c r="K469" s="16">
        <f t="shared" si="21"/>
        <v>959.51670000000001</v>
      </c>
      <c r="L469" s="16">
        <f t="shared" si="22"/>
        <v>91.87958896390235</v>
      </c>
      <c r="M469" s="16">
        <f t="shared" si="23"/>
        <v>96.777888284800042</v>
      </c>
    </row>
    <row r="470" spans="1:13" x14ac:dyDescent="0.25">
      <c r="A470" s="1"/>
      <c r="B470" s="14">
        <v>42964.41201388889</v>
      </c>
      <c r="C470" s="1">
        <f>VLOOKUP(B470,[1]NWS!$A$5:$Y$564,3,TRUE)</f>
        <v>33.44</v>
      </c>
      <c r="D470" s="17"/>
      <c r="E470" s="17"/>
      <c r="F470" s="1">
        <f>VLOOKUP(B470,[1]MTD!$A$4:$H$89,4,TRUE)</f>
        <v>959.51670000000001</v>
      </c>
      <c r="G470" s="17"/>
      <c r="H470">
        <v>120.1</v>
      </c>
      <c r="I470">
        <v>125.2</v>
      </c>
      <c r="J470">
        <v>60.64</v>
      </c>
      <c r="K470" s="16">
        <f t="shared" si="21"/>
        <v>959.51670000000001</v>
      </c>
      <c r="L470" s="16">
        <f t="shared" si="22"/>
        <v>90.316301946594564</v>
      </c>
      <c r="M470" s="16">
        <f t="shared" si="23"/>
        <v>95.631477805441008</v>
      </c>
    </row>
    <row r="471" spans="1:13" x14ac:dyDescent="0.25">
      <c r="A471" s="1"/>
      <c r="B471" s="14">
        <v>42964.412083333336</v>
      </c>
      <c r="C471" s="1">
        <f>VLOOKUP(B471,[1]NWS!$A$5:$Y$564,3,TRUE)</f>
        <v>33.44</v>
      </c>
      <c r="D471" s="17"/>
      <c r="E471" s="17"/>
      <c r="F471" s="1">
        <f>VLOOKUP(B471,[1]MTD!$A$4:$H$89,4,TRUE)</f>
        <v>959.51670000000001</v>
      </c>
      <c r="G471" s="17"/>
      <c r="H471">
        <v>120.9</v>
      </c>
      <c r="I471">
        <v>125.8</v>
      </c>
      <c r="J471">
        <v>61.6</v>
      </c>
      <c r="K471" s="16">
        <f t="shared" si="21"/>
        <v>959.51670000000001</v>
      </c>
      <c r="L471" s="16">
        <f t="shared" si="22"/>
        <v>91.150055022492069</v>
      </c>
      <c r="M471" s="16">
        <f t="shared" si="23"/>
        <v>96.256792612364123</v>
      </c>
    </row>
    <row r="472" spans="1:13" x14ac:dyDescent="0.25">
      <c r="A472" s="1"/>
      <c r="B472" s="14">
        <v>42964.412152777775</v>
      </c>
      <c r="C472" s="1">
        <f>VLOOKUP(B472,[1]NWS!$A$5:$Y$564,3,TRUE)</f>
        <v>33.44</v>
      </c>
      <c r="D472" s="17"/>
      <c r="E472" s="17"/>
      <c r="F472" s="1">
        <f>VLOOKUP(B472,[1]MTD!$A$4:$H$89,4,TRUE)</f>
        <v>959.51670000000001</v>
      </c>
      <c r="G472" s="17"/>
      <c r="H472">
        <v>121.6</v>
      </c>
      <c r="I472">
        <v>126.4</v>
      </c>
      <c r="J472">
        <v>61.17</v>
      </c>
      <c r="K472" s="16">
        <f t="shared" si="21"/>
        <v>959.51670000000001</v>
      </c>
      <c r="L472" s="16">
        <f t="shared" si="22"/>
        <v>91.87958896390235</v>
      </c>
      <c r="M472" s="16">
        <f t="shared" si="23"/>
        <v>96.882107419287252</v>
      </c>
    </row>
    <row r="473" spans="1:13" x14ac:dyDescent="0.25">
      <c r="A473" s="1"/>
      <c r="B473" s="14">
        <v>42964.412222222221</v>
      </c>
      <c r="C473" s="1">
        <f>VLOOKUP(B473,[1]NWS!$A$5:$Y$564,3,TRUE)</f>
        <v>33.44</v>
      </c>
      <c r="D473" s="17"/>
      <c r="E473" s="17"/>
      <c r="F473" s="1">
        <f>VLOOKUP(B473,[1]MTD!$A$4:$H$89,4,TRUE)</f>
        <v>959.51670000000001</v>
      </c>
      <c r="G473" s="17"/>
      <c r="H473">
        <v>121.9</v>
      </c>
      <c r="I473">
        <v>126.2</v>
      </c>
      <c r="J473">
        <v>60.71</v>
      </c>
      <c r="K473" s="16">
        <f t="shared" si="21"/>
        <v>959.51670000000001</v>
      </c>
      <c r="L473" s="16">
        <f t="shared" si="22"/>
        <v>92.192246367363921</v>
      </c>
      <c r="M473" s="16">
        <f t="shared" si="23"/>
        <v>96.673669150312861</v>
      </c>
    </row>
    <row r="474" spans="1:13" x14ac:dyDescent="0.25">
      <c r="A474" s="1"/>
      <c r="B474" s="14">
        <v>42964.412291666667</v>
      </c>
      <c r="C474" s="1">
        <f>VLOOKUP(B474,[1]NWS!$A$5:$Y$564,3,TRUE)</f>
        <v>33.44</v>
      </c>
      <c r="D474" s="17"/>
      <c r="E474" s="17"/>
      <c r="F474" s="1">
        <f>VLOOKUP(B474,[1]MTD!$A$4:$H$89,4,TRUE)</f>
        <v>959.51670000000001</v>
      </c>
      <c r="G474" s="17"/>
      <c r="H474">
        <v>121.9</v>
      </c>
      <c r="I474">
        <v>126.2</v>
      </c>
      <c r="J474">
        <v>60.67</v>
      </c>
      <c r="K474" s="16">
        <f t="shared" si="21"/>
        <v>959.51670000000001</v>
      </c>
      <c r="L474" s="16">
        <f t="shared" si="22"/>
        <v>92.192246367363921</v>
      </c>
      <c r="M474" s="16">
        <f t="shared" si="23"/>
        <v>96.673669150312861</v>
      </c>
    </row>
    <row r="475" spans="1:13" x14ac:dyDescent="0.25">
      <c r="A475" s="1"/>
      <c r="B475" s="14">
        <v>42964.412361111114</v>
      </c>
      <c r="C475" s="1">
        <f>VLOOKUP(B475,[1]NWS!$A$5:$Y$564,3,TRUE)</f>
        <v>33.44</v>
      </c>
      <c r="D475" s="17"/>
      <c r="E475" s="17"/>
      <c r="F475" s="1">
        <f>VLOOKUP(B475,[1]MTD!$A$4:$H$89,4,TRUE)</f>
        <v>959.51670000000001</v>
      </c>
      <c r="G475" s="17"/>
      <c r="H475">
        <v>121.9</v>
      </c>
      <c r="I475">
        <v>126.1</v>
      </c>
      <c r="J475">
        <v>61.92</v>
      </c>
      <c r="K475" s="16">
        <f t="shared" si="21"/>
        <v>959.51670000000001</v>
      </c>
      <c r="L475" s="16">
        <f t="shared" si="22"/>
        <v>92.192246367363921</v>
      </c>
      <c r="M475" s="16">
        <f t="shared" si="23"/>
        <v>96.56945001582568</v>
      </c>
    </row>
    <row r="476" spans="1:13" x14ac:dyDescent="0.25">
      <c r="A476" s="1"/>
      <c r="B476" s="14">
        <v>42964.412430555552</v>
      </c>
      <c r="C476" s="1">
        <f>VLOOKUP(B476,[1]NWS!$A$5:$Y$564,3,TRUE)</f>
        <v>33.44</v>
      </c>
      <c r="D476" s="17"/>
      <c r="E476" s="17"/>
      <c r="F476" s="1">
        <f>VLOOKUP(B476,[1]MTD!$A$4:$H$89,4,TRUE)</f>
        <v>959.51670000000001</v>
      </c>
      <c r="G476" s="17"/>
      <c r="H476">
        <v>120.9</v>
      </c>
      <c r="I476">
        <v>125.3</v>
      </c>
      <c r="J476">
        <v>61.77</v>
      </c>
      <c r="K476" s="16">
        <f t="shared" si="21"/>
        <v>959.51670000000001</v>
      </c>
      <c r="L476" s="16">
        <f t="shared" si="22"/>
        <v>91.150055022492069</v>
      </c>
      <c r="M476" s="16">
        <f t="shared" si="23"/>
        <v>95.735696939928189</v>
      </c>
    </row>
    <row r="477" spans="1:13" x14ac:dyDescent="0.25">
      <c r="A477" s="1"/>
      <c r="B477" s="14">
        <v>42964.412499999999</v>
      </c>
      <c r="C477" s="1">
        <f>VLOOKUP(B477,[1]NWS!$A$5:$Y$564,3,TRUE)</f>
        <v>33.6</v>
      </c>
      <c r="D477" s="17"/>
      <c r="E477" s="17"/>
      <c r="F477" s="1">
        <f>VLOOKUP(B477,[1]MTD!$A$4:$H$89,4,TRUE)</f>
        <v>959.57709999999997</v>
      </c>
      <c r="G477" s="17"/>
      <c r="H477">
        <v>121.1</v>
      </c>
      <c r="I477">
        <v>125.6</v>
      </c>
      <c r="J477">
        <v>61.99</v>
      </c>
      <c r="K477" s="16">
        <f t="shared" si="21"/>
        <v>959.57709999999997</v>
      </c>
      <c r="L477" s="16">
        <f t="shared" si="22"/>
        <v>91.186002667216627</v>
      </c>
      <c r="M477" s="16">
        <f t="shared" si="23"/>
        <v>95.875568518673489</v>
      </c>
    </row>
    <row r="478" spans="1:13" x14ac:dyDescent="0.25">
      <c r="A478" s="1"/>
      <c r="B478" s="14">
        <v>42964.412569444445</v>
      </c>
      <c r="C478" s="1">
        <f>VLOOKUP(B478,[1]NWS!$A$5:$Y$564,3,TRUE)</f>
        <v>33.6</v>
      </c>
      <c r="D478" s="17"/>
      <c r="E478" s="17"/>
      <c r="F478" s="1">
        <f>VLOOKUP(B478,[1]MTD!$A$4:$H$89,4,TRUE)</f>
        <v>959.57709999999997</v>
      </c>
      <c r="G478" s="17"/>
      <c r="H478">
        <v>121.1</v>
      </c>
      <c r="I478">
        <v>125.8</v>
      </c>
      <c r="J478">
        <v>61.82</v>
      </c>
      <c r="K478" s="16">
        <f t="shared" si="21"/>
        <v>959.57709999999997</v>
      </c>
      <c r="L478" s="16">
        <f t="shared" si="22"/>
        <v>91.186002667216627</v>
      </c>
      <c r="M478" s="16">
        <f t="shared" si="23"/>
        <v>96.083993667627112</v>
      </c>
    </row>
    <row r="479" spans="1:13" x14ac:dyDescent="0.25">
      <c r="A479" s="1"/>
      <c r="B479" s="14">
        <v>42964.412638888891</v>
      </c>
      <c r="C479" s="1">
        <f>VLOOKUP(B479,[1]NWS!$A$5:$Y$564,3,TRUE)</f>
        <v>33.6</v>
      </c>
      <c r="D479" s="17"/>
      <c r="E479" s="17"/>
      <c r="F479" s="1">
        <f>VLOOKUP(B479,[1]MTD!$A$4:$H$89,4,TRUE)</f>
        <v>959.57709999999997</v>
      </c>
      <c r="G479" s="17"/>
      <c r="H479">
        <v>121.3</v>
      </c>
      <c r="I479">
        <v>125.9</v>
      </c>
      <c r="J479">
        <v>60.95</v>
      </c>
      <c r="K479" s="16">
        <f t="shared" si="21"/>
        <v>959.57709999999997</v>
      </c>
      <c r="L479" s="16">
        <f t="shared" si="22"/>
        <v>91.39442781617025</v>
      </c>
      <c r="M479" s="16">
        <f t="shared" si="23"/>
        <v>96.188206242103959</v>
      </c>
    </row>
    <row r="480" spans="1:13" x14ac:dyDescent="0.25">
      <c r="A480" s="1"/>
      <c r="B480" s="14">
        <v>42964.412708333337</v>
      </c>
      <c r="C480" s="1">
        <f>VLOOKUP(B480,[1]NWS!$A$5:$Y$564,3,TRUE)</f>
        <v>33.6</v>
      </c>
      <c r="D480" s="17"/>
      <c r="E480" s="17"/>
      <c r="F480" s="1">
        <f>VLOOKUP(B480,[1]MTD!$A$4:$H$89,4,TRUE)</f>
        <v>959.57709999999997</v>
      </c>
      <c r="G480" s="17"/>
      <c r="H480">
        <v>121.3</v>
      </c>
      <c r="I480">
        <v>125.9</v>
      </c>
      <c r="J480">
        <v>60.66</v>
      </c>
      <c r="K480" s="16">
        <f t="shared" si="21"/>
        <v>959.57709999999997</v>
      </c>
      <c r="L480" s="16">
        <f t="shared" si="22"/>
        <v>91.39442781617025</v>
      </c>
      <c r="M480" s="16">
        <f t="shared" si="23"/>
        <v>96.188206242103959</v>
      </c>
    </row>
    <row r="481" spans="1:13" x14ac:dyDescent="0.25">
      <c r="A481" s="1"/>
      <c r="B481" s="14">
        <v>42964.412777777776</v>
      </c>
      <c r="C481" s="1">
        <f>VLOOKUP(B481,[1]NWS!$A$5:$Y$564,3,TRUE)</f>
        <v>33.6</v>
      </c>
      <c r="D481" s="17"/>
      <c r="E481" s="17"/>
      <c r="F481" s="1">
        <f>VLOOKUP(B481,[1]MTD!$A$4:$H$89,4,TRUE)</f>
        <v>959.57709999999997</v>
      </c>
      <c r="G481" s="17"/>
      <c r="H481">
        <v>121.9</v>
      </c>
      <c r="I481">
        <v>126.4</v>
      </c>
      <c r="J481">
        <v>61</v>
      </c>
      <c r="K481" s="16">
        <f t="shared" si="21"/>
        <v>959.57709999999997</v>
      </c>
      <c r="L481" s="16">
        <f t="shared" si="22"/>
        <v>92.019703263031204</v>
      </c>
      <c r="M481" s="16">
        <f t="shared" si="23"/>
        <v>96.709269114488052</v>
      </c>
    </row>
    <row r="482" spans="1:13" x14ac:dyDescent="0.25">
      <c r="A482" s="1"/>
      <c r="B482" s="14">
        <v>42964.412847222222</v>
      </c>
      <c r="C482" s="1">
        <f>VLOOKUP(B482,[1]NWS!$A$5:$Y$564,3,TRUE)</f>
        <v>33.6</v>
      </c>
      <c r="D482" s="17"/>
      <c r="E482" s="17"/>
      <c r="F482" s="1">
        <f>VLOOKUP(B482,[1]MTD!$A$4:$H$89,4,TRUE)</f>
        <v>959.57709999999997</v>
      </c>
      <c r="G482" s="17"/>
      <c r="H482">
        <v>121.8</v>
      </c>
      <c r="I482">
        <v>126.1</v>
      </c>
      <c r="J482">
        <v>60.84</v>
      </c>
      <c r="K482" s="16">
        <f t="shared" si="21"/>
        <v>959.57709999999997</v>
      </c>
      <c r="L482" s="16">
        <f t="shared" si="22"/>
        <v>91.915490688554357</v>
      </c>
      <c r="M482" s="16">
        <f t="shared" si="23"/>
        <v>96.396631391057582</v>
      </c>
    </row>
    <row r="483" spans="1:13" x14ac:dyDescent="0.25">
      <c r="A483" s="1"/>
      <c r="B483" s="14">
        <v>42964.412916666668</v>
      </c>
      <c r="C483" s="1">
        <f>VLOOKUP(B483,[1]NWS!$A$5:$Y$564,3,TRUE)</f>
        <v>33.6</v>
      </c>
      <c r="D483" s="17"/>
      <c r="E483" s="17"/>
      <c r="F483" s="1">
        <f>VLOOKUP(B483,[1]MTD!$A$4:$H$89,4,TRUE)</f>
        <v>959.57709999999997</v>
      </c>
      <c r="G483" s="17"/>
      <c r="H483">
        <v>122.1</v>
      </c>
      <c r="I483">
        <v>126.6</v>
      </c>
      <c r="J483">
        <v>60.41</v>
      </c>
      <c r="K483" s="16">
        <f t="shared" si="21"/>
        <v>959.57709999999997</v>
      </c>
      <c r="L483" s="16">
        <f t="shared" si="22"/>
        <v>92.228128411984827</v>
      </c>
      <c r="M483" s="16">
        <f t="shared" si="23"/>
        <v>96.917694263441675</v>
      </c>
    </row>
    <row r="484" spans="1:13" x14ac:dyDescent="0.25">
      <c r="A484" s="1"/>
      <c r="B484" s="14">
        <v>42964.412986111114</v>
      </c>
      <c r="C484" s="1">
        <f>VLOOKUP(B484,[1]NWS!$A$5:$Y$564,3,TRUE)</f>
        <v>33.6</v>
      </c>
      <c r="D484" s="17"/>
      <c r="E484" s="17"/>
      <c r="F484" s="1">
        <f>VLOOKUP(B484,[1]MTD!$A$4:$H$89,4,TRUE)</f>
        <v>959.57709999999997</v>
      </c>
      <c r="G484" s="17"/>
      <c r="H484">
        <v>121.7</v>
      </c>
      <c r="I484">
        <v>126.2</v>
      </c>
      <c r="J484">
        <v>61.28</v>
      </c>
      <c r="K484" s="16">
        <f t="shared" si="21"/>
        <v>959.57709999999997</v>
      </c>
      <c r="L484" s="16">
        <f t="shared" si="22"/>
        <v>91.811278114077552</v>
      </c>
      <c r="M484" s="16">
        <f t="shared" si="23"/>
        <v>96.500843965534401</v>
      </c>
    </row>
    <row r="485" spans="1:13" x14ac:dyDescent="0.25">
      <c r="A485" s="1"/>
      <c r="B485" s="14">
        <v>42964.413055555553</v>
      </c>
      <c r="C485" s="1">
        <f>VLOOKUP(B485,[1]NWS!$A$5:$Y$564,3,TRUE)</f>
        <v>33.6</v>
      </c>
      <c r="D485" s="17"/>
      <c r="E485" s="17"/>
      <c r="F485" s="1">
        <f>VLOOKUP(B485,[1]MTD!$A$4:$H$89,4,TRUE)</f>
        <v>959.57709999999997</v>
      </c>
      <c r="G485" s="17"/>
      <c r="H485">
        <v>122</v>
      </c>
      <c r="I485">
        <v>126.6</v>
      </c>
      <c r="J485">
        <v>61.84</v>
      </c>
      <c r="K485" s="16">
        <f t="shared" si="21"/>
        <v>959.57709999999997</v>
      </c>
      <c r="L485" s="16">
        <f t="shared" si="22"/>
        <v>92.123915837508008</v>
      </c>
      <c r="M485" s="16">
        <f t="shared" si="23"/>
        <v>96.917694263441675</v>
      </c>
    </row>
    <row r="486" spans="1:13" x14ac:dyDescent="0.25">
      <c r="A486" s="1"/>
      <c r="B486" s="14">
        <v>42964.413124999999</v>
      </c>
      <c r="C486" s="1">
        <f>VLOOKUP(B486,[1]NWS!$A$5:$Y$564,3,TRUE)</f>
        <v>33.6</v>
      </c>
      <c r="D486" s="17"/>
      <c r="E486" s="17"/>
      <c r="F486" s="1">
        <f>VLOOKUP(B486,[1]MTD!$A$4:$H$89,4,TRUE)</f>
        <v>959.57709999999997</v>
      </c>
      <c r="G486" s="17"/>
      <c r="H486">
        <v>122.1</v>
      </c>
      <c r="I486">
        <v>126.1</v>
      </c>
      <c r="J486">
        <v>61.5</v>
      </c>
      <c r="K486" s="16">
        <f t="shared" si="21"/>
        <v>959.57709999999997</v>
      </c>
      <c r="L486" s="16">
        <f t="shared" si="22"/>
        <v>92.228128411984827</v>
      </c>
      <c r="M486" s="16">
        <f t="shared" si="23"/>
        <v>96.396631391057582</v>
      </c>
    </row>
    <row r="487" spans="1:13" x14ac:dyDescent="0.25">
      <c r="A487" s="1"/>
      <c r="B487" s="14">
        <v>42964.413194444445</v>
      </c>
      <c r="C487" s="1">
        <f>VLOOKUP(B487,[1]NWS!$A$5:$Y$564,3,TRUE)</f>
        <v>34.15</v>
      </c>
      <c r="D487" s="17"/>
      <c r="E487" s="17"/>
      <c r="F487" s="1">
        <f>VLOOKUP(B487,[1]MTD!$A$4:$H$89,4,TRUE)</f>
        <v>959.22270000000003</v>
      </c>
      <c r="G487" s="17"/>
      <c r="H487">
        <v>122.5</v>
      </c>
      <c r="I487">
        <v>126.2</v>
      </c>
      <c r="J487">
        <v>61.74</v>
      </c>
      <c r="K487" s="16">
        <f t="shared" si="21"/>
        <v>959.22270000000003</v>
      </c>
      <c r="L487" s="16">
        <f t="shared" si="22"/>
        <v>92.105826936747846</v>
      </c>
      <c r="M487" s="16">
        <f t="shared" si="23"/>
        <v>95.963116802802944</v>
      </c>
    </row>
    <row r="488" spans="1:13" x14ac:dyDescent="0.25">
      <c r="A488" s="1"/>
      <c r="B488" s="14">
        <v>42964.413263888891</v>
      </c>
      <c r="C488" s="1">
        <f>VLOOKUP(B488,[1]NWS!$A$5:$Y$564,3,TRUE)</f>
        <v>34.15</v>
      </c>
      <c r="D488" s="17"/>
      <c r="E488" s="17"/>
      <c r="F488" s="1">
        <f>VLOOKUP(B488,[1]MTD!$A$4:$H$89,4,TRUE)</f>
        <v>959.22270000000003</v>
      </c>
      <c r="G488" s="17"/>
      <c r="H488">
        <v>122</v>
      </c>
      <c r="I488">
        <v>126.1</v>
      </c>
      <c r="J488">
        <v>61.19</v>
      </c>
      <c r="K488" s="16">
        <f t="shared" si="21"/>
        <v>959.22270000000003</v>
      </c>
      <c r="L488" s="16">
        <f t="shared" si="22"/>
        <v>91.584571549443098</v>
      </c>
      <c r="M488" s="16">
        <f t="shared" si="23"/>
        <v>95.858865725341971</v>
      </c>
    </row>
    <row r="489" spans="1:13" x14ac:dyDescent="0.25">
      <c r="A489" s="1"/>
      <c r="B489" s="14">
        <v>42964.41333333333</v>
      </c>
      <c r="C489" s="1">
        <f>VLOOKUP(B489,[1]NWS!$A$5:$Y$564,3,TRUE)</f>
        <v>34.15</v>
      </c>
      <c r="D489" s="17"/>
      <c r="E489" s="17"/>
      <c r="F489" s="1">
        <f>VLOOKUP(B489,[1]MTD!$A$4:$H$89,4,TRUE)</f>
        <v>959.22270000000003</v>
      </c>
      <c r="G489" s="17"/>
      <c r="H489">
        <v>121.8</v>
      </c>
      <c r="I489">
        <v>126.1</v>
      </c>
      <c r="J489">
        <v>60.67</v>
      </c>
      <c r="K489" s="16">
        <f t="shared" si="21"/>
        <v>959.22270000000003</v>
      </c>
      <c r="L489" s="16">
        <f t="shared" si="22"/>
        <v>91.37606939452121</v>
      </c>
      <c r="M489" s="16">
        <f t="shared" si="23"/>
        <v>95.858865725341971</v>
      </c>
    </row>
    <row r="490" spans="1:13" x14ac:dyDescent="0.25">
      <c r="A490" s="1"/>
      <c r="B490" s="14">
        <v>42964.413402777776</v>
      </c>
      <c r="C490" s="1">
        <f>VLOOKUP(B490,[1]NWS!$A$5:$Y$564,3,TRUE)</f>
        <v>34.15</v>
      </c>
      <c r="D490" s="17"/>
      <c r="E490" s="17"/>
      <c r="F490" s="1">
        <f>VLOOKUP(B490,[1]MTD!$A$4:$H$89,4,TRUE)</f>
        <v>959.22270000000003</v>
      </c>
      <c r="G490" s="17"/>
      <c r="H490">
        <v>121.8</v>
      </c>
      <c r="I490">
        <v>126.2</v>
      </c>
      <c r="J490">
        <v>60.1</v>
      </c>
      <c r="K490" s="16">
        <f t="shared" si="21"/>
        <v>959.22270000000003</v>
      </c>
      <c r="L490" s="16">
        <f t="shared" si="22"/>
        <v>91.37606939452121</v>
      </c>
      <c r="M490" s="16">
        <f t="shared" si="23"/>
        <v>95.963116802802944</v>
      </c>
    </row>
    <row r="491" spans="1:13" x14ac:dyDescent="0.25">
      <c r="A491" s="1"/>
      <c r="B491" s="14">
        <v>42964.413472222222</v>
      </c>
      <c r="C491" s="1">
        <f>VLOOKUP(B491,[1]NWS!$A$5:$Y$564,3,TRUE)</f>
        <v>34.15</v>
      </c>
      <c r="D491" s="17"/>
      <c r="E491" s="17"/>
      <c r="F491" s="1">
        <f>VLOOKUP(B491,[1]MTD!$A$4:$H$89,4,TRUE)</f>
        <v>959.22270000000003</v>
      </c>
      <c r="G491" s="17"/>
      <c r="H491">
        <v>122</v>
      </c>
      <c r="I491">
        <v>125.9</v>
      </c>
      <c r="J491">
        <v>60.82</v>
      </c>
      <c r="K491" s="16">
        <f t="shared" si="21"/>
        <v>959.22270000000003</v>
      </c>
      <c r="L491" s="16">
        <f t="shared" si="22"/>
        <v>91.584571549443098</v>
      </c>
      <c r="M491" s="16">
        <f t="shared" si="23"/>
        <v>95.650363570420083</v>
      </c>
    </row>
    <row r="492" spans="1:13" x14ac:dyDescent="0.25">
      <c r="A492" s="1"/>
      <c r="B492" s="14">
        <v>42964.413541666669</v>
      </c>
      <c r="C492" s="1">
        <f>VLOOKUP(B492,[1]NWS!$A$5:$Y$564,3,TRUE)</f>
        <v>34.15</v>
      </c>
      <c r="D492" s="17"/>
      <c r="E492" s="17"/>
      <c r="F492" s="1">
        <f>VLOOKUP(B492,[1]MTD!$A$4:$H$89,4,TRUE)</f>
        <v>959.22270000000003</v>
      </c>
      <c r="G492" s="17"/>
      <c r="H492">
        <v>121</v>
      </c>
      <c r="I492">
        <v>125.9</v>
      </c>
      <c r="J492">
        <v>60.91</v>
      </c>
      <c r="K492" s="16">
        <f t="shared" si="21"/>
        <v>959.22270000000003</v>
      </c>
      <c r="L492" s="16">
        <f t="shared" si="22"/>
        <v>90.542060774833615</v>
      </c>
      <c r="M492" s="16">
        <f t="shared" si="23"/>
        <v>95.650363570420083</v>
      </c>
    </row>
    <row r="493" spans="1:13" x14ac:dyDescent="0.25">
      <c r="A493" s="1"/>
      <c r="B493" s="14">
        <v>42964.413611111115</v>
      </c>
      <c r="C493" s="1">
        <f>VLOOKUP(B493,[1]NWS!$A$5:$Y$564,3,TRUE)</f>
        <v>34.15</v>
      </c>
      <c r="D493" s="17"/>
      <c r="E493" s="17"/>
      <c r="F493" s="1">
        <f>VLOOKUP(B493,[1]MTD!$A$4:$H$89,4,TRUE)</f>
        <v>959.22270000000003</v>
      </c>
      <c r="G493" s="17"/>
      <c r="H493">
        <v>121</v>
      </c>
      <c r="I493">
        <v>126.1</v>
      </c>
      <c r="J493">
        <v>60.85</v>
      </c>
      <c r="K493" s="16">
        <f t="shared" si="21"/>
        <v>959.22270000000003</v>
      </c>
      <c r="L493" s="16">
        <f t="shared" si="22"/>
        <v>90.542060774833615</v>
      </c>
      <c r="M493" s="16">
        <f t="shared" si="23"/>
        <v>95.858865725341971</v>
      </c>
    </row>
    <row r="494" spans="1:13" x14ac:dyDescent="0.25">
      <c r="A494" s="1"/>
      <c r="B494" s="14">
        <v>42964.413680555554</v>
      </c>
      <c r="C494" s="1">
        <f>VLOOKUP(B494,[1]NWS!$A$5:$Y$564,3,TRUE)</f>
        <v>34.15</v>
      </c>
      <c r="D494" s="17"/>
      <c r="E494" s="17"/>
      <c r="F494" s="1">
        <f>VLOOKUP(B494,[1]MTD!$A$4:$H$89,4,TRUE)</f>
        <v>959.22270000000003</v>
      </c>
      <c r="G494" s="17"/>
      <c r="H494">
        <v>121.1</v>
      </c>
      <c r="I494">
        <v>125.8</v>
      </c>
      <c r="J494">
        <v>59.72</v>
      </c>
      <c r="K494" s="16">
        <f t="shared" si="21"/>
        <v>959.22270000000003</v>
      </c>
      <c r="L494" s="16">
        <f t="shared" si="22"/>
        <v>90.646311852294559</v>
      </c>
      <c r="M494" s="16">
        <f t="shared" si="23"/>
        <v>95.546112492959139</v>
      </c>
    </row>
    <row r="495" spans="1:13" x14ac:dyDescent="0.25">
      <c r="A495" s="1"/>
      <c r="B495" s="14">
        <v>42964.41375</v>
      </c>
      <c r="C495" s="1">
        <f>VLOOKUP(B495,[1]NWS!$A$5:$Y$564,3,TRUE)</f>
        <v>34.15</v>
      </c>
      <c r="D495" s="17"/>
      <c r="E495" s="17"/>
      <c r="F495" s="1">
        <f>VLOOKUP(B495,[1]MTD!$A$4:$H$89,4,TRUE)</f>
        <v>959.22270000000003</v>
      </c>
      <c r="G495" s="17"/>
      <c r="H495">
        <v>119.9</v>
      </c>
      <c r="I495">
        <v>125.2</v>
      </c>
      <c r="J495">
        <v>59.12</v>
      </c>
      <c r="K495" s="16">
        <f t="shared" si="21"/>
        <v>959.22270000000003</v>
      </c>
      <c r="L495" s="16">
        <f t="shared" si="22"/>
        <v>89.395298922763189</v>
      </c>
      <c r="M495" s="16">
        <f t="shared" si="23"/>
        <v>94.920606028193461</v>
      </c>
    </row>
    <row r="496" spans="1:13" x14ac:dyDescent="0.25">
      <c r="A496" s="1"/>
      <c r="B496" s="14">
        <v>42964.413819444446</v>
      </c>
      <c r="C496" s="1">
        <f>VLOOKUP(B496,[1]NWS!$A$5:$Y$564,3,TRUE)</f>
        <v>34.15</v>
      </c>
      <c r="D496" s="17"/>
      <c r="E496" s="17"/>
      <c r="F496" s="1">
        <f>VLOOKUP(B496,[1]MTD!$A$4:$H$89,4,TRUE)</f>
        <v>959.22270000000003</v>
      </c>
      <c r="G496" s="17"/>
      <c r="H496">
        <v>119.7</v>
      </c>
      <c r="I496">
        <v>125.8</v>
      </c>
      <c r="J496">
        <v>60.11</v>
      </c>
      <c r="K496" s="16">
        <f t="shared" si="21"/>
        <v>959.22270000000003</v>
      </c>
      <c r="L496" s="16">
        <f t="shared" si="22"/>
        <v>89.186796767841301</v>
      </c>
      <c r="M496" s="16">
        <f t="shared" si="23"/>
        <v>95.546112492959139</v>
      </c>
    </row>
    <row r="497" spans="1:13" x14ac:dyDescent="0.25">
      <c r="A497" s="1"/>
      <c r="B497" s="14">
        <v>42964.413888888892</v>
      </c>
      <c r="C497" s="1">
        <f>VLOOKUP(B497,[1]NWS!$A$5:$Y$564,3,TRUE)</f>
        <v>34.18</v>
      </c>
      <c r="D497" s="17"/>
      <c r="E497" s="17"/>
      <c r="F497" s="1">
        <f>VLOOKUP(B497,[1]MTD!$A$4:$H$89,4,TRUE)</f>
        <v>960.18330000000003</v>
      </c>
      <c r="G497" s="17"/>
      <c r="H497">
        <v>120</v>
      </c>
      <c r="I497">
        <v>125.7</v>
      </c>
      <c r="J497">
        <v>60.13</v>
      </c>
      <c r="K497" s="16">
        <f t="shared" si="21"/>
        <v>960.18330000000003</v>
      </c>
      <c r="L497" s="16">
        <f t="shared" si="22"/>
        <v>89.378767574899499</v>
      </c>
      <c r="M497" s="16">
        <f t="shared" si="23"/>
        <v>95.315134099916136</v>
      </c>
    </row>
    <row r="498" spans="1:13" x14ac:dyDescent="0.25">
      <c r="A498" s="1"/>
      <c r="B498" s="14">
        <v>42964.413958333331</v>
      </c>
      <c r="C498" s="1">
        <f>VLOOKUP(B498,[1]NWS!$A$5:$Y$564,3,TRUE)</f>
        <v>34.18</v>
      </c>
      <c r="D498" s="17"/>
      <c r="E498" s="17"/>
      <c r="F498" s="1">
        <f>VLOOKUP(B498,[1]MTD!$A$4:$H$89,4,TRUE)</f>
        <v>960.18330000000003</v>
      </c>
      <c r="G498" s="17"/>
      <c r="H498">
        <v>119.6</v>
      </c>
      <c r="I498">
        <v>125.3</v>
      </c>
      <c r="J498">
        <v>59.7</v>
      </c>
      <c r="K498" s="16">
        <f t="shared" si="21"/>
        <v>960.18330000000003</v>
      </c>
      <c r="L498" s="16">
        <f t="shared" si="22"/>
        <v>88.962180450336916</v>
      </c>
      <c r="M498" s="16">
        <f t="shared" si="23"/>
        <v>94.898546975353554</v>
      </c>
    </row>
    <row r="499" spans="1:13" x14ac:dyDescent="0.25">
      <c r="A499" s="1"/>
      <c r="B499" s="14">
        <v>42964.414027777777</v>
      </c>
      <c r="C499" s="1">
        <f>VLOOKUP(B499,[1]NWS!$A$5:$Y$564,3,TRUE)</f>
        <v>34.18</v>
      </c>
      <c r="D499" s="17"/>
      <c r="E499" s="17"/>
      <c r="F499" s="1">
        <f>VLOOKUP(B499,[1]MTD!$A$4:$H$89,4,TRUE)</f>
        <v>960.18330000000003</v>
      </c>
      <c r="G499" s="17"/>
      <c r="H499">
        <v>118.1</v>
      </c>
      <c r="I499">
        <v>123.5</v>
      </c>
      <c r="J499">
        <v>59.18</v>
      </c>
      <c r="K499" s="16">
        <f t="shared" si="21"/>
        <v>960.18330000000003</v>
      </c>
      <c r="L499" s="16">
        <f t="shared" si="22"/>
        <v>87.399978733227272</v>
      </c>
      <c r="M499" s="16">
        <f t="shared" si="23"/>
        <v>93.023904914821983</v>
      </c>
    </row>
    <row r="500" spans="1:13" x14ac:dyDescent="0.25">
      <c r="A500" s="1"/>
      <c r="B500" s="14">
        <v>42964.414097222223</v>
      </c>
      <c r="C500" s="1">
        <f>VLOOKUP(B500,[1]NWS!$A$5:$Y$564,3,TRUE)</f>
        <v>34.18</v>
      </c>
      <c r="D500" s="17"/>
      <c r="E500" s="17"/>
      <c r="F500" s="1">
        <f>VLOOKUP(B500,[1]MTD!$A$4:$H$89,4,TRUE)</f>
        <v>960.18330000000003</v>
      </c>
      <c r="G500" s="17"/>
      <c r="H500">
        <v>117.2</v>
      </c>
      <c r="I500">
        <v>123.2</v>
      </c>
      <c r="J500">
        <v>58.68</v>
      </c>
      <c r="K500" s="16">
        <f t="shared" si="21"/>
        <v>960.18330000000003</v>
      </c>
      <c r="L500" s="16">
        <f t="shared" si="22"/>
        <v>86.462657702961522</v>
      </c>
      <c r="M500" s="16">
        <f t="shared" si="23"/>
        <v>92.711464571400072</v>
      </c>
    </row>
    <row r="501" spans="1:13" x14ac:dyDescent="0.25">
      <c r="A501" s="1"/>
      <c r="B501" s="14">
        <v>42964.414166666669</v>
      </c>
      <c r="C501" s="1">
        <f>VLOOKUP(B501,[1]NWS!$A$5:$Y$564,3,TRUE)</f>
        <v>34.18</v>
      </c>
      <c r="D501" s="17"/>
      <c r="E501" s="17"/>
      <c r="F501" s="1">
        <f>VLOOKUP(B501,[1]MTD!$A$4:$H$89,4,TRUE)</f>
        <v>960.18330000000003</v>
      </c>
      <c r="G501" s="17"/>
      <c r="H501">
        <v>117.5</v>
      </c>
      <c r="I501">
        <v>123.7</v>
      </c>
      <c r="J501">
        <v>58.97</v>
      </c>
      <c r="K501" s="16">
        <f t="shared" si="21"/>
        <v>960.18330000000003</v>
      </c>
      <c r="L501" s="16">
        <f t="shared" si="22"/>
        <v>86.775098046383434</v>
      </c>
      <c r="M501" s="16">
        <f t="shared" si="23"/>
        <v>93.232198477103296</v>
      </c>
    </row>
    <row r="502" spans="1:13" x14ac:dyDescent="0.25">
      <c r="A502" s="1"/>
      <c r="B502" s="14">
        <v>42964.414236111108</v>
      </c>
      <c r="C502" s="1">
        <f>VLOOKUP(B502,[1]NWS!$A$5:$Y$564,3,TRUE)</f>
        <v>34.18</v>
      </c>
      <c r="D502" s="17"/>
      <c r="E502" s="17"/>
      <c r="F502" s="1">
        <f>VLOOKUP(B502,[1]MTD!$A$4:$H$89,4,TRUE)</f>
        <v>960.18330000000003</v>
      </c>
      <c r="G502" s="17"/>
      <c r="H502">
        <v>118</v>
      </c>
      <c r="I502">
        <v>124.4</v>
      </c>
      <c r="J502">
        <v>59.11</v>
      </c>
      <c r="K502" s="16">
        <f t="shared" si="21"/>
        <v>960.18330000000003</v>
      </c>
      <c r="L502" s="16">
        <f t="shared" si="22"/>
        <v>87.295831952086644</v>
      </c>
      <c r="M502" s="16">
        <f t="shared" si="23"/>
        <v>93.961225945087776</v>
      </c>
    </row>
    <row r="503" spans="1:13" x14ac:dyDescent="0.25">
      <c r="A503" s="1"/>
      <c r="B503" s="14">
        <v>42964.414305555554</v>
      </c>
      <c r="C503" s="1">
        <f>VLOOKUP(B503,[1]NWS!$A$5:$Y$564,3,TRUE)</f>
        <v>34.18</v>
      </c>
      <c r="D503" s="17"/>
      <c r="E503" s="17"/>
      <c r="F503" s="1">
        <f>VLOOKUP(B503,[1]MTD!$A$4:$H$89,4,TRUE)</f>
        <v>960.18330000000003</v>
      </c>
      <c r="G503" s="17"/>
      <c r="H503">
        <v>118.1</v>
      </c>
      <c r="I503">
        <v>124.2</v>
      </c>
      <c r="J503">
        <v>59.58</v>
      </c>
      <c r="K503" s="16">
        <f t="shared" si="21"/>
        <v>960.18330000000003</v>
      </c>
      <c r="L503" s="16">
        <f t="shared" si="22"/>
        <v>87.399978733227272</v>
      </c>
      <c r="M503" s="16">
        <f t="shared" si="23"/>
        <v>93.752932382806506</v>
      </c>
    </row>
    <row r="504" spans="1:13" x14ac:dyDescent="0.25">
      <c r="A504" s="1"/>
      <c r="B504" s="14">
        <v>42964.414375</v>
      </c>
      <c r="C504" s="1">
        <f>VLOOKUP(B504,[1]NWS!$A$5:$Y$564,3,TRUE)</f>
        <v>34.18</v>
      </c>
      <c r="D504" s="17"/>
      <c r="E504" s="17"/>
      <c r="F504" s="1">
        <f>VLOOKUP(B504,[1]MTD!$A$4:$H$89,4,TRUE)</f>
        <v>960.18330000000003</v>
      </c>
      <c r="G504" s="17"/>
      <c r="H504">
        <v>119.3</v>
      </c>
      <c r="I504">
        <v>125</v>
      </c>
      <c r="J504">
        <v>59.53</v>
      </c>
      <c r="K504" s="16">
        <f t="shared" si="21"/>
        <v>960.18330000000003</v>
      </c>
      <c r="L504" s="16">
        <f t="shared" si="22"/>
        <v>88.649740106915004</v>
      </c>
      <c r="M504" s="16">
        <f t="shared" si="23"/>
        <v>94.586106631931628</v>
      </c>
    </row>
    <row r="505" spans="1:13" x14ac:dyDescent="0.25">
      <c r="A505" s="1"/>
      <c r="B505" s="14">
        <v>42964.414444444446</v>
      </c>
      <c r="C505" s="1">
        <f>VLOOKUP(B505,[1]NWS!$A$5:$Y$564,3,TRUE)</f>
        <v>34.18</v>
      </c>
      <c r="D505" s="17"/>
      <c r="E505" s="17"/>
      <c r="F505" s="1">
        <f>VLOOKUP(B505,[1]MTD!$A$4:$H$89,4,TRUE)</f>
        <v>960.18330000000003</v>
      </c>
      <c r="G505" s="17"/>
      <c r="H505">
        <v>120.2</v>
      </c>
      <c r="I505">
        <v>125.2</v>
      </c>
      <c r="J505">
        <v>60.4</v>
      </c>
      <c r="K505" s="16">
        <f t="shared" si="21"/>
        <v>960.18330000000003</v>
      </c>
      <c r="L505" s="16">
        <f t="shared" si="22"/>
        <v>89.587061137180797</v>
      </c>
      <c r="M505" s="16">
        <f t="shared" si="23"/>
        <v>94.794400194212926</v>
      </c>
    </row>
    <row r="506" spans="1:13" x14ac:dyDescent="0.25">
      <c r="A506" s="1"/>
      <c r="B506" s="14">
        <v>42964.414513888885</v>
      </c>
      <c r="C506" s="1">
        <f>VLOOKUP(B506,[1]NWS!$A$5:$Y$564,3,TRUE)</f>
        <v>34.18</v>
      </c>
      <c r="D506" s="17"/>
      <c r="E506" s="17"/>
      <c r="F506" s="1">
        <f>VLOOKUP(B506,[1]MTD!$A$4:$H$89,4,TRUE)</f>
        <v>960.18330000000003</v>
      </c>
      <c r="G506" s="17"/>
      <c r="H506">
        <v>119.7</v>
      </c>
      <c r="I506">
        <v>124.2</v>
      </c>
      <c r="J506">
        <v>61.26</v>
      </c>
      <c r="K506" s="16">
        <f t="shared" si="21"/>
        <v>960.18330000000003</v>
      </c>
      <c r="L506" s="16">
        <f t="shared" si="22"/>
        <v>89.066327231477587</v>
      </c>
      <c r="M506" s="16">
        <f t="shared" si="23"/>
        <v>93.752932382806506</v>
      </c>
    </row>
    <row r="507" spans="1:13" x14ac:dyDescent="0.25">
      <c r="A507" s="1"/>
      <c r="B507" s="14">
        <v>42964.414583333331</v>
      </c>
      <c r="C507" s="1">
        <f>VLOOKUP(B507,[1]NWS!$A$5:$Y$564,3,TRUE)</f>
        <v>34.299999999999997</v>
      </c>
      <c r="D507" s="17"/>
      <c r="E507" s="17"/>
      <c r="F507" s="1">
        <f>VLOOKUP(B507,[1]MTD!$A$4:$H$89,4,TRUE)</f>
        <v>960.52909999999997</v>
      </c>
      <c r="G507" s="17"/>
      <c r="H507">
        <v>119.2</v>
      </c>
      <c r="I507">
        <v>124.4</v>
      </c>
      <c r="J507">
        <v>61.7</v>
      </c>
      <c r="K507" s="16">
        <f t="shared" si="21"/>
        <v>960.52909999999997</v>
      </c>
      <c r="L507" s="16">
        <f t="shared" si="22"/>
        <v>88.388784889494758</v>
      </c>
      <c r="M507" s="16">
        <f t="shared" si="23"/>
        <v>93.802467827367252</v>
      </c>
    </row>
    <row r="508" spans="1:13" x14ac:dyDescent="0.25">
      <c r="A508" s="1"/>
      <c r="B508" s="14">
        <v>42964.414652777778</v>
      </c>
      <c r="C508" s="1">
        <f>VLOOKUP(B508,[1]NWS!$A$5:$Y$564,3,TRUE)</f>
        <v>34.299999999999997</v>
      </c>
      <c r="D508" s="17"/>
      <c r="E508" s="17"/>
      <c r="F508" s="1">
        <f>VLOOKUP(B508,[1]MTD!$A$4:$H$89,4,TRUE)</f>
        <v>960.52909999999997</v>
      </c>
      <c r="G508" s="17"/>
      <c r="H508">
        <v>118.8</v>
      </c>
      <c r="I508">
        <v>124.9</v>
      </c>
      <c r="J508">
        <v>61.22</v>
      </c>
      <c r="K508" s="16">
        <f t="shared" si="21"/>
        <v>960.52909999999997</v>
      </c>
      <c r="L508" s="16">
        <f t="shared" si="22"/>
        <v>87.972347740427651</v>
      </c>
      <c r="M508" s="16">
        <f t="shared" si="23"/>
        <v>94.32301426370114</v>
      </c>
    </row>
    <row r="509" spans="1:13" x14ac:dyDescent="0.25">
      <c r="A509" s="1"/>
      <c r="B509" s="14">
        <v>42964.414722222224</v>
      </c>
      <c r="C509" s="1">
        <f>VLOOKUP(B509,[1]NWS!$A$5:$Y$564,3,TRUE)</f>
        <v>34.299999999999997</v>
      </c>
      <c r="D509" s="17"/>
      <c r="E509" s="17"/>
      <c r="F509" s="1">
        <f>VLOOKUP(B509,[1]MTD!$A$4:$H$89,4,TRUE)</f>
        <v>960.52909999999997</v>
      </c>
      <c r="G509" s="17"/>
      <c r="H509">
        <v>119.6</v>
      </c>
      <c r="I509">
        <v>125.1</v>
      </c>
      <c r="J509">
        <v>60.83</v>
      </c>
      <c r="K509" s="16">
        <f t="shared" si="21"/>
        <v>960.52909999999997</v>
      </c>
      <c r="L509" s="16">
        <f t="shared" si="22"/>
        <v>88.80522203856188</v>
      </c>
      <c r="M509" s="16">
        <f t="shared" si="23"/>
        <v>94.531232838234686</v>
      </c>
    </row>
    <row r="510" spans="1:13" x14ac:dyDescent="0.25">
      <c r="A510" s="1"/>
      <c r="B510" s="14">
        <v>42964.41479166667</v>
      </c>
      <c r="C510" s="1">
        <f>VLOOKUP(B510,[1]NWS!$A$5:$Y$564,3,TRUE)</f>
        <v>34.299999999999997</v>
      </c>
      <c r="D510" s="17"/>
      <c r="E510" s="17"/>
      <c r="F510" s="1">
        <f>VLOOKUP(B510,[1]MTD!$A$4:$H$89,4,TRUE)</f>
        <v>960.52909999999997</v>
      </c>
      <c r="G510" s="17"/>
      <c r="H510">
        <v>119.8</v>
      </c>
      <c r="I510">
        <v>125.8</v>
      </c>
      <c r="J510">
        <v>60.67</v>
      </c>
      <c r="K510" s="16">
        <f t="shared" si="21"/>
        <v>960.52909999999997</v>
      </c>
      <c r="L510" s="16">
        <f t="shared" si="22"/>
        <v>89.013440613095426</v>
      </c>
      <c r="M510" s="16">
        <f t="shared" si="23"/>
        <v>95.259997849102135</v>
      </c>
    </row>
    <row r="511" spans="1:13" x14ac:dyDescent="0.25">
      <c r="A511" s="1"/>
      <c r="B511" s="14">
        <v>42964.414861111109</v>
      </c>
      <c r="C511" s="1">
        <f>VLOOKUP(B511,[1]NWS!$A$5:$Y$564,3,TRUE)</f>
        <v>34.299999999999997</v>
      </c>
      <c r="D511" s="17"/>
      <c r="E511" s="17"/>
      <c r="F511" s="1">
        <f>VLOOKUP(B511,[1]MTD!$A$4:$H$89,4,TRUE)</f>
        <v>960.52909999999997</v>
      </c>
      <c r="G511" s="17"/>
      <c r="H511">
        <v>119.9</v>
      </c>
      <c r="I511">
        <v>125.9</v>
      </c>
      <c r="J511">
        <v>61.08</v>
      </c>
      <c r="K511" s="16">
        <f t="shared" si="21"/>
        <v>960.52909999999997</v>
      </c>
      <c r="L511" s="16">
        <f t="shared" si="22"/>
        <v>89.117549900362221</v>
      </c>
      <c r="M511" s="16">
        <f t="shared" si="23"/>
        <v>95.364107136368915</v>
      </c>
    </row>
    <row r="512" spans="1:13" x14ac:dyDescent="0.25">
      <c r="A512" s="1"/>
      <c r="B512" s="14">
        <v>42964.414930555555</v>
      </c>
      <c r="C512" s="1">
        <f>VLOOKUP(B512,[1]NWS!$A$5:$Y$564,3,TRUE)</f>
        <v>34.299999999999997</v>
      </c>
      <c r="D512" s="17"/>
      <c r="E512" s="17"/>
      <c r="F512" s="1">
        <f>VLOOKUP(B512,[1]MTD!$A$4:$H$89,4,TRUE)</f>
        <v>960.52909999999997</v>
      </c>
      <c r="G512" s="17"/>
      <c r="H512">
        <v>120.8</v>
      </c>
      <c r="I512">
        <v>126.2</v>
      </c>
      <c r="J512">
        <v>60.99</v>
      </c>
      <c r="K512" s="16">
        <f t="shared" si="21"/>
        <v>960.52909999999997</v>
      </c>
      <c r="L512" s="16">
        <f t="shared" si="22"/>
        <v>90.054533485763216</v>
      </c>
      <c r="M512" s="16">
        <f t="shared" si="23"/>
        <v>95.676434998169242</v>
      </c>
    </row>
    <row r="513" spans="1:13" x14ac:dyDescent="0.25">
      <c r="A513" s="1"/>
      <c r="B513" s="14">
        <v>42964.415000000001</v>
      </c>
      <c r="C513" s="1">
        <f>VLOOKUP(B513,[1]NWS!$A$5:$Y$564,3,TRUE)</f>
        <v>34.299999999999997</v>
      </c>
      <c r="D513" s="17"/>
      <c r="E513" s="17"/>
      <c r="F513" s="1">
        <f>VLOOKUP(B513,[1]MTD!$A$4:$H$89,4,TRUE)</f>
        <v>960.52909999999997</v>
      </c>
      <c r="G513" s="17"/>
      <c r="H513">
        <v>121.1</v>
      </c>
      <c r="I513">
        <v>126.6</v>
      </c>
      <c r="J513">
        <v>60.4</v>
      </c>
      <c r="K513" s="16">
        <f t="shared" si="21"/>
        <v>960.52909999999997</v>
      </c>
      <c r="L513" s="16">
        <f t="shared" si="22"/>
        <v>90.366861347563542</v>
      </c>
      <c r="M513" s="16">
        <f t="shared" si="23"/>
        <v>96.092872147236349</v>
      </c>
    </row>
    <row r="514" spans="1:13" x14ac:dyDescent="0.25">
      <c r="A514" s="1"/>
      <c r="B514" s="14">
        <v>42964.415069444447</v>
      </c>
      <c r="C514" s="1">
        <f>VLOOKUP(B514,[1]NWS!$A$5:$Y$564,3,TRUE)</f>
        <v>34.299999999999997</v>
      </c>
      <c r="D514" s="17"/>
      <c r="E514" s="17"/>
      <c r="F514" s="1">
        <f>VLOOKUP(B514,[1]MTD!$A$4:$H$89,4,TRUE)</f>
        <v>960.52909999999997</v>
      </c>
      <c r="G514" s="17"/>
      <c r="H514">
        <v>121.7</v>
      </c>
      <c r="I514">
        <v>126.8</v>
      </c>
      <c r="J514">
        <v>60.33</v>
      </c>
      <c r="K514" s="16">
        <f t="shared" si="21"/>
        <v>960.52909999999997</v>
      </c>
      <c r="L514" s="16">
        <f t="shared" si="22"/>
        <v>90.991517071164225</v>
      </c>
      <c r="M514" s="16">
        <f t="shared" si="23"/>
        <v>96.30109072176991</v>
      </c>
    </row>
    <row r="515" spans="1:13" x14ac:dyDescent="0.25">
      <c r="A515" s="1"/>
      <c r="B515" s="14">
        <v>42964.415138888886</v>
      </c>
      <c r="C515" s="1">
        <f>VLOOKUP(B515,[1]NWS!$A$5:$Y$564,3,TRUE)</f>
        <v>34.299999999999997</v>
      </c>
      <c r="D515" s="17"/>
      <c r="E515" s="17"/>
      <c r="F515" s="1">
        <f>VLOOKUP(B515,[1]MTD!$A$4:$H$89,4,TRUE)</f>
        <v>960.52909999999997</v>
      </c>
      <c r="G515" s="17"/>
      <c r="H515">
        <v>121.5</v>
      </c>
      <c r="I515">
        <v>126</v>
      </c>
      <c r="J515">
        <v>59.89</v>
      </c>
      <c r="K515" s="16">
        <f t="shared" si="21"/>
        <v>960.52909999999997</v>
      </c>
      <c r="L515" s="16">
        <f t="shared" si="22"/>
        <v>90.783298496630664</v>
      </c>
      <c r="M515" s="16">
        <f t="shared" si="23"/>
        <v>95.468216423635681</v>
      </c>
    </row>
    <row r="516" spans="1:13" x14ac:dyDescent="0.25">
      <c r="A516" s="1"/>
      <c r="B516" s="14">
        <v>42964.415208333332</v>
      </c>
      <c r="C516" s="1">
        <f>VLOOKUP(B516,[1]NWS!$A$5:$Y$564,3,TRUE)</f>
        <v>34.299999999999997</v>
      </c>
      <c r="D516" s="17"/>
      <c r="E516" s="17"/>
      <c r="F516" s="1">
        <f>VLOOKUP(B516,[1]MTD!$A$4:$H$89,4,TRUE)</f>
        <v>960.52909999999997</v>
      </c>
      <c r="G516" s="17"/>
      <c r="H516">
        <v>121.6</v>
      </c>
      <c r="I516">
        <v>126.4</v>
      </c>
      <c r="J516">
        <v>59.7</v>
      </c>
      <c r="K516" s="16">
        <f t="shared" si="21"/>
        <v>960.52909999999997</v>
      </c>
      <c r="L516" s="16">
        <f t="shared" si="22"/>
        <v>90.887407783897444</v>
      </c>
      <c r="M516" s="16">
        <f t="shared" si="23"/>
        <v>95.884653572702817</v>
      </c>
    </row>
    <row r="517" spans="1:13" x14ac:dyDescent="0.25">
      <c r="A517" s="1"/>
      <c r="B517" s="14">
        <v>42964.415277777778</v>
      </c>
      <c r="C517" s="1">
        <f>VLOOKUP(B517,[1]NWS!$A$5:$Y$564,3,TRUE)</f>
        <v>34.39</v>
      </c>
      <c r="D517" s="17"/>
      <c r="E517" s="17"/>
      <c r="F517" s="1">
        <f>VLOOKUP(B517,[1]MTD!$A$4:$H$89,4,TRUE)</f>
        <v>962.01070000000004</v>
      </c>
      <c r="G517" s="17"/>
      <c r="H517">
        <v>121.1</v>
      </c>
      <c r="I517">
        <v>126.1</v>
      </c>
      <c r="J517">
        <v>60.33</v>
      </c>
      <c r="K517" s="16">
        <f t="shared" si="21"/>
        <v>962.01070000000004</v>
      </c>
      <c r="L517" s="16">
        <f t="shared" si="22"/>
        <v>90.134132603722591</v>
      </c>
      <c r="M517" s="16">
        <f t="shared" si="23"/>
        <v>95.331579991781794</v>
      </c>
    </row>
    <row r="518" spans="1:13" x14ac:dyDescent="0.25">
      <c r="A518" s="1"/>
      <c r="B518" s="14">
        <v>42964.415347222224</v>
      </c>
      <c r="C518" s="1">
        <f>VLOOKUP(B518,[1]NWS!$A$5:$Y$564,3,TRUE)</f>
        <v>34.39</v>
      </c>
      <c r="D518" s="17"/>
      <c r="E518" s="17"/>
      <c r="F518" s="1">
        <f>VLOOKUP(B518,[1]MTD!$A$4:$H$89,4,TRUE)</f>
        <v>962.01070000000004</v>
      </c>
      <c r="G518" s="17"/>
      <c r="H518">
        <v>121</v>
      </c>
      <c r="I518">
        <v>125.9</v>
      </c>
      <c r="J518">
        <v>61.19</v>
      </c>
      <c r="K518" s="16">
        <f t="shared" si="21"/>
        <v>962.01070000000004</v>
      </c>
      <c r="L518" s="16">
        <f t="shared" si="22"/>
        <v>90.030183655961409</v>
      </c>
      <c r="M518" s="16">
        <f t="shared" si="23"/>
        <v>95.123682096259429</v>
      </c>
    </row>
    <row r="519" spans="1:13" x14ac:dyDescent="0.25">
      <c r="A519" s="1"/>
      <c r="B519" s="14">
        <v>42964.415416666663</v>
      </c>
      <c r="C519" s="1">
        <f>VLOOKUP(B519,[1]NWS!$A$5:$Y$564,3,TRUE)</f>
        <v>34.39</v>
      </c>
      <c r="D519" s="17"/>
      <c r="E519" s="17"/>
      <c r="F519" s="1">
        <f>VLOOKUP(B519,[1]MTD!$A$4:$H$89,4,TRUE)</f>
        <v>962.01070000000004</v>
      </c>
      <c r="G519" s="17"/>
      <c r="H519">
        <v>121.8</v>
      </c>
      <c r="I519">
        <v>127.2</v>
      </c>
      <c r="J519">
        <v>61.14</v>
      </c>
      <c r="K519" s="16">
        <f t="shared" si="21"/>
        <v>962.01070000000004</v>
      </c>
      <c r="L519" s="16">
        <f t="shared" si="22"/>
        <v>90.861775238050882</v>
      </c>
      <c r="M519" s="16">
        <f t="shared" si="23"/>
        <v>96.475018417154814</v>
      </c>
    </row>
    <row r="520" spans="1:13" x14ac:dyDescent="0.25">
      <c r="A520" s="1"/>
      <c r="B520" s="14">
        <v>42964.415486111109</v>
      </c>
      <c r="C520" s="1">
        <f>VLOOKUP(B520,[1]NWS!$A$5:$Y$564,3,TRUE)</f>
        <v>34.39</v>
      </c>
      <c r="D520" s="17"/>
      <c r="E520" s="17"/>
      <c r="F520" s="1">
        <f>VLOOKUP(B520,[1]MTD!$A$4:$H$89,4,TRUE)</f>
        <v>962.01070000000004</v>
      </c>
      <c r="G520" s="17"/>
      <c r="H520">
        <v>122.7</v>
      </c>
      <c r="I520">
        <v>127.7</v>
      </c>
      <c r="J520">
        <v>62.01</v>
      </c>
      <c r="K520" s="16">
        <f t="shared" si="21"/>
        <v>962.01070000000004</v>
      </c>
      <c r="L520" s="16">
        <f t="shared" si="22"/>
        <v>91.797315767901537</v>
      </c>
      <c r="M520" s="16">
        <f t="shared" si="23"/>
        <v>96.99476315596074</v>
      </c>
    </row>
    <row r="521" spans="1:13" x14ac:dyDescent="0.25">
      <c r="A521" s="1"/>
      <c r="B521" s="14">
        <v>42964.415555555555</v>
      </c>
      <c r="C521" s="1">
        <f>VLOOKUP(B521,[1]NWS!$A$5:$Y$564,3,TRUE)</f>
        <v>34.39</v>
      </c>
      <c r="D521" s="17"/>
      <c r="E521" s="17"/>
      <c r="F521" s="1">
        <f>VLOOKUP(B521,[1]MTD!$A$4:$H$89,4,TRUE)</f>
        <v>962.01070000000004</v>
      </c>
      <c r="G521" s="17"/>
      <c r="H521">
        <v>122.5</v>
      </c>
      <c r="I521">
        <v>127</v>
      </c>
      <c r="J521">
        <v>62.2</v>
      </c>
      <c r="K521" s="16">
        <f t="shared" si="21"/>
        <v>962.01070000000004</v>
      </c>
      <c r="L521" s="16">
        <f t="shared" si="22"/>
        <v>91.589417872379173</v>
      </c>
      <c r="M521" s="16">
        <f t="shared" si="23"/>
        <v>96.267120521632449</v>
      </c>
    </row>
    <row r="522" spans="1:13" x14ac:dyDescent="0.25">
      <c r="A522" s="1"/>
      <c r="B522" s="14">
        <v>42964.415625000001</v>
      </c>
      <c r="C522" s="1">
        <f>VLOOKUP(B522,[1]NWS!$A$5:$Y$564,3,TRUE)</f>
        <v>34.39</v>
      </c>
      <c r="D522" s="17"/>
      <c r="E522" s="17"/>
      <c r="F522" s="1">
        <f>VLOOKUP(B522,[1]MTD!$A$4:$H$89,4,TRUE)</f>
        <v>962.01070000000004</v>
      </c>
      <c r="G522" s="17"/>
      <c r="H522">
        <v>122.5</v>
      </c>
      <c r="I522">
        <v>127</v>
      </c>
      <c r="J522">
        <v>61.72</v>
      </c>
      <c r="K522" s="16">
        <f t="shared" si="21"/>
        <v>962.01070000000004</v>
      </c>
      <c r="L522" s="16">
        <f t="shared" si="22"/>
        <v>91.589417872379173</v>
      </c>
      <c r="M522" s="16">
        <f t="shared" si="23"/>
        <v>96.267120521632449</v>
      </c>
    </row>
    <row r="523" spans="1:13" x14ac:dyDescent="0.25">
      <c r="A523" s="1"/>
      <c r="B523" s="14">
        <v>42964.415694444448</v>
      </c>
      <c r="C523" s="1">
        <f>VLOOKUP(B523,[1]NWS!$A$5:$Y$564,3,TRUE)</f>
        <v>34.39</v>
      </c>
      <c r="D523" s="17"/>
      <c r="E523" s="17"/>
      <c r="F523" s="1">
        <f>VLOOKUP(B523,[1]MTD!$A$4:$H$89,4,TRUE)</f>
        <v>962.01070000000004</v>
      </c>
      <c r="G523" s="17"/>
      <c r="H523">
        <v>122.7</v>
      </c>
      <c r="I523">
        <v>127.2</v>
      </c>
      <c r="J523">
        <v>61.76</v>
      </c>
      <c r="K523" s="16">
        <f t="shared" si="21"/>
        <v>962.01070000000004</v>
      </c>
      <c r="L523" s="16">
        <f t="shared" si="22"/>
        <v>91.797315767901537</v>
      </c>
      <c r="M523" s="16">
        <f t="shared" si="23"/>
        <v>96.475018417154814</v>
      </c>
    </row>
    <row r="524" spans="1:13" x14ac:dyDescent="0.25">
      <c r="A524" s="1"/>
      <c r="B524" s="14">
        <v>42964.415763888886</v>
      </c>
      <c r="C524" s="1">
        <f>VLOOKUP(B524,[1]NWS!$A$5:$Y$564,3,TRUE)</f>
        <v>34.39</v>
      </c>
      <c r="D524" s="17"/>
      <c r="E524" s="17"/>
      <c r="F524" s="1">
        <f>VLOOKUP(B524,[1]MTD!$A$4:$H$89,4,TRUE)</f>
        <v>962.01070000000004</v>
      </c>
      <c r="G524" s="17"/>
      <c r="H524">
        <v>122.5</v>
      </c>
      <c r="I524">
        <v>127.3</v>
      </c>
      <c r="J524">
        <v>62.33</v>
      </c>
      <c r="K524" s="16">
        <f t="shared" si="21"/>
        <v>962.01070000000004</v>
      </c>
      <c r="L524" s="16">
        <f t="shared" si="22"/>
        <v>91.589417872379173</v>
      </c>
      <c r="M524" s="16">
        <f t="shared" si="23"/>
        <v>96.578967364915997</v>
      </c>
    </row>
    <row r="525" spans="1:13" x14ac:dyDescent="0.25">
      <c r="A525" s="1"/>
      <c r="B525" s="14">
        <v>42964.415833333333</v>
      </c>
      <c r="C525" s="1">
        <f>VLOOKUP(B525,[1]NWS!$A$5:$Y$564,3,TRUE)</f>
        <v>34.39</v>
      </c>
      <c r="D525" s="17"/>
      <c r="E525" s="17"/>
      <c r="F525" s="1">
        <f>VLOOKUP(B525,[1]MTD!$A$4:$H$89,4,TRUE)</f>
        <v>962.01070000000004</v>
      </c>
      <c r="G525" s="17"/>
      <c r="H525">
        <v>122.8</v>
      </c>
      <c r="I525">
        <v>127.7</v>
      </c>
      <c r="J525">
        <v>61.61</v>
      </c>
      <c r="K525" s="16">
        <f t="shared" si="21"/>
        <v>962.01070000000004</v>
      </c>
      <c r="L525" s="16">
        <f t="shared" si="22"/>
        <v>91.90126471566272</v>
      </c>
      <c r="M525" s="16">
        <f t="shared" si="23"/>
        <v>96.99476315596074</v>
      </c>
    </row>
    <row r="526" spans="1:13" x14ac:dyDescent="0.25">
      <c r="A526" s="1"/>
      <c r="B526" s="14">
        <v>42964.415902777779</v>
      </c>
      <c r="C526" s="1">
        <f>VLOOKUP(B526,[1]NWS!$A$5:$Y$564,3,TRUE)</f>
        <v>34.39</v>
      </c>
      <c r="D526" s="17"/>
      <c r="E526" s="17"/>
      <c r="F526" s="1">
        <f>VLOOKUP(B526,[1]MTD!$A$4:$H$89,4,TRUE)</f>
        <v>962.01070000000004</v>
      </c>
      <c r="G526" s="17"/>
      <c r="H526">
        <v>122.3</v>
      </c>
      <c r="I526">
        <v>127.4</v>
      </c>
      <c r="J526">
        <v>60.81</v>
      </c>
      <c r="K526" s="16">
        <f t="shared" si="21"/>
        <v>962.01070000000004</v>
      </c>
      <c r="L526" s="16">
        <f t="shared" si="22"/>
        <v>91.381519976856808</v>
      </c>
      <c r="M526" s="16">
        <f t="shared" si="23"/>
        <v>96.682916312677179</v>
      </c>
    </row>
    <row r="527" spans="1:13" x14ac:dyDescent="0.25">
      <c r="A527" s="1"/>
      <c r="B527" s="14">
        <v>42964.415972222225</v>
      </c>
      <c r="C527" s="1">
        <f>VLOOKUP(B527,[1]NWS!$A$5:$Y$564,3,TRUE)</f>
        <v>34.47</v>
      </c>
      <c r="D527" s="17"/>
      <c r="E527" s="17"/>
      <c r="F527" s="1">
        <f>VLOOKUP(B527,[1]MTD!$A$4:$H$89,4,TRUE)</f>
        <v>964.03719999999998</v>
      </c>
      <c r="G527" s="17"/>
      <c r="H527">
        <v>122.8</v>
      </c>
      <c r="I527">
        <v>127.7</v>
      </c>
      <c r="J527">
        <v>61.33</v>
      </c>
      <c r="K527" s="16">
        <f t="shared" si="21"/>
        <v>964.03719999999998</v>
      </c>
      <c r="L527" s="16">
        <f t="shared" si="22"/>
        <v>91.625094965215041</v>
      </c>
      <c r="M527" s="16">
        <f t="shared" si="23"/>
        <v>96.707886376168886</v>
      </c>
    </row>
    <row r="528" spans="1:13" x14ac:dyDescent="0.25">
      <c r="A528" s="1"/>
      <c r="B528" s="14">
        <v>42964.416041666664</v>
      </c>
      <c r="C528" s="1">
        <f>VLOOKUP(B528,[1]NWS!$A$5:$Y$564,3,TRUE)</f>
        <v>34.47</v>
      </c>
      <c r="D528" s="17"/>
      <c r="E528" s="17"/>
      <c r="F528" s="1">
        <f>VLOOKUP(B528,[1]MTD!$A$4:$H$89,4,TRUE)</f>
        <v>964.03719999999998</v>
      </c>
      <c r="G528" s="17"/>
      <c r="H528">
        <v>123.3</v>
      </c>
      <c r="I528">
        <v>127.1</v>
      </c>
      <c r="J528">
        <v>61.58</v>
      </c>
      <c r="K528" s="16">
        <f t="shared" si="21"/>
        <v>964.03719999999998</v>
      </c>
      <c r="L528" s="16">
        <f t="shared" si="22"/>
        <v>92.143747150006249</v>
      </c>
      <c r="M528" s="16">
        <f t="shared" si="23"/>
        <v>96.085503754419435</v>
      </c>
    </row>
    <row r="529" spans="1:13" x14ac:dyDescent="0.25">
      <c r="A529" s="1"/>
      <c r="B529" s="14">
        <v>42964.41611111111</v>
      </c>
      <c r="C529" s="1">
        <f>VLOOKUP(B529,[1]NWS!$A$5:$Y$564,3,TRUE)</f>
        <v>34.47</v>
      </c>
      <c r="D529" s="17"/>
      <c r="E529" s="17"/>
      <c r="F529" s="1">
        <f>VLOOKUP(B529,[1]MTD!$A$4:$H$89,4,TRUE)</f>
        <v>964.03719999999998</v>
      </c>
      <c r="G529" s="17"/>
      <c r="H529">
        <v>122.9</v>
      </c>
      <c r="I529">
        <v>127.2</v>
      </c>
      <c r="J529">
        <v>61.79</v>
      </c>
      <c r="K529" s="16">
        <f t="shared" ref="K529:K592" si="24">IF(OR(F529="",$C$5="",$C$6=""),"",(F529*1000/($C$5+$C$6*(G529-25))))</f>
        <v>964.03719999999998</v>
      </c>
      <c r="L529" s="16">
        <f t="shared" ref="L529:L592" si="25">IF(OR($K529="",H529=""),"",((H529-$C529)*1000)/$K529)</f>
        <v>91.728825402173285</v>
      </c>
      <c r="M529" s="16">
        <f t="shared" ref="M529:M592" si="26">IF(OR($K529="",I529=""),"",((I529-$C529)*1000)/$K529)</f>
        <v>96.189234191377679</v>
      </c>
    </row>
    <row r="530" spans="1:13" x14ac:dyDescent="0.25">
      <c r="A530" s="1"/>
      <c r="B530" s="14">
        <v>42964.416180555556</v>
      </c>
      <c r="C530" s="1">
        <f>VLOOKUP(B530,[1]NWS!$A$5:$Y$564,3,TRUE)</f>
        <v>34.47</v>
      </c>
      <c r="D530" s="17"/>
      <c r="E530" s="17"/>
      <c r="F530" s="1">
        <f>VLOOKUP(B530,[1]MTD!$A$4:$H$89,4,TRUE)</f>
        <v>964.03719999999998</v>
      </c>
      <c r="G530" s="17"/>
      <c r="H530">
        <v>122.6</v>
      </c>
      <c r="I530">
        <v>127.8</v>
      </c>
      <c r="J530">
        <v>61.98</v>
      </c>
      <c r="K530" s="16">
        <f t="shared" si="24"/>
        <v>964.03719999999998</v>
      </c>
      <c r="L530" s="16">
        <f t="shared" si="25"/>
        <v>91.417634091298552</v>
      </c>
      <c r="M530" s="16">
        <f t="shared" si="26"/>
        <v>96.811616813127131</v>
      </c>
    </row>
    <row r="531" spans="1:13" x14ac:dyDescent="0.25">
      <c r="A531" s="1"/>
      <c r="B531" s="14">
        <v>42964.416250000002</v>
      </c>
      <c r="C531" s="1">
        <f>VLOOKUP(B531,[1]NWS!$A$5:$Y$564,3,TRUE)</f>
        <v>34.47</v>
      </c>
      <c r="D531" s="17"/>
      <c r="E531" s="17"/>
      <c r="F531" s="1">
        <f>VLOOKUP(B531,[1]MTD!$A$4:$H$89,4,TRUE)</f>
        <v>964.03719999999998</v>
      </c>
      <c r="G531" s="17"/>
      <c r="H531">
        <v>121.9</v>
      </c>
      <c r="I531">
        <v>127.5</v>
      </c>
      <c r="J531">
        <v>62.13</v>
      </c>
      <c r="K531" s="16">
        <f t="shared" si="24"/>
        <v>964.03719999999998</v>
      </c>
      <c r="L531" s="16">
        <f t="shared" si="25"/>
        <v>90.691521032590856</v>
      </c>
      <c r="M531" s="16">
        <f t="shared" si="26"/>
        <v>96.500425502252398</v>
      </c>
    </row>
    <row r="532" spans="1:13" x14ac:dyDescent="0.25">
      <c r="A532" s="1"/>
      <c r="B532" s="14">
        <v>42964.416319444441</v>
      </c>
      <c r="C532" s="1">
        <f>VLOOKUP(B532,[1]NWS!$A$5:$Y$564,3,TRUE)</f>
        <v>34.47</v>
      </c>
      <c r="D532" s="17"/>
      <c r="E532" s="17"/>
      <c r="F532" s="1">
        <f>VLOOKUP(B532,[1]MTD!$A$4:$H$89,4,TRUE)</f>
        <v>964.03719999999998</v>
      </c>
      <c r="G532" s="17"/>
      <c r="H532">
        <v>122</v>
      </c>
      <c r="I532">
        <v>127.9</v>
      </c>
      <c r="J532">
        <v>62.15</v>
      </c>
      <c r="K532" s="16">
        <f t="shared" si="24"/>
        <v>964.03719999999998</v>
      </c>
      <c r="L532" s="16">
        <f t="shared" si="25"/>
        <v>90.7952514695491</v>
      </c>
      <c r="M532" s="16">
        <f t="shared" si="26"/>
        <v>96.915347250085375</v>
      </c>
    </row>
    <row r="533" spans="1:13" x14ac:dyDescent="0.25">
      <c r="A533" s="1"/>
      <c r="B533" s="14">
        <v>42964.416388888887</v>
      </c>
      <c r="C533" s="1">
        <f>VLOOKUP(B533,[1]NWS!$A$5:$Y$564,3,TRUE)</f>
        <v>34.47</v>
      </c>
      <c r="D533" s="17"/>
      <c r="E533" s="17"/>
      <c r="F533" s="1">
        <f>VLOOKUP(B533,[1]MTD!$A$4:$H$89,4,TRUE)</f>
        <v>964.03719999999998</v>
      </c>
      <c r="G533" s="17"/>
      <c r="H533">
        <v>122.7</v>
      </c>
      <c r="I533">
        <v>128.4</v>
      </c>
      <c r="J533">
        <v>61.87</v>
      </c>
      <c r="K533" s="16">
        <f t="shared" si="24"/>
        <v>964.03719999999998</v>
      </c>
      <c r="L533" s="16">
        <f t="shared" si="25"/>
        <v>91.521364528256797</v>
      </c>
      <c r="M533" s="16">
        <f t="shared" si="26"/>
        <v>97.433999434876583</v>
      </c>
    </row>
    <row r="534" spans="1:13" x14ac:dyDescent="0.25">
      <c r="A534" s="1"/>
      <c r="B534" s="14">
        <v>42964.416458333333</v>
      </c>
      <c r="C534" s="1">
        <f>VLOOKUP(B534,[1]NWS!$A$5:$Y$564,3,TRUE)</f>
        <v>34.47</v>
      </c>
      <c r="D534" s="17"/>
      <c r="E534" s="17"/>
      <c r="F534" s="1">
        <f>VLOOKUP(B534,[1]MTD!$A$4:$H$89,4,TRUE)</f>
        <v>964.03719999999998</v>
      </c>
      <c r="G534" s="17"/>
      <c r="H534">
        <v>121.9</v>
      </c>
      <c r="I534">
        <v>127.5</v>
      </c>
      <c r="J534">
        <v>62.26</v>
      </c>
      <c r="K534" s="16">
        <f t="shared" si="24"/>
        <v>964.03719999999998</v>
      </c>
      <c r="L534" s="16">
        <f t="shared" si="25"/>
        <v>90.691521032590856</v>
      </c>
      <c r="M534" s="16">
        <f t="shared" si="26"/>
        <v>96.500425502252398</v>
      </c>
    </row>
    <row r="535" spans="1:13" x14ac:dyDescent="0.25">
      <c r="A535" s="1"/>
      <c r="B535" s="14">
        <v>42964.416527777779</v>
      </c>
      <c r="C535" s="1">
        <f>VLOOKUP(B535,[1]NWS!$A$5:$Y$564,3,TRUE)</f>
        <v>34.47</v>
      </c>
      <c r="D535" s="17"/>
      <c r="E535" s="17"/>
      <c r="F535" s="1">
        <f>VLOOKUP(B535,[1]MTD!$A$4:$H$89,4,TRUE)</f>
        <v>964.03719999999998</v>
      </c>
      <c r="G535" s="17"/>
      <c r="H535">
        <v>122.1</v>
      </c>
      <c r="I535">
        <v>127.7</v>
      </c>
      <c r="J535">
        <v>62.38</v>
      </c>
      <c r="K535" s="16">
        <f t="shared" si="24"/>
        <v>964.03719999999998</v>
      </c>
      <c r="L535" s="16">
        <f t="shared" si="25"/>
        <v>90.898981906507345</v>
      </c>
      <c r="M535" s="16">
        <f t="shared" si="26"/>
        <v>96.707886376168886</v>
      </c>
    </row>
    <row r="536" spans="1:13" x14ac:dyDescent="0.25">
      <c r="A536" s="1"/>
      <c r="B536" s="14">
        <v>42964.416597222225</v>
      </c>
      <c r="C536" s="1">
        <f>VLOOKUP(B536,[1]NWS!$A$5:$Y$564,3,TRUE)</f>
        <v>34.47</v>
      </c>
      <c r="D536" s="17"/>
      <c r="E536" s="17"/>
      <c r="F536" s="1">
        <f>VLOOKUP(B536,[1]MTD!$A$4:$H$89,4,TRUE)</f>
        <v>964.03719999999998</v>
      </c>
      <c r="G536" s="17"/>
      <c r="H536">
        <v>122.3</v>
      </c>
      <c r="I536">
        <v>127.6</v>
      </c>
      <c r="J536">
        <v>62.14</v>
      </c>
      <c r="K536" s="16">
        <f t="shared" si="24"/>
        <v>964.03719999999998</v>
      </c>
      <c r="L536" s="16">
        <f t="shared" si="25"/>
        <v>91.106442780423833</v>
      </c>
      <c r="M536" s="16">
        <f t="shared" si="26"/>
        <v>96.604155939210642</v>
      </c>
    </row>
    <row r="537" spans="1:13" x14ac:dyDescent="0.25">
      <c r="A537" s="1"/>
      <c r="B537" s="14">
        <v>42964.416666666664</v>
      </c>
      <c r="C537" s="1">
        <f>VLOOKUP(B537,[1]NWS!$A$5:$Y$564,3,TRUE)</f>
        <v>34.5</v>
      </c>
      <c r="D537" s="17"/>
      <c r="E537" s="17"/>
      <c r="F537" s="1">
        <f>VLOOKUP(B537,[1]MTD!$A$4:$H$89,4,TRUE)</f>
        <v>963.22649999999999</v>
      </c>
      <c r="G537" s="17"/>
      <c r="H537">
        <v>122.6</v>
      </c>
      <c r="I537">
        <v>127.6</v>
      </c>
      <c r="J537">
        <v>62.63</v>
      </c>
      <c r="K537" s="16">
        <f t="shared" si="24"/>
        <v>963.22649999999999</v>
      </c>
      <c r="L537" s="16">
        <f t="shared" si="25"/>
        <v>91.463430460021613</v>
      </c>
      <c r="M537" s="16">
        <f t="shared" si="26"/>
        <v>96.654317546288439</v>
      </c>
    </row>
    <row r="538" spans="1:13" x14ac:dyDescent="0.25">
      <c r="A538" s="1"/>
      <c r="B538" s="14">
        <v>42964.41673611111</v>
      </c>
      <c r="C538" s="1">
        <f>VLOOKUP(B538,[1]NWS!$A$5:$Y$564,3,TRUE)</f>
        <v>34.5</v>
      </c>
      <c r="D538" s="17"/>
      <c r="E538" s="17"/>
      <c r="F538" s="1">
        <f>VLOOKUP(B538,[1]MTD!$A$4:$H$89,4,TRUE)</f>
        <v>963.22649999999999</v>
      </c>
      <c r="G538" s="17"/>
      <c r="H538">
        <v>121.3</v>
      </c>
      <c r="I538">
        <v>127</v>
      </c>
      <c r="J538">
        <v>62.68</v>
      </c>
      <c r="K538" s="16">
        <f t="shared" si="24"/>
        <v>963.22649999999999</v>
      </c>
      <c r="L538" s="16">
        <f t="shared" si="25"/>
        <v>90.113799817592223</v>
      </c>
      <c r="M538" s="16">
        <f t="shared" si="26"/>
        <v>96.03141109593642</v>
      </c>
    </row>
    <row r="539" spans="1:13" x14ac:dyDescent="0.25">
      <c r="A539" s="1"/>
      <c r="B539" s="14">
        <v>42964.416805555556</v>
      </c>
      <c r="C539" s="1">
        <f>VLOOKUP(B539,[1]NWS!$A$5:$Y$564,3,TRUE)</f>
        <v>34.5</v>
      </c>
      <c r="D539" s="17"/>
      <c r="E539" s="17"/>
      <c r="F539" s="1">
        <f>VLOOKUP(B539,[1]MTD!$A$4:$H$89,4,TRUE)</f>
        <v>963.22649999999999</v>
      </c>
      <c r="G539" s="17"/>
      <c r="H539">
        <v>122.4</v>
      </c>
      <c r="I539">
        <v>127.9</v>
      </c>
      <c r="J539">
        <v>60.93</v>
      </c>
      <c r="K539" s="16">
        <f t="shared" si="24"/>
        <v>963.22649999999999</v>
      </c>
      <c r="L539" s="16">
        <f t="shared" si="25"/>
        <v>91.255794976570925</v>
      </c>
      <c r="M539" s="16">
        <f t="shared" si="26"/>
        <v>96.965770771464449</v>
      </c>
    </row>
    <row r="540" spans="1:13" x14ac:dyDescent="0.25">
      <c r="A540" s="1"/>
      <c r="B540" s="14">
        <v>42964.416875000003</v>
      </c>
      <c r="C540" s="1">
        <f>VLOOKUP(B540,[1]NWS!$A$5:$Y$564,3,TRUE)</f>
        <v>34.5</v>
      </c>
      <c r="D540" s="17"/>
      <c r="E540" s="17"/>
      <c r="F540" s="1">
        <f>VLOOKUP(B540,[1]MTD!$A$4:$H$89,4,TRUE)</f>
        <v>963.22649999999999</v>
      </c>
      <c r="G540" s="17"/>
      <c r="H540">
        <v>122.7</v>
      </c>
      <c r="I540">
        <v>128.19999999999999</v>
      </c>
      <c r="J540">
        <v>60.85</v>
      </c>
      <c r="K540" s="16">
        <f t="shared" si="24"/>
        <v>963.22649999999999</v>
      </c>
      <c r="L540" s="16">
        <f t="shared" si="25"/>
        <v>91.567248201746949</v>
      </c>
      <c r="M540" s="16">
        <f t="shared" si="26"/>
        <v>97.277223996640444</v>
      </c>
    </row>
    <row r="541" spans="1:13" x14ac:dyDescent="0.25">
      <c r="A541" s="1"/>
      <c r="B541" s="14">
        <v>42964.416944444441</v>
      </c>
      <c r="C541" s="1">
        <f>VLOOKUP(B541,[1]NWS!$A$5:$Y$564,3,TRUE)</f>
        <v>34.5</v>
      </c>
      <c r="D541" s="17"/>
      <c r="E541" s="17"/>
      <c r="F541" s="1">
        <f>VLOOKUP(B541,[1]MTD!$A$4:$H$89,4,TRUE)</f>
        <v>963.22649999999999</v>
      </c>
      <c r="G541" s="17"/>
      <c r="H541">
        <v>122.8</v>
      </c>
      <c r="I541">
        <v>128.69999999999999</v>
      </c>
      <c r="J541">
        <v>60.9</v>
      </c>
      <c r="K541" s="16">
        <f t="shared" si="24"/>
        <v>963.22649999999999</v>
      </c>
      <c r="L541" s="16">
        <f t="shared" si="25"/>
        <v>91.671065943472286</v>
      </c>
      <c r="M541" s="16">
        <f t="shared" si="26"/>
        <v>97.796312705267127</v>
      </c>
    </row>
    <row r="542" spans="1:13" x14ac:dyDescent="0.25">
      <c r="A542" s="1"/>
      <c r="B542" s="14">
        <v>42964.417013888888</v>
      </c>
      <c r="C542" s="1">
        <f>VLOOKUP(B542,[1]NWS!$A$5:$Y$564,3,TRUE)</f>
        <v>34.5</v>
      </c>
      <c r="D542" s="17"/>
      <c r="E542" s="17"/>
      <c r="F542" s="1">
        <f>VLOOKUP(B542,[1]MTD!$A$4:$H$89,4,TRUE)</f>
        <v>963.22649999999999</v>
      </c>
      <c r="G542" s="17"/>
      <c r="H542">
        <v>122.9</v>
      </c>
      <c r="I542">
        <v>128.30000000000001</v>
      </c>
      <c r="J542">
        <v>61.29</v>
      </c>
      <c r="K542" s="16">
        <f t="shared" si="24"/>
        <v>963.22649999999999</v>
      </c>
      <c r="L542" s="16">
        <f t="shared" si="25"/>
        <v>91.774883685197622</v>
      </c>
      <c r="M542" s="16">
        <f t="shared" si="26"/>
        <v>97.381041738365809</v>
      </c>
    </row>
    <row r="543" spans="1:13" x14ac:dyDescent="0.25">
      <c r="A543" s="1"/>
      <c r="B543" s="14">
        <v>42964.417083333334</v>
      </c>
      <c r="C543" s="1">
        <f>VLOOKUP(B543,[1]NWS!$A$5:$Y$564,3,TRUE)</f>
        <v>34.5</v>
      </c>
      <c r="D543" s="17"/>
      <c r="E543" s="17"/>
      <c r="F543" s="1">
        <f>VLOOKUP(B543,[1]MTD!$A$4:$H$89,4,TRUE)</f>
        <v>963.22649999999999</v>
      </c>
      <c r="G543" s="17"/>
      <c r="H543">
        <v>122.8</v>
      </c>
      <c r="I543">
        <v>127.9</v>
      </c>
      <c r="J543">
        <v>60.61</v>
      </c>
      <c r="K543" s="16">
        <f t="shared" si="24"/>
        <v>963.22649999999999</v>
      </c>
      <c r="L543" s="16">
        <f t="shared" si="25"/>
        <v>91.671065943472286</v>
      </c>
      <c r="M543" s="16">
        <f t="shared" si="26"/>
        <v>96.965770771464449</v>
      </c>
    </row>
    <row r="544" spans="1:13" x14ac:dyDescent="0.25">
      <c r="A544" s="1"/>
      <c r="B544" s="14">
        <v>42964.41715277778</v>
      </c>
      <c r="C544" s="1">
        <f>VLOOKUP(B544,[1]NWS!$A$5:$Y$564,3,TRUE)</f>
        <v>34.5</v>
      </c>
      <c r="D544" s="17"/>
      <c r="E544" s="17"/>
      <c r="F544" s="1">
        <f>VLOOKUP(B544,[1]MTD!$A$4:$H$89,4,TRUE)</f>
        <v>963.22649999999999</v>
      </c>
      <c r="G544" s="17"/>
      <c r="H544">
        <v>122</v>
      </c>
      <c r="I544">
        <v>127.5</v>
      </c>
      <c r="J544">
        <v>60.59</v>
      </c>
      <c r="K544" s="16">
        <f t="shared" si="24"/>
        <v>963.22649999999999</v>
      </c>
      <c r="L544" s="16">
        <f t="shared" si="25"/>
        <v>90.840524009669579</v>
      </c>
      <c r="M544" s="16">
        <f t="shared" si="26"/>
        <v>96.550499804563103</v>
      </c>
    </row>
    <row r="545" spans="1:13" x14ac:dyDescent="0.25">
      <c r="A545" s="1"/>
      <c r="B545" s="14">
        <v>42964.417222222219</v>
      </c>
      <c r="C545" s="1">
        <f>VLOOKUP(B545,[1]NWS!$A$5:$Y$564,3,TRUE)</f>
        <v>34.5</v>
      </c>
      <c r="D545" s="17"/>
      <c r="E545" s="17"/>
      <c r="F545" s="1">
        <f>VLOOKUP(B545,[1]MTD!$A$4:$H$89,4,TRUE)</f>
        <v>963.22649999999999</v>
      </c>
      <c r="G545" s="17"/>
      <c r="H545">
        <v>121.6</v>
      </c>
      <c r="I545">
        <v>127.2</v>
      </c>
      <c r="J545">
        <v>61.32</v>
      </c>
      <c r="K545" s="16">
        <f t="shared" si="24"/>
        <v>963.22649999999999</v>
      </c>
      <c r="L545" s="16">
        <f t="shared" si="25"/>
        <v>90.425253042768233</v>
      </c>
      <c r="M545" s="16">
        <f t="shared" si="26"/>
        <v>96.239046579387093</v>
      </c>
    </row>
    <row r="546" spans="1:13" x14ac:dyDescent="0.25">
      <c r="A546" s="1"/>
      <c r="B546" s="14">
        <v>42964.417291666665</v>
      </c>
      <c r="C546" s="1">
        <f>VLOOKUP(B546,[1]NWS!$A$5:$Y$564,3,TRUE)</f>
        <v>34.5</v>
      </c>
      <c r="D546" s="17"/>
      <c r="E546" s="17"/>
      <c r="F546" s="1">
        <f>VLOOKUP(B546,[1]MTD!$A$4:$H$89,4,TRUE)</f>
        <v>963.22649999999999</v>
      </c>
      <c r="G546" s="17"/>
      <c r="H546">
        <v>121.5</v>
      </c>
      <c r="I546">
        <v>126.8</v>
      </c>
      <c r="J546">
        <v>60.56</v>
      </c>
      <c r="K546" s="16">
        <f t="shared" si="24"/>
        <v>963.22649999999999</v>
      </c>
      <c r="L546" s="16">
        <f t="shared" si="25"/>
        <v>90.321435301042897</v>
      </c>
      <c r="M546" s="16">
        <f t="shared" si="26"/>
        <v>95.823775612485747</v>
      </c>
    </row>
    <row r="547" spans="1:13" x14ac:dyDescent="0.25">
      <c r="A547" s="1"/>
      <c r="B547" s="14">
        <v>42964.417361111111</v>
      </c>
      <c r="C547" s="1">
        <f>VLOOKUP(B547,[1]NWS!$A$5:$Y$564,3,TRUE)</f>
        <v>34.299999999999997</v>
      </c>
      <c r="D547" s="17"/>
      <c r="E547" s="17"/>
      <c r="F547" s="1">
        <f>VLOOKUP(B547,[1]MTD!$A$4:$H$89,4,TRUE)</f>
        <v>963.72149999999999</v>
      </c>
      <c r="G547" s="17"/>
      <c r="H547">
        <v>120.6</v>
      </c>
      <c r="I547">
        <v>126.2</v>
      </c>
      <c r="J547">
        <v>60.65</v>
      </c>
      <c r="K547" s="16">
        <f t="shared" si="24"/>
        <v>963.72149999999999</v>
      </c>
      <c r="L547" s="16">
        <f t="shared" si="25"/>
        <v>89.548692231106187</v>
      </c>
      <c r="M547" s="16">
        <f t="shared" si="26"/>
        <v>95.359499606473449</v>
      </c>
    </row>
    <row r="548" spans="1:13" x14ac:dyDescent="0.25">
      <c r="A548" s="1"/>
      <c r="B548" s="14">
        <v>42964.417430555557</v>
      </c>
      <c r="C548" s="1">
        <f>VLOOKUP(B548,[1]NWS!$A$5:$Y$564,3,TRUE)</f>
        <v>34.299999999999997</v>
      </c>
      <c r="D548" s="17"/>
      <c r="E548" s="17"/>
      <c r="F548" s="1">
        <f>VLOOKUP(B548,[1]MTD!$A$4:$H$89,4,TRUE)</f>
        <v>963.72149999999999</v>
      </c>
      <c r="G548" s="17"/>
      <c r="H548">
        <v>121.9</v>
      </c>
      <c r="I548">
        <v>127.1</v>
      </c>
      <c r="J548">
        <v>60.99</v>
      </c>
      <c r="K548" s="16">
        <f t="shared" si="24"/>
        <v>963.72149999999999</v>
      </c>
      <c r="L548" s="16">
        <f t="shared" si="25"/>
        <v>90.897629657530743</v>
      </c>
      <c r="M548" s="16">
        <f t="shared" si="26"/>
        <v>96.293379363228894</v>
      </c>
    </row>
    <row r="549" spans="1:13" x14ac:dyDescent="0.25">
      <c r="A549" s="1"/>
      <c r="B549" s="14">
        <v>42964.417500000003</v>
      </c>
      <c r="C549" s="1">
        <f>VLOOKUP(B549,[1]NWS!$A$5:$Y$564,3,TRUE)</f>
        <v>34.299999999999997</v>
      </c>
      <c r="D549" s="17"/>
      <c r="E549" s="17"/>
      <c r="F549" s="1">
        <f>VLOOKUP(B549,[1]MTD!$A$4:$H$89,4,TRUE)</f>
        <v>963.72149999999999</v>
      </c>
      <c r="G549" s="17"/>
      <c r="H549">
        <v>122.2</v>
      </c>
      <c r="I549">
        <v>127.3</v>
      </c>
      <c r="J549">
        <v>61.12</v>
      </c>
      <c r="K549" s="16">
        <f t="shared" si="24"/>
        <v>963.72149999999999</v>
      </c>
      <c r="L549" s="16">
        <f t="shared" si="25"/>
        <v>91.208922909782544</v>
      </c>
      <c r="M549" s="16">
        <f t="shared" si="26"/>
        <v>96.500908198063442</v>
      </c>
    </row>
    <row r="550" spans="1:13" x14ac:dyDescent="0.25">
      <c r="A550" s="1"/>
      <c r="B550" s="14">
        <v>42964.417569444442</v>
      </c>
      <c r="C550" s="1">
        <f>VLOOKUP(B550,[1]NWS!$A$5:$Y$564,3,TRUE)</f>
        <v>34.299999999999997</v>
      </c>
      <c r="D550" s="17"/>
      <c r="E550" s="17"/>
      <c r="F550" s="1">
        <f>VLOOKUP(B550,[1]MTD!$A$4:$H$89,4,TRUE)</f>
        <v>963.72149999999999</v>
      </c>
      <c r="G550" s="17"/>
      <c r="H550">
        <v>122.4</v>
      </c>
      <c r="I550">
        <v>127.6</v>
      </c>
      <c r="J550">
        <v>61.36</v>
      </c>
      <c r="K550" s="16">
        <f t="shared" si="24"/>
        <v>963.72149999999999</v>
      </c>
      <c r="L550" s="16">
        <f t="shared" si="25"/>
        <v>91.416451744617106</v>
      </c>
      <c r="M550" s="16">
        <f t="shared" si="26"/>
        <v>96.812201450315257</v>
      </c>
    </row>
    <row r="551" spans="1:13" x14ac:dyDescent="0.25">
      <c r="A551" s="1"/>
      <c r="B551" s="14">
        <v>42964.417638888888</v>
      </c>
      <c r="C551" s="1">
        <f>VLOOKUP(B551,[1]NWS!$A$5:$Y$564,3,TRUE)</f>
        <v>34.299999999999997</v>
      </c>
      <c r="D551" s="17"/>
      <c r="E551" s="17"/>
      <c r="F551" s="1">
        <f>VLOOKUP(B551,[1]MTD!$A$4:$H$89,4,TRUE)</f>
        <v>963.72149999999999</v>
      </c>
      <c r="G551" s="17"/>
      <c r="H551">
        <v>122.3</v>
      </c>
      <c r="I551">
        <v>127.5</v>
      </c>
      <c r="J551">
        <v>61.43</v>
      </c>
      <c r="K551" s="16">
        <f t="shared" si="24"/>
        <v>963.72149999999999</v>
      </c>
      <c r="L551" s="16">
        <f t="shared" si="25"/>
        <v>91.312687327199825</v>
      </c>
      <c r="M551" s="16">
        <f t="shared" si="26"/>
        <v>96.70843703289799</v>
      </c>
    </row>
    <row r="552" spans="1:13" x14ac:dyDescent="0.25">
      <c r="A552" s="1"/>
      <c r="B552" s="14">
        <v>42964.417708333334</v>
      </c>
      <c r="C552" s="1">
        <f>VLOOKUP(B552,[1]NWS!$A$5:$Y$564,3,TRUE)</f>
        <v>34.299999999999997</v>
      </c>
      <c r="D552" s="17"/>
      <c r="E552" s="17"/>
      <c r="F552" s="1">
        <f>VLOOKUP(B552,[1]MTD!$A$4:$H$89,4,TRUE)</f>
        <v>963.72149999999999</v>
      </c>
      <c r="G552" s="17"/>
      <c r="H552">
        <v>120.9</v>
      </c>
      <c r="I552">
        <v>126.9</v>
      </c>
      <c r="J552">
        <v>61.36</v>
      </c>
      <c r="K552" s="16">
        <f t="shared" si="24"/>
        <v>963.72149999999999</v>
      </c>
      <c r="L552" s="16">
        <f t="shared" si="25"/>
        <v>89.859985483358017</v>
      </c>
      <c r="M552" s="16">
        <f t="shared" si="26"/>
        <v>96.085850528394374</v>
      </c>
    </row>
    <row r="553" spans="1:13" x14ac:dyDescent="0.25">
      <c r="A553" s="1"/>
      <c r="B553" s="14">
        <v>42964.41777777778</v>
      </c>
      <c r="C553" s="1">
        <f>VLOOKUP(B553,[1]NWS!$A$5:$Y$564,3,TRUE)</f>
        <v>34.299999999999997</v>
      </c>
      <c r="D553" s="17"/>
      <c r="E553" s="17"/>
      <c r="F553" s="1">
        <f>VLOOKUP(B553,[1]MTD!$A$4:$H$89,4,TRUE)</f>
        <v>963.72149999999999</v>
      </c>
      <c r="G553" s="17"/>
      <c r="H553">
        <v>120.6</v>
      </c>
      <c r="I553">
        <v>126.4</v>
      </c>
      <c r="J553">
        <v>61.6</v>
      </c>
      <c r="K553" s="16">
        <f t="shared" si="24"/>
        <v>963.72149999999999</v>
      </c>
      <c r="L553" s="16">
        <f t="shared" si="25"/>
        <v>89.548692231106187</v>
      </c>
      <c r="M553" s="16">
        <f t="shared" si="26"/>
        <v>95.567028441308011</v>
      </c>
    </row>
    <row r="554" spans="1:13" x14ac:dyDescent="0.25">
      <c r="A554" s="1"/>
      <c r="B554" s="14">
        <v>42964.417847222219</v>
      </c>
      <c r="C554" s="1">
        <f>VLOOKUP(B554,[1]NWS!$A$5:$Y$564,3,TRUE)</f>
        <v>34.299999999999997</v>
      </c>
      <c r="D554" s="17"/>
      <c r="E554" s="17"/>
      <c r="F554" s="1">
        <f>VLOOKUP(B554,[1]MTD!$A$4:$H$89,4,TRUE)</f>
        <v>963.72149999999999</v>
      </c>
      <c r="G554" s="17"/>
      <c r="H554">
        <v>121.7</v>
      </c>
      <c r="I554">
        <v>127.5</v>
      </c>
      <c r="J554">
        <v>61.45</v>
      </c>
      <c r="K554" s="16">
        <f t="shared" si="24"/>
        <v>963.72149999999999</v>
      </c>
      <c r="L554" s="16">
        <f t="shared" si="25"/>
        <v>90.690100822696181</v>
      </c>
      <c r="M554" s="16">
        <f t="shared" si="26"/>
        <v>96.70843703289799</v>
      </c>
    </row>
    <row r="555" spans="1:13" x14ac:dyDescent="0.25">
      <c r="A555" s="1"/>
      <c r="B555" s="14">
        <v>42964.417916666665</v>
      </c>
      <c r="C555" s="1">
        <f>VLOOKUP(B555,[1]NWS!$A$5:$Y$564,3,TRUE)</f>
        <v>34.299999999999997</v>
      </c>
      <c r="D555" s="17"/>
      <c r="E555" s="17"/>
      <c r="F555" s="1">
        <f>VLOOKUP(B555,[1]MTD!$A$4:$H$89,4,TRUE)</f>
        <v>963.72149999999999</v>
      </c>
      <c r="G555" s="17"/>
      <c r="H555">
        <v>121.1</v>
      </c>
      <c r="I555">
        <v>127.1</v>
      </c>
      <c r="J555">
        <v>61.73</v>
      </c>
      <c r="K555" s="16">
        <f t="shared" si="24"/>
        <v>963.72149999999999</v>
      </c>
      <c r="L555" s="16">
        <f t="shared" si="25"/>
        <v>90.067514318192551</v>
      </c>
      <c r="M555" s="16">
        <f t="shared" si="26"/>
        <v>96.293379363228894</v>
      </c>
    </row>
    <row r="556" spans="1:13" x14ac:dyDescent="0.25">
      <c r="A556" s="1"/>
      <c r="B556" s="14">
        <v>42964.417986111112</v>
      </c>
      <c r="C556" s="1">
        <f>VLOOKUP(B556,[1]NWS!$A$5:$Y$564,3,TRUE)</f>
        <v>34.299999999999997</v>
      </c>
      <c r="D556" s="17"/>
      <c r="E556" s="17"/>
      <c r="F556" s="1">
        <f>VLOOKUP(B556,[1]MTD!$A$4:$H$89,4,TRUE)</f>
        <v>963.72149999999999</v>
      </c>
      <c r="G556" s="17"/>
      <c r="H556">
        <v>121.1</v>
      </c>
      <c r="I556">
        <v>126.8</v>
      </c>
      <c r="J556">
        <v>62.29</v>
      </c>
      <c r="K556" s="16">
        <f t="shared" si="24"/>
        <v>963.72149999999999</v>
      </c>
      <c r="L556" s="16">
        <f t="shared" si="25"/>
        <v>90.067514318192551</v>
      </c>
      <c r="M556" s="16">
        <f t="shared" si="26"/>
        <v>95.982086110977079</v>
      </c>
    </row>
    <row r="557" spans="1:13" x14ac:dyDescent="0.25">
      <c r="A557" s="1"/>
      <c r="B557" s="14">
        <v>42964.418055555558</v>
      </c>
      <c r="C557" s="1">
        <f>VLOOKUP(B557,[1]NWS!$A$5:$Y$564,3,TRUE)</f>
        <v>34.130000000000003</v>
      </c>
      <c r="D557" s="17"/>
      <c r="E557" s="17"/>
      <c r="F557" s="1">
        <f>VLOOKUP(B557,[1]MTD!$A$4:$H$89,4,TRUE)</f>
        <v>963.80060000000003</v>
      </c>
      <c r="G557" s="17"/>
      <c r="H557">
        <v>121.2</v>
      </c>
      <c r="I557">
        <v>126.9</v>
      </c>
      <c r="J557">
        <v>61.61</v>
      </c>
      <c r="K557" s="16">
        <f t="shared" si="24"/>
        <v>963.80060000000003</v>
      </c>
      <c r="L557" s="16">
        <f t="shared" si="25"/>
        <v>90.340263328327453</v>
      </c>
      <c r="M557" s="16">
        <f t="shared" si="26"/>
        <v>96.254349706775457</v>
      </c>
    </row>
    <row r="558" spans="1:13" x14ac:dyDescent="0.25">
      <c r="A558" s="1"/>
      <c r="B558" s="14">
        <v>42964.418124999997</v>
      </c>
      <c r="C558" s="1">
        <f>VLOOKUP(B558,[1]NWS!$A$5:$Y$564,3,TRUE)</f>
        <v>34.130000000000003</v>
      </c>
      <c r="D558" s="17"/>
      <c r="E558" s="17"/>
      <c r="F558" s="1">
        <f>VLOOKUP(B558,[1]MTD!$A$4:$H$89,4,TRUE)</f>
        <v>963.80060000000003</v>
      </c>
      <c r="G558" s="17"/>
      <c r="H558">
        <v>121.9</v>
      </c>
      <c r="I558">
        <v>127.6</v>
      </c>
      <c r="J558">
        <v>61.66</v>
      </c>
      <c r="K558" s="16">
        <f t="shared" si="24"/>
        <v>963.80060000000003</v>
      </c>
      <c r="L558" s="16">
        <f t="shared" si="25"/>
        <v>91.066554637961431</v>
      </c>
      <c r="M558" s="16">
        <f t="shared" si="26"/>
        <v>96.980641016409407</v>
      </c>
    </row>
    <row r="559" spans="1:13" x14ac:dyDescent="0.25">
      <c r="A559" s="1"/>
      <c r="B559" s="14">
        <v>42964.418194444443</v>
      </c>
      <c r="C559" s="1">
        <f>VLOOKUP(B559,[1]NWS!$A$5:$Y$564,3,TRUE)</f>
        <v>34.130000000000003</v>
      </c>
      <c r="D559" s="17"/>
      <c r="E559" s="17"/>
      <c r="F559" s="1">
        <f>VLOOKUP(B559,[1]MTD!$A$4:$H$89,4,TRUE)</f>
        <v>963.80060000000003</v>
      </c>
      <c r="G559" s="17"/>
      <c r="H559">
        <v>122.4</v>
      </c>
      <c r="I559">
        <v>127.7</v>
      </c>
      <c r="J559">
        <v>61.43</v>
      </c>
      <c r="K559" s="16">
        <f t="shared" si="24"/>
        <v>963.80060000000003</v>
      </c>
      <c r="L559" s="16">
        <f t="shared" si="25"/>
        <v>91.585334144842832</v>
      </c>
      <c r="M559" s="16">
        <f t="shared" si="26"/>
        <v>97.084396917785682</v>
      </c>
    </row>
    <row r="560" spans="1:13" x14ac:dyDescent="0.25">
      <c r="A560" s="1"/>
      <c r="B560" s="14">
        <v>42964.418263888889</v>
      </c>
      <c r="C560" s="1">
        <f>VLOOKUP(B560,[1]NWS!$A$5:$Y$564,3,TRUE)</f>
        <v>34.130000000000003</v>
      </c>
      <c r="D560" s="17"/>
      <c r="E560" s="17"/>
      <c r="F560" s="1">
        <f>VLOOKUP(B560,[1]MTD!$A$4:$H$89,4,TRUE)</f>
        <v>963.80060000000003</v>
      </c>
      <c r="G560" s="17"/>
      <c r="H560">
        <v>122.5</v>
      </c>
      <c r="I560">
        <v>128.1</v>
      </c>
      <c r="J560">
        <v>60.71</v>
      </c>
      <c r="K560" s="16">
        <f t="shared" si="24"/>
        <v>963.80060000000003</v>
      </c>
      <c r="L560" s="16">
        <f t="shared" si="25"/>
        <v>91.689090046219107</v>
      </c>
      <c r="M560" s="16">
        <f t="shared" si="26"/>
        <v>97.499420523290809</v>
      </c>
    </row>
    <row r="561" spans="1:13" x14ac:dyDescent="0.25">
      <c r="A561" s="1"/>
      <c r="B561" s="14">
        <v>42964.418333333335</v>
      </c>
      <c r="C561" s="1">
        <f>VLOOKUP(B561,[1]NWS!$A$5:$Y$564,3,TRUE)</f>
        <v>34.130000000000003</v>
      </c>
      <c r="D561" s="17"/>
      <c r="E561" s="17"/>
      <c r="F561" s="1">
        <f>VLOOKUP(B561,[1]MTD!$A$4:$H$89,4,TRUE)</f>
        <v>963.80060000000003</v>
      </c>
      <c r="G561" s="17"/>
      <c r="H561">
        <v>121.1</v>
      </c>
      <c r="I561">
        <v>126.9</v>
      </c>
      <c r="J561">
        <v>61.38</v>
      </c>
      <c r="K561" s="16">
        <f t="shared" si="24"/>
        <v>963.80060000000003</v>
      </c>
      <c r="L561" s="16">
        <f t="shared" si="25"/>
        <v>90.236507426951178</v>
      </c>
      <c r="M561" s="16">
        <f t="shared" si="26"/>
        <v>96.254349706775457</v>
      </c>
    </row>
    <row r="562" spans="1:13" x14ac:dyDescent="0.25">
      <c r="A562" s="1"/>
      <c r="B562" s="14">
        <v>42964.418402777781</v>
      </c>
      <c r="C562" s="1">
        <f>VLOOKUP(B562,[1]NWS!$A$5:$Y$564,3,TRUE)</f>
        <v>34.130000000000003</v>
      </c>
      <c r="D562" s="17"/>
      <c r="E562" s="17"/>
      <c r="F562" s="1">
        <f>VLOOKUP(B562,[1]MTD!$A$4:$H$89,4,TRUE)</f>
        <v>963.80060000000003</v>
      </c>
      <c r="G562" s="17"/>
      <c r="H562">
        <v>120.7</v>
      </c>
      <c r="I562">
        <v>126.7</v>
      </c>
      <c r="J562">
        <v>61.58</v>
      </c>
      <c r="K562" s="16">
        <f t="shared" si="24"/>
        <v>963.80060000000003</v>
      </c>
      <c r="L562" s="16">
        <f t="shared" si="25"/>
        <v>89.821483821446051</v>
      </c>
      <c r="M562" s="16">
        <f t="shared" si="26"/>
        <v>96.04683790402288</v>
      </c>
    </row>
    <row r="563" spans="1:13" x14ac:dyDescent="0.25">
      <c r="A563" s="1"/>
      <c r="B563" s="14">
        <v>42964.41847222222</v>
      </c>
      <c r="C563" s="1">
        <f>VLOOKUP(B563,[1]NWS!$A$5:$Y$564,3,TRUE)</f>
        <v>34.130000000000003</v>
      </c>
      <c r="D563" s="17"/>
      <c r="E563" s="17"/>
      <c r="F563" s="1">
        <f>VLOOKUP(B563,[1]MTD!$A$4:$H$89,4,TRUE)</f>
        <v>963.80060000000003</v>
      </c>
      <c r="G563" s="17"/>
      <c r="H563">
        <v>120.6</v>
      </c>
      <c r="I563">
        <v>126.8</v>
      </c>
      <c r="J563">
        <v>61.62</v>
      </c>
      <c r="K563" s="16">
        <f t="shared" si="24"/>
        <v>963.80060000000003</v>
      </c>
      <c r="L563" s="16">
        <f t="shared" si="25"/>
        <v>89.717727920069777</v>
      </c>
      <c r="M563" s="16">
        <f t="shared" si="26"/>
        <v>96.150593805399154</v>
      </c>
    </row>
    <row r="564" spans="1:13" x14ac:dyDescent="0.25">
      <c r="A564" s="1"/>
      <c r="B564" s="14">
        <v>42964.418541666666</v>
      </c>
      <c r="C564" s="1">
        <f>VLOOKUP(B564,[1]NWS!$A$5:$Y$564,3,TRUE)</f>
        <v>34.130000000000003</v>
      </c>
      <c r="D564" s="17"/>
      <c r="E564" s="17"/>
      <c r="F564" s="1">
        <f>VLOOKUP(B564,[1]MTD!$A$4:$H$89,4,TRUE)</f>
        <v>963.80060000000003</v>
      </c>
      <c r="G564" s="17"/>
      <c r="H564">
        <v>121.3</v>
      </c>
      <c r="I564">
        <v>127.3</v>
      </c>
      <c r="J564">
        <v>60.95</v>
      </c>
      <c r="K564" s="16">
        <f t="shared" si="24"/>
        <v>963.80060000000003</v>
      </c>
      <c r="L564" s="16">
        <f t="shared" si="25"/>
        <v>90.444019229703713</v>
      </c>
      <c r="M564" s="16">
        <f t="shared" si="26"/>
        <v>96.669373312280555</v>
      </c>
    </row>
    <row r="565" spans="1:13" x14ac:dyDescent="0.25">
      <c r="A565" s="1"/>
      <c r="B565" s="14">
        <v>42964.418611111112</v>
      </c>
      <c r="C565" s="1">
        <f>VLOOKUP(B565,[1]NWS!$A$5:$Y$564,3,TRUE)</f>
        <v>34.130000000000003</v>
      </c>
      <c r="D565" s="17"/>
      <c r="E565" s="17"/>
      <c r="F565" s="1">
        <f>VLOOKUP(B565,[1]MTD!$A$4:$H$89,4,TRUE)</f>
        <v>963.80060000000003</v>
      </c>
      <c r="G565" s="17"/>
      <c r="H565">
        <v>122.3</v>
      </c>
      <c r="I565">
        <v>127.9</v>
      </c>
      <c r="J565">
        <v>61.19</v>
      </c>
      <c r="K565" s="16">
        <f t="shared" si="24"/>
        <v>963.80060000000003</v>
      </c>
      <c r="L565" s="16">
        <f t="shared" si="25"/>
        <v>91.481578243466529</v>
      </c>
      <c r="M565" s="16">
        <f t="shared" si="26"/>
        <v>97.29190872053826</v>
      </c>
    </row>
    <row r="566" spans="1:13" x14ac:dyDescent="0.25">
      <c r="A566" s="1"/>
      <c r="B566" s="14">
        <v>42964.418680555558</v>
      </c>
      <c r="C566" s="1">
        <f>VLOOKUP(B566,[1]NWS!$A$5:$Y$564,3,TRUE)</f>
        <v>34.130000000000003</v>
      </c>
      <c r="D566" s="17"/>
      <c r="E566" s="17"/>
      <c r="F566" s="1">
        <f>VLOOKUP(B566,[1]MTD!$A$4:$H$89,4,TRUE)</f>
        <v>963.80060000000003</v>
      </c>
      <c r="G566" s="17"/>
      <c r="H566">
        <v>122.4</v>
      </c>
      <c r="I566">
        <v>128.19999999999999</v>
      </c>
      <c r="J566">
        <v>62.12</v>
      </c>
      <c r="K566" s="16">
        <f t="shared" si="24"/>
        <v>963.80060000000003</v>
      </c>
      <c r="L566" s="16">
        <f t="shared" si="25"/>
        <v>91.585334144842832</v>
      </c>
      <c r="M566" s="16">
        <f t="shared" si="26"/>
        <v>97.603176424667097</v>
      </c>
    </row>
    <row r="567" spans="1:13" x14ac:dyDescent="0.25">
      <c r="A567" s="1"/>
      <c r="B567" s="14">
        <v>42964.418749999997</v>
      </c>
      <c r="C567" s="1">
        <f>VLOOKUP(B567,[1]NWS!$A$5:$Y$564,3,TRUE)</f>
        <v>34.15</v>
      </c>
      <c r="D567" s="17"/>
      <c r="E567" s="17"/>
      <c r="F567" s="1">
        <f>VLOOKUP(B567,[1]MTD!$A$4:$H$89,4,TRUE)</f>
        <v>963.97760000000005</v>
      </c>
      <c r="G567" s="17"/>
      <c r="H567">
        <v>122.5</v>
      </c>
      <c r="I567">
        <v>128.6</v>
      </c>
      <c r="J567">
        <v>61.85</v>
      </c>
      <c r="K567" s="16">
        <f t="shared" si="24"/>
        <v>963.97760000000005</v>
      </c>
      <c r="L567" s="16">
        <f t="shared" si="25"/>
        <v>91.651507254940356</v>
      </c>
      <c r="M567" s="16">
        <f t="shared" si="26"/>
        <v>97.979455124268426</v>
      </c>
    </row>
    <row r="568" spans="1:13" x14ac:dyDescent="0.25">
      <c r="A568" s="1"/>
      <c r="B568" s="14">
        <v>42964.418819444443</v>
      </c>
      <c r="C568" s="1">
        <f>VLOOKUP(B568,[1]NWS!$A$5:$Y$564,3,TRUE)</f>
        <v>34.15</v>
      </c>
      <c r="D568" s="17"/>
      <c r="E568" s="17"/>
      <c r="F568" s="1">
        <f>VLOOKUP(B568,[1]MTD!$A$4:$H$89,4,TRUE)</f>
        <v>963.97760000000005</v>
      </c>
      <c r="G568" s="17"/>
      <c r="H568">
        <v>123.1</v>
      </c>
      <c r="I568">
        <v>128.5</v>
      </c>
      <c r="J568">
        <v>62.29</v>
      </c>
      <c r="K568" s="16">
        <f t="shared" si="24"/>
        <v>963.97760000000005</v>
      </c>
      <c r="L568" s="16">
        <f t="shared" si="25"/>
        <v>92.273928356841466</v>
      </c>
      <c r="M568" s="16">
        <f t="shared" si="26"/>
        <v>97.875718273951591</v>
      </c>
    </row>
    <row r="569" spans="1:13" x14ac:dyDescent="0.25">
      <c r="A569" s="1"/>
      <c r="B569" s="14">
        <v>42964.418888888889</v>
      </c>
      <c r="C569" s="1">
        <f>VLOOKUP(B569,[1]NWS!$A$5:$Y$564,3,TRUE)</f>
        <v>34.15</v>
      </c>
      <c r="D569" s="17"/>
      <c r="E569" s="17"/>
      <c r="F569" s="1">
        <f>VLOOKUP(B569,[1]MTD!$A$4:$H$89,4,TRUE)</f>
        <v>963.97760000000005</v>
      </c>
      <c r="G569" s="17"/>
      <c r="H569">
        <v>122.8</v>
      </c>
      <c r="I569">
        <v>128.19999999999999</v>
      </c>
      <c r="J569">
        <v>62.61</v>
      </c>
      <c r="K569" s="16">
        <f t="shared" si="24"/>
        <v>963.97760000000005</v>
      </c>
      <c r="L569" s="16">
        <f t="shared" si="25"/>
        <v>91.962717805890918</v>
      </c>
      <c r="M569" s="16">
        <f t="shared" si="26"/>
        <v>97.564507723001014</v>
      </c>
    </row>
    <row r="570" spans="1:13" x14ac:dyDescent="0.25">
      <c r="A570" s="1"/>
      <c r="B570" s="14">
        <v>42964.418958333335</v>
      </c>
      <c r="C570" s="1">
        <f>VLOOKUP(B570,[1]NWS!$A$5:$Y$564,3,TRUE)</f>
        <v>34.15</v>
      </c>
      <c r="D570" s="17"/>
      <c r="E570" s="17"/>
      <c r="F570" s="1">
        <f>VLOOKUP(B570,[1]MTD!$A$4:$H$89,4,TRUE)</f>
        <v>963.97760000000005</v>
      </c>
      <c r="G570" s="17"/>
      <c r="H570">
        <v>122.7</v>
      </c>
      <c r="I570">
        <v>128.19999999999999</v>
      </c>
      <c r="J570">
        <v>62.03</v>
      </c>
      <c r="K570" s="16">
        <f t="shared" si="24"/>
        <v>963.97760000000005</v>
      </c>
      <c r="L570" s="16">
        <f t="shared" si="25"/>
        <v>91.858980955574083</v>
      </c>
      <c r="M570" s="16">
        <f t="shared" si="26"/>
        <v>97.564507723001014</v>
      </c>
    </row>
    <row r="571" spans="1:13" x14ac:dyDescent="0.25">
      <c r="A571" s="1"/>
      <c r="B571" s="14">
        <v>42964.419027777774</v>
      </c>
      <c r="C571" s="1">
        <f>VLOOKUP(B571,[1]NWS!$A$5:$Y$564,3,TRUE)</f>
        <v>34.15</v>
      </c>
      <c r="D571" s="17"/>
      <c r="E571" s="17"/>
      <c r="F571" s="1">
        <f>VLOOKUP(B571,[1]MTD!$A$4:$H$89,4,TRUE)</f>
        <v>963.97760000000005</v>
      </c>
      <c r="G571" s="17"/>
      <c r="H571">
        <v>123</v>
      </c>
      <c r="I571">
        <v>128.1</v>
      </c>
      <c r="J571">
        <v>62.95</v>
      </c>
      <c r="K571" s="16">
        <f t="shared" si="24"/>
        <v>963.97760000000005</v>
      </c>
      <c r="L571" s="16">
        <f t="shared" si="25"/>
        <v>92.170191506524631</v>
      </c>
      <c r="M571" s="16">
        <f t="shared" si="26"/>
        <v>97.460770872684165</v>
      </c>
    </row>
    <row r="572" spans="1:13" x14ac:dyDescent="0.25">
      <c r="A572" s="1"/>
      <c r="B572" s="14">
        <v>42964.41909722222</v>
      </c>
      <c r="C572" s="1">
        <f>VLOOKUP(B572,[1]NWS!$A$5:$Y$564,3,TRUE)</f>
        <v>34.15</v>
      </c>
      <c r="D572" s="17"/>
      <c r="E572" s="17"/>
      <c r="F572" s="1">
        <f>VLOOKUP(B572,[1]MTD!$A$4:$H$89,4,TRUE)</f>
        <v>963.97760000000005</v>
      </c>
      <c r="G572" s="17"/>
      <c r="H572">
        <v>122.9</v>
      </c>
      <c r="I572">
        <v>128.69999999999999</v>
      </c>
      <c r="J572">
        <v>62.47</v>
      </c>
      <c r="K572" s="16">
        <f t="shared" si="24"/>
        <v>963.97760000000005</v>
      </c>
      <c r="L572" s="16">
        <f t="shared" si="25"/>
        <v>92.066454656207767</v>
      </c>
      <c r="M572" s="16">
        <f t="shared" si="26"/>
        <v>98.083191974585276</v>
      </c>
    </row>
    <row r="573" spans="1:13" x14ac:dyDescent="0.25">
      <c r="A573" s="1"/>
      <c r="B573" s="14">
        <v>42964.419166666667</v>
      </c>
      <c r="C573" s="1">
        <f>VLOOKUP(B573,[1]NWS!$A$5:$Y$564,3,TRUE)</f>
        <v>34.15</v>
      </c>
      <c r="D573" s="17"/>
      <c r="E573" s="17"/>
      <c r="F573" s="1">
        <f>VLOOKUP(B573,[1]MTD!$A$4:$H$89,4,TRUE)</f>
        <v>963.97760000000005</v>
      </c>
      <c r="G573" s="17"/>
      <c r="H573">
        <v>123.2</v>
      </c>
      <c r="I573">
        <v>129</v>
      </c>
      <c r="J573">
        <v>63.28</v>
      </c>
      <c r="K573" s="16">
        <f t="shared" si="24"/>
        <v>963.97760000000005</v>
      </c>
      <c r="L573" s="16">
        <f t="shared" si="25"/>
        <v>92.377665207158344</v>
      </c>
      <c r="M573" s="16">
        <f t="shared" si="26"/>
        <v>98.394402525535853</v>
      </c>
    </row>
    <row r="574" spans="1:13" x14ac:dyDescent="0.25">
      <c r="A574" s="1"/>
      <c r="B574" s="14">
        <v>42964.419236111113</v>
      </c>
      <c r="C574" s="1">
        <f>VLOOKUP(B574,[1]NWS!$A$5:$Y$564,3,TRUE)</f>
        <v>34.15</v>
      </c>
      <c r="D574" s="17"/>
      <c r="E574" s="17"/>
      <c r="F574" s="1">
        <f>VLOOKUP(B574,[1]MTD!$A$4:$H$89,4,TRUE)</f>
        <v>963.97760000000005</v>
      </c>
      <c r="G574" s="17"/>
      <c r="H574">
        <v>123.2</v>
      </c>
      <c r="I574">
        <v>128.80000000000001</v>
      </c>
      <c r="J574">
        <v>63.35</v>
      </c>
      <c r="K574" s="16">
        <f t="shared" si="24"/>
        <v>963.97760000000005</v>
      </c>
      <c r="L574" s="16">
        <f t="shared" si="25"/>
        <v>92.377665207158344</v>
      </c>
      <c r="M574" s="16">
        <f t="shared" si="26"/>
        <v>98.186928824902154</v>
      </c>
    </row>
    <row r="575" spans="1:13" x14ac:dyDescent="0.25">
      <c r="A575" s="1"/>
      <c r="B575" s="14">
        <v>42964.419305555559</v>
      </c>
      <c r="C575" s="1">
        <f>VLOOKUP(B575,[1]NWS!$A$5:$Y$564,3,TRUE)</f>
        <v>34.15</v>
      </c>
      <c r="D575" s="17"/>
      <c r="E575" s="17"/>
      <c r="F575" s="1">
        <f>VLOOKUP(B575,[1]MTD!$A$4:$H$89,4,TRUE)</f>
        <v>963.97760000000005</v>
      </c>
      <c r="G575" s="17"/>
      <c r="H575">
        <v>123.3</v>
      </c>
      <c r="I575">
        <v>128.80000000000001</v>
      </c>
      <c r="J575">
        <v>63.51</v>
      </c>
      <c r="K575" s="16">
        <f t="shared" si="24"/>
        <v>963.97760000000005</v>
      </c>
      <c r="L575" s="16">
        <f t="shared" si="25"/>
        <v>92.481402057475194</v>
      </c>
      <c r="M575" s="16">
        <f t="shared" si="26"/>
        <v>98.186928824902154</v>
      </c>
    </row>
    <row r="576" spans="1:13" x14ac:dyDescent="0.25">
      <c r="A576" s="1"/>
      <c r="B576" s="14">
        <v>42964.419374999998</v>
      </c>
      <c r="C576" s="1">
        <f>VLOOKUP(B576,[1]NWS!$A$5:$Y$564,3,TRUE)</f>
        <v>34.15</v>
      </c>
      <c r="D576" s="17"/>
      <c r="E576" s="17"/>
      <c r="F576" s="1">
        <f>VLOOKUP(B576,[1]MTD!$A$4:$H$89,4,TRUE)</f>
        <v>963.97760000000005</v>
      </c>
      <c r="G576" s="17"/>
      <c r="H576">
        <v>123.5</v>
      </c>
      <c r="I576">
        <v>128.9</v>
      </c>
      <c r="J576">
        <v>62.09</v>
      </c>
      <c r="K576" s="16">
        <f t="shared" si="24"/>
        <v>963.97760000000005</v>
      </c>
      <c r="L576" s="16">
        <f t="shared" si="25"/>
        <v>92.688875758108892</v>
      </c>
      <c r="M576" s="16">
        <f t="shared" si="26"/>
        <v>98.290665675219003</v>
      </c>
    </row>
    <row r="577" spans="1:13" x14ac:dyDescent="0.25">
      <c r="A577" s="1"/>
      <c r="B577" s="14">
        <v>42964.419444444444</v>
      </c>
      <c r="C577" s="1">
        <f>VLOOKUP(B577,[1]NWS!$A$5:$Y$564,3,TRUE)</f>
        <v>34.340000000000003</v>
      </c>
      <c r="D577" s="17"/>
      <c r="E577" s="17"/>
      <c r="F577" s="1">
        <f>VLOOKUP(B577,[1]MTD!$A$4:$H$89,4,TRUE)</f>
        <v>962.98400000000004</v>
      </c>
      <c r="G577" s="17"/>
      <c r="H577">
        <v>123.1</v>
      </c>
      <c r="I577">
        <v>128.9</v>
      </c>
      <c r="J577">
        <v>62.41</v>
      </c>
      <c r="K577" s="16">
        <f t="shared" si="24"/>
        <v>962.98400000000004</v>
      </c>
      <c r="L577" s="16">
        <f t="shared" si="25"/>
        <v>92.171832553811882</v>
      </c>
      <c r="M577" s="16">
        <f t="shared" si="26"/>
        <v>98.194777898698206</v>
      </c>
    </row>
    <row r="578" spans="1:13" x14ac:dyDescent="0.25">
      <c r="A578" s="1"/>
      <c r="B578" s="14">
        <v>42964.41951388889</v>
      </c>
      <c r="C578" s="1">
        <f>VLOOKUP(B578,[1]NWS!$A$5:$Y$564,3,TRUE)</f>
        <v>34.340000000000003</v>
      </c>
      <c r="D578" s="17"/>
      <c r="E578" s="17"/>
      <c r="F578" s="1">
        <f>VLOOKUP(B578,[1]MTD!$A$4:$H$89,4,TRUE)</f>
        <v>962.98400000000004</v>
      </c>
      <c r="G578" s="17"/>
      <c r="H578">
        <v>122.5</v>
      </c>
      <c r="I578">
        <v>128.4</v>
      </c>
      <c r="J578">
        <v>61.88</v>
      </c>
      <c r="K578" s="16">
        <f t="shared" si="24"/>
        <v>962.98400000000004</v>
      </c>
      <c r="L578" s="16">
        <f t="shared" si="25"/>
        <v>91.548769242271931</v>
      </c>
      <c r="M578" s="16">
        <f t="shared" si="26"/>
        <v>97.675558472414906</v>
      </c>
    </row>
    <row r="579" spans="1:13" x14ac:dyDescent="0.25">
      <c r="A579" s="1"/>
      <c r="B579" s="14">
        <v>42964.419583333336</v>
      </c>
      <c r="C579" s="1">
        <f>VLOOKUP(B579,[1]NWS!$A$5:$Y$564,3,TRUE)</f>
        <v>34.340000000000003</v>
      </c>
      <c r="D579" s="17"/>
      <c r="E579" s="17"/>
      <c r="F579" s="1">
        <f>VLOOKUP(B579,[1]MTD!$A$4:$H$89,4,TRUE)</f>
        <v>962.98400000000004</v>
      </c>
      <c r="G579" s="17"/>
      <c r="H579">
        <v>123.5</v>
      </c>
      <c r="I579">
        <v>129.5</v>
      </c>
      <c r="J579">
        <v>63.21</v>
      </c>
      <c r="K579" s="16">
        <f t="shared" si="24"/>
        <v>962.98400000000004</v>
      </c>
      <c r="L579" s="16">
        <f t="shared" si="25"/>
        <v>92.587208094838545</v>
      </c>
      <c r="M579" s="16">
        <f t="shared" si="26"/>
        <v>98.817841210238171</v>
      </c>
    </row>
    <row r="580" spans="1:13" x14ac:dyDescent="0.25">
      <c r="A580" s="1"/>
      <c r="B580" s="14">
        <v>42964.419652777775</v>
      </c>
      <c r="C580" s="1">
        <f>VLOOKUP(B580,[1]NWS!$A$5:$Y$564,3,TRUE)</f>
        <v>34.340000000000003</v>
      </c>
      <c r="D580" s="17"/>
      <c r="E580" s="17"/>
      <c r="F580" s="1">
        <f>VLOOKUP(B580,[1]MTD!$A$4:$H$89,4,TRUE)</f>
        <v>962.98400000000004</v>
      </c>
      <c r="G580" s="17"/>
      <c r="H580">
        <v>120.4</v>
      </c>
      <c r="I580">
        <v>126.4</v>
      </c>
      <c r="J580">
        <v>62.76</v>
      </c>
      <c r="K580" s="16">
        <f t="shared" si="24"/>
        <v>962.98400000000004</v>
      </c>
      <c r="L580" s="16">
        <f t="shared" si="25"/>
        <v>89.368047651882065</v>
      </c>
      <c r="M580" s="16">
        <f t="shared" si="26"/>
        <v>95.598680767281692</v>
      </c>
    </row>
    <row r="581" spans="1:13" x14ac:dyDescent="0.25">
      <c r="A581" s="1"/>
      <c r="B581" s="14">
        <v>42964.419722222221</v>
      </c>
      <c r="C581" s="1">
        <f>VLOOKUP(B581,[1]NWS!$A$5:$Y$564,3,TRUE)</f>
        <v>34.340000000000003</v>
      </c>
      <c r="D581" s="17"/>
      <c r="E581" s="17"/>
      <c r="F581" s="1">
        <f>VLOOKUP(B581,[1]MTD!$A$4:$H$89,4,TRUE)</f>
        <v>962.98400000000004</v>
      </c>
      <c r="G581" s="17"/>
      <c r="H581">
        <v>119.8</v>
      </c>
      <c r="I581">
        <v>126.1</v>
      </c>
      <c r="J581">
        <v>61.94</v>
      </c>
      <c r="K581" s="16">
        <f t="shared" si="24"/>
        <v>962.98400000000004</v>
      </c>
      <c r="L581" s="16">
        <f t="shared" si="25"/>
        <v>88.7449843403421</v>
      </c>
      <c r="M581" s="16">
        <f t="shared" si="26"/>
        <v>95.287149111511695</v>
      </c>
    </row>
    <row r="582" spans="1:13" x14ac:dyDescent="0.25">
      <c r="A582" s="1"/>
      <c r="B582" s="14">
        <v>42964.419791666667</v>
      </c>
      <c r="C582" s="1">
        <f>VLOOKUP(B582,[1]NWS!$A$5:$Y$564,3,TRUE)</f>
        <v>34.340000000000003</v>
      </c>
      <c r="D582" s="17"/>
      <c r="E582" s="17"/>
      <c r="F582" s="1">
        <f>VLOOKUP(B582,[1]MTD!$A$4:$H$89,4,TRUE)</f>
        <v>962.98400000000004</v>
      </c>
      <c r="G582" s="17"/>
      <c r="H582">
        <v>120.1</v>
      </c>
      <c r="I582">
        <v>126.9</v>
      </c>
      <c r="J582">
        <v>62.71</v>
      </c>
      <c r="K582" s="16">
        <f t="shared" si="24"/>
        <v>962.98400000000004</v>
      </c>
      <c r="L582" s="16">
        <f t="shared" si="25"/>
        <v>89.056515996112068</v>
      </c>
      <c r="M582" s="16">
        <f t="shared" si="26"/>
        <v>96.117900193564992</v>
      </c>
    </row>
    <row r="583" spans="1:13" x14ac:dyDescent="0.25">
      <c r="A583" s="1"/>
      <c r="B583" s="14">
        <v>42964.419861111113</v>
      </c>
      <c r="C583" s="1">
        <f>VLOOKUP(B583,[1]NWS!$A$5:$Y$564,3,TRUE)</f>
        <v>34.340000000000003</v>
      </c>
      <c r="D583" s="17"/>
      <c r="E583" s="17"/>
      <c r="F583" s="1">
        <f>VLOOKUP(B583,[1]MTD!$A$4:$H$89,4,TRUE)</f>
        <v>962.98400000000004</v>
      </c>
      <c r="G583" s="17"/>
      <c r="H583">
        <v>121.2</v>
      </c>
      <c r="I583">
        <v>127.9</v>
      </c>
      <c r="J583">
        <v>62.2</v>
      </c>
      <c r="K583" s="16">
        <f t="shared" si="24"/>
        <v>962.98400000000004</v>
      </c>
      <c r="L583" s="16">
        <f t="shared" si="25"/>
        <v>90.198798733935348</v>
      </c>
      <c r="M583" s="16">
        <f t="shared" si="26"/>
        <v>97.156339046131606</v>
      </c>
    </row>
    <row r="584" spans="1:13" x14ac:dyDescent="0.25">
      <c r="A584" s="1"/>
      <c r="B584" s="14">
        <v>42964.419930555552</v>
      </c>
      <c r="C584" s="1">
        <f>VLOOKUP(B584,[1]NWS!$A$5:$Y$564,3,TRUE)</f>
        <v>34.340000000000003</v>
      </c>
      <c r="D584" s="17"/>
      <c r="E584" s="17"/>
      <c r="F584" s="1">
        <f>VLOOKUP(B584,[1]MTD!$A$4:$H$89,4,TRUE)</f>
        <v>962.98400000000004</v>
      </c>
      <c r="G584" s="17"/>
      <c r="H584">
        <v>121.4</v>
      </c>
      <c r="I584">
        <v>128</v>
      </c>
      <c r="J584">
        <v>62.01</v>
      </c>
      <c r="K584" s="16">
        <f t="shared" si="24"/>
        <v>962.98400000000004</v>
      </c>
      <c r="L584" s="16">
        <f t="shared" si="25"/>
        <v>90.406486504448665</v>
      </c>
      <c r="M584" s="16">
        <f t="shared" si="26"/>
        <v>97.260182931388258</v>
      </c>
    </row>
    <row r="585" spans="1:13" x14ac:dyDescent="0.25">
      <c r="A585" s="1"/>
      <c r="B585" s="14">
        <v>42964.42</v>
      </c>
      <c r="C585" s="1">
        <f>VLOOKUP(B585,[1]NWS!$A$5:$Y$564,3,TRUE)</f>
        <v>34.340000000000003</v>
      </c>
      <c r="D585" s="17"/>
      <c r="E585" s="17"/>
      <c r="F585" s="1">
        <f>VLOOKUP(B585,[1]MTD!$A$4:$H$89,4,TRUE)</f>
        <v>962.98400000000004</v>
      </c>
      <c r="G585" s="17"/>
      <c r="H585">
        <v>121.2</v>
      </c>
      <c r="I585">
        <v>127.6</v>
      </c>
      <c r="J585">
        <v>61.52</v>
      </c>
      <c r="K585" s="16">
        <f t="shared" si="24"/>
        <v>962.98400000000004</v>
      </c>
      <c r="L585" s="16">
        <f t="shared" si="25"/>
        <v>90.198798733935348</v>
      </c>
      <c r="M585" s="16">
        <f t="shared" si="26"/>
        <v>96.844807390361609</v>
      </c>
    </row>
    <row r="586" spans="1:13" x14ac:dyDescent="0.25">
      <c r="A586" s="1"/>
      <c r="B586" s="14">
        <v>42964.420069444444</v>
      </c>
      <c r="C586" s="1">
        <f>VLOOKUP(B586,[1]NWS!$A$5:$Y$564,3,TRUE)</f>
        <v>34.340000000000003</v>
      </c>
      <c r="D586" s="17"/>
      <c r="E586" s="17"/>
      <c r="F586" s="1">
        <f>VLOOKUP(B586,[1]MTD!$A$4:$H$89,4,TRUE)</f>
        <v>962.98400000000004</v>
      </c>
      <c r="G586" s="17"/>
      <c r="H586">
        <v>121.4</v>
      </c>
      <c r="I586">
        <v>127.3</v>
      </c>
      <c r="J586">
        <v>62.31</v>
      </c>
      <c r="K586" s="16">
        <f t="shared" si="24"/>
        <v>962.98400000000004</v>
      </c>
      <c r="L586" s="16">
        <f t="shared" si="25"/>
        <v>90.406486504448665</v>
      </c>
      <c r="M586" s="16">
        <f t="shared" si="26"/>
        <v>96.533275734591641</v>
      </c>
    </row>
    <row r="587" spans="1:13" x14ac:dyDescent="0.25">
      <c r="A587" s="1"/>
      <c r="B587" s="14">
        <v>42964.420138888891</v>
      </c>
      <c r="C587" s="1">
        <f>VLOOKUP(B587,[1]NWS!$A$5:$Y$564,3,TRUE)</f>
        <v>34.130000000000003</v>
      </c>
      <c r="D587" s="17"/>
      <c r="E587" s="17"/>
      <c r="F587" s="1">
        <f>VLOOKUP(B587,[1]MTD!$A$4:$H$89,4,TRUE)</f>
        <v>962.43979999999999</v>
      </c>
      <c r="G587" s="17"/>
      <c r="H587">
        <v>120.3</v>
      </c>
      <c r="I587">
        <v>127.1</v>
      </c>
      <c r="J587">
        <v>61.76</v>
      </c>
      <c r="K587" s="16">
        <f t="shared" si="24"/>
        <v>962.43979999999999</v>
      </c>
      <c r="L587" s="16">
        <f t="shared" si="25"/>
        <v>89.532872601486332</v>
      </c>
      <c r="M587" s="16">
        <f t="shared" si="26"/>
        <v>96.59824957363567</v>
      </c>
    </row>
    <row r="588" spans="1:13" x14ac:dyDescent="0.25">
      <c r="A588" s="1"/>
      <c r="B588" s="14">
        <v>42964.420208333337</v>
      </c>
      <c r="C588" s="1">
        <f>VLOOKUP(B588,[1]NWS!$A$5:$Y$564,3,TRUE)</f>
        <v>34.130000000000003</v>
      </c>
      <c r="D588" s="17"/>
      <c r="E588" s="17"/>
      <c r="F588" s="1">
        <f>VLOOKUP(B588,[1]MTD!$A$4:$H$89,4,TRUE)</f>
        <v>962.43979999999999</v>
      </c>
      <c r="G588" s="17"/>
      <c r="H588">
        <v>119.6</v>
      </c>
      <c r="I588">
        <v>126.1</v>
      </c>
      <c r="J588">
        <v>61.8</v>
      </c>
      <c r="K588" s="16">
        <f t="shared" si="24"/>
        <v>962.43979999999999</v>
      </c>
      <c r="L588" s="16">
        <f t="shared" si="25"/>
        <v>88.805554383765099</v>
      </c>
      <c r="M588" s="16">
        <f t="shared" si="26"/>
        <v>95.559223548319594</v>
      </c>
    </row>
    <row r="589" spans="1:13" x14ac:dyDescent="0.25">
      <c r="A589" s="1"/>
      <c r="B589" s="14">
        <v>42964.420277777775</v>
      </c>
      <c r="C589" s="1">
        <f>VLOOKUP(B589,[1]NWS!$A$5:$Y$564,3,TRUE)</f>
        <v>34.130000000000003</v>
      </c>
      <c r="D589" s="17"/>
      <c r="E589" s="17"/>
      <c r="F589" s="1">
        <f>VLOOKUP(B589,[1]MTD!$A$4:$H$89,4,TRUE)</f>
        <v>962.43979999999999</v>
      </c>
      <c r="G589" s="17"/>
      <c r="H589">
        <v>118</v>
      </c>
      <c r="I589">
        <v>124.8</v>
      </c>
      <c r="J589">
        <v>61.72</v>
      </c>
      <c r="K589" s="16">
        <f t="shared" si="24"/>
        <v>962.43979999999999</v>
      </c>
      <c r="L589" s="16">
        <f t="shared" si="25"/>
        <v>87.143112743259366</v>
      </c>
      <c r="M589" s="16">
        <f t="shared" si="26"/>
        <v>94.208489715408675</v>
      </c>
    </row>
    <row r="590" spans="1:13" x14ac:dyDescent="0.25">
      <c r="A590" s="1"/>
      <c r="B590" s="14">
        <v>42964.420347222222</v>
      </c>
      <c r="C590" s="1">
        <f>VLOOKUP(B590,[1]NWS!$A$5:$Y$564,3,TRUE)</f>
        <v>34.130000000000003</v>
      </c>
      <c r="D590" s="17"/>
      <c r="E590" s="17"/>
      <c r="F590" s="1">
        <f>VLOOKUP(B590,[1]MTD!$A$4:$H$89,4,TRUE)</f>
        <v>962.43979999999999</v>
      </c>
      <c r="G590" s="17"/>
      <c r="H590">
        <v>118</v>
      </c>
      <c r="I590">
        <v>123.7</v>
      </c>
      <c r="J590">
        <v>61.75</v>
      </c>
      <c r="K590" s="16">
        <f t="shared" si="24"/>
        <v>962.43979999999999</v>
      </c>
      <c r="L590" s="16">
        <f t="shared" si="25"/>
        <v>87.143112743259366</v>
      </c>
      <c r="M590" s="16">
        <f t="shared" si="26"/>
        <v>93.065561087561008</v>
      </c>
    </row>
    <row r="591" spans="1:13" x14ac:dyDescent="0.25">
      <c r="A591" s="1"/>
      <c r="B591" s="14">
        <v>42964.420416666668</v>
      </c>
      <c r="C591" s="1">
        <f>VLOOKUP(B591,[1]NWS!$A$5:$Y$564,3,TRUE)</f>
        <v>34.130000000000003</v>
      </c>
      <c r="D591" s="17"/>
      <c r="E591" s="17"/>
      <c r="F591" s="1">
        <f>VLOOKUP(B591,[1]MTD!$A$4:$H$89,4,TRUE)</f>
        <v>962.43979999999999</v>
      </c>
      <c r="G591" s="17"/>
      <c r="H591">
        <v>118.7</v>
      </c>
      <c r="I591">
        <v>125.4</v>
      </c>
      <c r="J591">
        <v>62.04</v>
      </c>
      <c r="K591" s="16">
        <f t="shared" si="24"/>
        <v>962.43979999999999</v>
      </c>
      <c r="L591" s="16">
        <f t="shared" si="25"/>
        <v>87.870430960980627</v>
      </c>
      <c r="M591" s="16">
        <f t="shared" si="26"/>
        <v>94.83190533059836</v>
      </c>
    </row>
    <row r="592" spans="1:13" x14ac:dyDescent="0.25">
      <c r="A592" s="1"/>
      <c r="B592" s="14">
        <v>42964.420486111114</v>
      </c>
      <c r="C592" s="1">
        <f>VLOOKUP(B592,[1]NWS!$A$5:$Y$564,3,TRUE)</f>
        <v>34.130000000000003</v>
      </c>
      <c r="D592" s="17"/>
      <c r="E592" s="17"/>
      <c r="F592" s="1">
        <f>VLOOKUP(B592,[1]MTD!$A$4:$H$89,4,TRUE)</f>
        <v>962.43979999999999</v>
      </c>
      <c r="G592" s="17"/>
      <c r="H592">
        <v>119.9</v>
      </c>
      <c r="I592">
        <v>126.9</v>
      </c>
      <c r="J592">
        <v>62.16</v>
      </c>
      <c r="K592" s="16">
        <f t="shared" si="24"/>
        <v>962.43979999999999</v>
      </c>
      <c r="L592" s="16">
        <f t="shared" si="25"/>
        <v>89.117262191359927</v>
      </c>
      <c r="M592" s="16">
        <f t="shared" si="26"/>
        <v>96.390444368572474</v>
      </c>
    </row>
    <row r="593" spans="1:13" x14ac:dyDescent="0.25">
      <c r="A593" s="1"/>
      <c r="B593" s="14">
        <v>42964.420555555553</v>
      </c>
      <c r="C593" s="1">
        <f>VLOOKUP(B593,[1]NWS!$A$5:$Y$564,3,TRUE)</f>
        <v>34.130000000000003</v>
      </c>
      <c r="D593" s="17"/>
      <c r="E593" s="17"/>
      <c r="F593" s="1">
        <f>VLOOKUP(B593,[1]MTD!$A$4:$H$89,4,TRUE)</f>
        <v>962.43979999999999</v>
      </c>
      <c r="G593" s="17"/>
      <c r="H593">
        <v>118.3</v>
      </c>
      <c r="I593">
        <v>125.9</v>
      </c>
      <c r="J593">
        <v>62.52</v>
      </c>
      <c r="K593" s="16">
        <f t="shared" ref="K593:K634" si="27">IF(OR(F593="",$C$5="",$C$6=""),"",(F593*1000/($C$5+$C$6*(G593-25))))</f>
        <v>962.43979999999999</v>
      </c>
      <c r="L593" s="16">
        <f t="shared" ref="L593:L634" si="28">IF(OR($K593="",H593=""),"",((H593-$C593)*1000)/$K593)</f>
        <v>87.45482055085418</v>
      </c>
      <c r="M593" s="16">
        <f t="shared" ref="M593:M634" si="29">IF(OR($K593="",I593=""),"",((I593-$C593)*1000)/$K593)</f>
        <v>95.351418343256398</v>
      </c>
    </row>
    <row r="594" spans="1:13" x14ac:dyDescent="0.25">
      <c r="A594" s="1"/>
      <c r="B594" s="14">
        <v>42964.420624999999</v>
      </c>
      <c r="C594" s="1">
        <f>VLOOKUP(B594,[1]NWS!$A$5:$Y$564,3,TRUE)</f>
        <v>34.130000000000003</v>
      </c>
      <c r="D594" s="17"/>
      <c r="E594" s="17"/>
      <c r="F594" s="1">
        <f>VLOOKUP(B594,[1]MTD!$A$4:$H$89,4,TRUE)</f>
        <v>962.43979999999999</v>
      </c>
      <c r="G594" s="17"/>
      <c r="H594">
        <v>120.1</v>
      </c>
      <c r="I594">
        <v>126.9</v>
      </c>
      <c r="J594">
        <v>62.41</v>
      </c>
      <c r="K594" s="16">
        <f t="shared" si="27"/>
        <v>962.43979999999999</v>
      </c>
      <c r="L594" s="16">
        <f t="shared" si="28"/>
        <v>89.325067396423137</v>
      </c>
      <c r="M594" s="16">
        <f t="shared" si="29"/>
        <v>96.390444368572474</v>
      </c>
    </row>
    <row r="595" spans="1:13" x14ac:dyDescent="0.25">
      <c r="A595" s="1"/>
      <c r="B595" s="14">
        <v>42964.420694444445</v>
      </c>
      <c r="C595" s="1">
        <f>VLOOKUP(B595,[1]NWS!$A$5:$Y$564,3,TRUE)</f>
        <v>34.130000000000003</v>
      </c>
      <c r="D595" s="17"/>
      <c r="E595" s="17"/>
      <c r="F595" s="1">
        <f>VLOOKUP(B595,[1]MTD!$A$4:$H$89,4,TRUE)</f>
        <v>962.43979999999999</v>
      </c>
      <c r="G595" s="17"/>
      <c r="H595">
        <v>121</v>
      </c>
      <c r="I595">
        <v>127.2</v>
      </c>
      <c r="J595">
        <v>63.37</v>
      </c>
      <c r="K595" s="16">
        <f t="shared" si="27"/>
        <v>962.43979999999999</v>
      </c>
      <c r="L595" s="16">
        <f t="shared" si="28"/>
        <v>90.260190819207608</v>
      </c>
      <c r="M595" s="16">
        <f t="shared" si="29"/>
        <v>96.702152176167274</v>
      </c>
    </row>
    <row r="596" spans="1:13" x14ac:dyDescent="0.25">
      <c r="A596" s="1"/>
      <c r="B596" s="14">
        <v>42964.420763888891</v>
      </c>
      <c r="C596" s="1">
        <f>VLOOKUP(B596,[1]NWS!$A$5:$Y$564,3,TRUE)</f>
        <v>34.130000000000003</v>
      </c>
      <c r="D596" s="17"/>
      <c r="E596" s="17"/>
      <c r="F596" s="1">
        <f>VLOOKUP(B596,[1]MTD!$A$4:$H$89,4,TRUE)</f>
        <v>962.43979999999999</v>
      </c>
      <c r="G596" s="17"/>
      <c r="H596">
        <v>122.4</v>
      </c>
      <c r="I596">
        <v>128.4</v>
      </c>
      <c r="J596">
        <v>63.03</v>
      </c>
      <c r="K596" s="16">
        <f t="shared" si="27"/>
        <v>962.43979999999999</v>
      </c>
      <c r="L596" s="16">
        <f t="shared" si="28"/>
        <v>91.714827254650132</v>
      </c>
      <c r="M596" s="16">
        <f t="shared" si="29"/>
        <v>97.948983406546589</v>
      </c>
    </row>
    <row r="597" spans="1:13" x14ac:dyDescent="0.25">
      <c r="A597" s="1"/>
      <c r="B597" s="14">
        <v>42964.42083333333</v>
      </c>
      <c r="C597" s="1">
        <f>VLOOKUP(B597,[1]NWS!$A$5:$Y$564,3,TRUE)</f>
        <v>34.200000000000003</v>
      </c>
      <c r="D597" s="17"/>
      <c r="E597" s="17"/>
      <c r="F597" s="1">
        <f>VLOOKUP(B597,[1]MTD!$A$4:$H$89,4,TRUE)</f>
        <v>963.18949999999995</v>
      </c>
      <c r="G597" s="17"/>
      <c r="H597">
        <v>122.4</v>
      </c>
      <c r="I597">
        <v>128.5</v>
      </c>
      <c r="J597">
        <v>63.2</v>
      </c>
      <c r="K597" s="16">
        <f t="shared" si="27"/>
        <v>963.18949999999995</v>
      </c>
      <c r="L597" s="16">
        <f t="shared" si="28"/>
        <v>91.570765669683908</v>
      </c>
      <c r="M597" s="16">
        <f t="shared" si="29"/>
        <v>97.903891186521449</v>
      </c>
    </row>
    <row r="598" spans="1:13" x14ac:dyDescent="0.25">
      <c r="A598" s="1"/>
      <c r="B598" s="14">
        <v>42964.420902777776</v>
      </c>
      <c r="C598" s="1">
        <f>VLOOKUP(B598,[1]NWS!$A$5:$Y$564,3,TRUE)</f>
        <v>34.200000000000003</v>
      </c>
      <c r="D598" s="17"/>
      <c r="E598" s="17"/>
      <c r="F598" s="1">
        <f>VLOOKUP(B598,[1]MTD!$A$4:$H$89,4,TRUE)</f>
        <v>963.18949999999995</v>
      </c>
      <c r="G598" s="17"/>
      <c r="H598">
        <v>122.7</v>
      </c>
      <c r="I598">
        <v>128.80000000000001</v>
      </c>
      <c r="J598">
        <v>62.83</v>
      </c>
      <c r="K598" s="16">
        <f t="shared" si="27"/>
        <v>963.18949999999995</v>
      </c>
      <c r="L598" s="16">
        <f t="shared" si="28"/>
        <v>91.882230859036568</v>
      </c>
      <c r="M598" s="16">
        <f t="shared" si="29"/>
        <v>98.215356375874137</v>
      </c>
    </row>
    <row r="599" spans="1:13" x14ac:dyDescent="0.25">
      <c r="A599" s="1"/>
      <c r="B599" s="14">
        <v>42964.420972222222</v>
      </c>
      <c r="C599" s="1">
        <f>VLOOKUP(B599,[1]NWS!$A$5:$Y$564,3,TRUE)</f>
        <v>34.200000000000003</v>
      </c>
      <c r="D599" s="17"/>
      <c r="E599" s="17"/>
      <c r="F599" s="1">
        <f>VLOOKUP(B599,[1]MTD!$A$4:$H$89,4,TRUE)</f>
        <v>963.18949999999995</v>
      </c>
      <c r="G599" s="17"/>
      <c r="H599">
        <v>121.9</v>
      </c>
      <c r="I599">
        <v>127.6</v>
      </c>
      <c r="J599">
        <v>62.78</v>
      </c>
      <c r="K599" s="16">
        <f t="shared" si="27"/>
        <v>963.18949999999995</v>
      </c>
      <c r="L599" s="16">
        <f t="shared" si="28"/>
        <v>91.051657020762789</v>
      </c>
      <c r="M599" s="16">
        <f t="shared" si="29"/>
        <v>96.969495618463441</v>
      </c>
    </row>
    <row r="600" spans="1:13" x14ac:dyDescent="0.25">
      <c r="A600" s="1"/>
      <c r="B600" s="14">
        <v>42964.421041666668</v>
      </c>
      <c r="C600" s="1">
        <f>VLOOKUP(B600,[1]NWS!$A$5:$Y$564,3,TRUE)</f>
        <v>34.200000000000003</v>
      </c>
      <c r="D600" s="17"/>
      <c r="E600" s="17"/>
      <c r="F600" s="1">
        <f>VLOOKUP(B600,[1]MTD!$A$4:$H$89,4,TRUE)</f>
        <v>963.18949999999995</v>
      </c>
      <c r="G600" s="17"/>
      <c r="H600">
        <v>121.4</v>
      </c>
      <c r="I600">
        <v>127.7</v>
      </c>
      <c r="J600">
        <v>62.49</v>
      </c>
      <c r="K600" s="16">
        <f t="shared" si="27"/>
        <v>963.18949999999995</v>
      </c>
      <c r="L600" s="16">
        <f t="shared" si="28"/>
        <v>90.532548371841685</v>
      </c>
      <c r="M600" s="16">
        <f t="shared" si="29"/>
        <v>97.07331734824767</v>
      </c>
    </row>
    <row r="601" spans="1:13" x14ac:dyDescent="0.25">
      <c r="A601" s="1"/>
      <c r="B601" s="14">
        <v>42964.421111111114</v>
      </c>
      <c r="C601" s="1">
        <f>VLOOKUP(B601,[1]NWS!$A$5:$Y$564,3,TRUE)</f>
        <v>34.200000000000003</v>
      </c>
      <c r="D601" s="17"/>
      <c r="E601" s="17"/>
      <c r="F601" s="1">
        <f>VLOOKUP(B601,[1]MTD!$A$4:$H$89,4,TRUE)</f>
        <v>963.18949999999995</v>
      </c>
      <c r="G601" s="17"/>
      <c r="H601">
        <v>120</v>
      </c>
      <c r="I601">
        <v>126.8</v>
      </c>
      <c r="J601">
        <v>62.45</v>
      </c>
      <c r="K601" s="16">
        <f t="shared" si="27"/>
        <v>963.18949999999995</v>
      </c>
      <c r="L601" s="16">
        <f t="shared" si="28"/>
        <v>89.079044154862572</v>
      </c>
      <c r="M601" s="16">
        <f t="shared" si="29"/>
        <v>96.138921780189676</v>
      </c>
    </row>
    <row r="602" spans="1:13" x14ac:dyDescent="0.25">
      <c r="A602" s="1"/>
      <c r="B602" s="14">
        <v>42964.421180555553</v>
      </c>
      <c r="C602" s="1">
        <f>VLOOKUP(B602,[1]NWS!$A$5:$Y$564,3,TRUE)</f>
        <v>34.200000000000003</v>
      </c>
      <c r="D602" s="17"/>
      <c r="E602" s="17"/>
      <c r="F602" s="1">
        <f>VLOOKUP(B602,[1]MTD!$A$4:$H$89,4,TRUE)</f>
        <v>963.18949999999995</v>
      </c>
      <c r="G602" s="17"/>
      <c r="H602">
        <v>120.3</v>
      </c>
      <c r="I602">
        <v>127</v>
      </c>
      <c r="J602">
        <v>61.58</v>
      </c>
      <c r="K602" s="16">
        <f t="shared" si="27"/>
        <v>963.18949999999995</v>
      </c>
      <c r="L602" s="16">
        <f t="shared" si="28"/>
        <v>89.390509344215246</v>
      </c>
      <c r="M602" s="16">
        <f t="shared" si="29"/>
        <v>96.346565239758121</v>
      </c>
    </row>
    <row r="603" spans="1:13" x14ac:dyDescent="0.25">
      <c r="A603" s="1"/>
      <c r="B603" s="14">
        <v>42964.421249999999</v>
      </c>
      <c r="C603" s="1">
        <f>VLOOKUP(B603,[1]NWS!$A$5:$Y$564,3,TRUE)</f>
        <v>34.200000000000003</v>
      </c>
      <c r="D603" s="17"/>
      <c r="E603" s="17"/>
      <c r="F603" s="1">
        <f>VLOOKUP(B603,[1]MTD!$A$4:$H$89,4,TRUE)</f>
        <v>963.18949999999995</v>
      </c>
      <c r="G603" s="17"/>
      <c r="H603">
        <v>121.8</v>
      </c>
      <c r="I603">
        <v>127.9</v>
      </c>
      <c r="J603">
        <v>61.58</v>
      </c>
      <c r="K603" s="16">
        <f t="shared" si="27"/>
        <v>963.18949999999995</v>
      </c>
      <c r="L603" s="16">
        <f t="shared" si="28"/>
        <v>90.947835290978574</v>
      </c>
      <c r="M603" s="16">
        <f t="shared" si="29"/>
        <v>97.280960807816115</v>
      </c>
    </row>
    <row r="604" spans="1:13" x14ac:dyDescent="0.25">
      <c r="A604" s="1"/>
      <c r="B604" s="14">
        <v>42964.421319444446</v>
      </c>
      <c r="C604" s="1">
        <f>VLOOKUP(B604,[1]NWS!$A$5:$Y$564,3,TRUE)</f>
        <v>34.200000000000003</v>
      </c>
      <c r="D604" s="17"/>
      <c r="E604" s="17"/>
      <c r="F604" s="1">
        <f>VLOOKUP(B604,[1]MTD!$A$4:$H$89,4,TRUE)</f>
        <v>963.18949999999995</v>
      </c>
      <c r="G604" s="17"/>
      <c r="H604">
        <v>121.7</v>
      </c>
      <c r="I604">
        <v>127.9</v>
      </c>
      <c r="J604">
        <v>61.52</v>
      </c>
      <c r="K604" s="16">
        <f t="shared" si="27"/>
        <v>963.18949999999995</v>
      </c>
      <c r="L604" s="16">
        <f t="shared" si="28"/>
        <v>90.844013561194345</v>
      </c>
      <c r="M604" s="16">
        <f t="shared" si="29"/>
        <v>97.280960807816115</v>
      </c>
    </row>
    <row r="605" spans="1:13" x14ac:dyDescent="0.25">
      <c r="A605" s="1"/>
      <c r="B605" s="14">
        <v>42964.421388888892</v>
      </c>
      <c r="C605" s="1">
        <f>VLOOKUP(B605,[1]NWS!$A$5:$Y$564,3,TRUE)</f>
        <v>34.200000000000003</v>
      </c>
      <c r="D605" s="17"/>
      <c r="E605" s="17"/>
      <c r="F605" s="1">
        <f>VLOOKUP(B605,[1]MTD!$A$4:$H$89,4,TRUE)</f>
        <v>963.18949999999995</v>
      </c>
      <c r="G605" s="17"/>
      <c r="H605">
        <v>122.8</v>
      </c>
      <c r="I605">
        <v>128.6</v>
      </c>
      <c r="J605">
        <v>62.6</v>
      </c>
      <c r="K605" s="16">
        <f t="shared" si="27"/>
        <v>963.18949999999995</v>
      </c>
      <c r="L605" s="16">
        <f t="shared" si="28"/>
        <v>91.986052588820797</v>
      </c>
      <c r="M605" s="16">
        <f t="shared" si="29"/>
        <v>98.007712916305664</v>
      </c>
    </row>
    <row r="606" spans="1:13" x14ac:dyDescent="0.25">
      <c r="A606" s="1"/>
      <c r="B606" s="14">
        <v>42964.421458333331</v>
      </c>
      <c r="C606" s="1">
        <f>VLOOKUP(B606,[1]NWS!$A$5:$Y$564,3,TRUE)</f>
        <v>34.200000000000003</v>
      </c>
      <c r="D606" s="17"/>
      <c r="E606" s="17"/>
      <c r="F606" s="1">
        <f>VLOOKUP(B606,[1]MTD!$A$4:$H$89,4,TRUE)</f>
        <v>963.18949999999995</v>
      </c>
      <c r="G606" s="17"/>
      <c r="H606">
        <v>122.8</v>
      </c>
      <c r="I606">
        <v>128.69999999999999</v>
      </c>
      <c r="J606">
        <v>61.38</v>
      </c>
      <c r="K606" s="16">
        <f t="shared" si="27"/>
        <v>963.18949999999995</v>
      </c>
      <c r="L606" s="16">
        <f t="shared" si="28"/>
        <v>91.986052588820797</v>
      </c>
      <c r="M606" s="16">
        <f t="shared" si="29"/>
        <v>98.111534646089879</v>
      </c>
    </row>
    <row r="607" spans="1:13" x14ac:dyDescent="0.25">
      <c r="A607" s="1"/>
      <c r="B607" s="14">
        <v>42964.421527777777</v>
      </c>
      <c r="C607" s="1">
        <f>VLOOKUP(B607,[1]NWS!$A$5:$Y$564,3,TRUE)</f>
        <v>33.97</v>
      </c>
      <c r="D607" s="17"/>
      <c r="E607" s="17"/>
      <c r="F607" s="1">
        <f>VLOOKUP(B607,[1]MTD!$A$4:$H$89,4,TRUE)</f>
        <v>965.12620000000004</v>
      </c>
      <c r="G607" s="17"/>
      <c r="H607">
        <v>121.7</v>
      </c>
      <c r="I607">
        <v>127.3</v>
      </c>
      <c r="J607">
        <v>62.42</v>
      </c>
      <c r="K607" s="16">
        <f t="shared" si="27"/>
        <v>965.12620000000004</v>
      </c>
      <c r="L607" s="16">
        <f t="shared" si="28"/>
        <v>90.900029446926212</v>
      </c>
      <c r="M607" s="16">
        <f t="shared" si="29"/>
        <v>96.702379440118818</v>
      </c>
    </row>
    <row r="608" spans="1:13" x14ac:dyDescent="0.25">
      <c r="A608" s="1"/>
      <c r="B608" s="14">
        <v>42964.421597222223</v>
      </c>
      <c r="C608" s="1">
        <f>VLOOKUP(B608,[1]NWS!$A$5:$Y$564,3,TRUE)</f>
        <v>33.97</v>
      </c>
      <c r="D608" s="17"/>
      <c r="E608" s="17"/>
      <c r="F608" s="1">
        <f>VLOOKUP(B608,[1]MTD!$A$4:$H$89,4,TRUE)</f>
        <v>965.12620000000004</v>
      </c>
      <c r="G608" s="17"/>
      <c r="H608">
        <v>122.3</v>
      </c>
      <c r="I608">
        <v>127.9</v>
      </c>
      <c r="J608">
        <v>61.85</v>
      </c>
      <c r="K608" s="16">
        <f t="shared" si="27"/>
        <v>965.12620000000004</v>
      </c>
      <c r="L608" s="16">
        <f t="shared" si="28"/>
        <v>91.521709803339704</v>
      </c>
      <c r="M608" s="16">
        <f t="shared" si="29"/>
        <v>97.32405979653231</v>
      </c>
    </row>
    <row r="609" spans="1:13" x14ac:dyDescent="0.25">
      <c r="A609" s="1"/>
      <c r="B609" s="14">
        <v>42964.421666666669</v>
      </c>
      <c r="C609" s="1">
        <f>VLOOKUP(B609,[1]NWS!$A$5:$Y$564,3,TRUE)</f>
        <v>33.97</v>
      </c>
      <c r="D609" s="17"/>
      <c r="E609" s="17"/>
      <c r="F609" s="1">
        <f>VLOOKUP(B609,[1]MTD!$A$4:$H$89,4,TRUE)</f>
        <v>965.12620000000004</v>
      </c>
      <c r="G609" s="17"/>
      <c r="H609">
        <v>122.5</v>
      </c>
      <c r="I609">
        <v>128.19999999999999</v>
      </c>
      <c r="J609">
        <v>62.86</v>
      </c>
      <c r="K609" s="16">
        <f t="shared" si="27"/>
        <v>965.12620000000004</v>
      </c>
      <c r="L609" s="16">
        <f t="shared" si="28"/>
        <v>91.728936588810868</v>
      </c>
      <c r="M609" s="16">
        <f t="shared" si="29"/>
        <v>97.634899974739042</v>
      </c>
    </row>
    <row r="610" spans="1:13" x14ac:dyDescent="0.25">
      <c r="A610" s="1"/>
      <c r="B610" s="14">
        <v>42964.421736111108</v>
      </c>
      <c r="C610" s="1">
        <f>VLOOKUP(B610,[1]NWS!$A$5:$Y$564,3,TRUE)</f>
        <v>33.97</v>
      </c>
      <c r="D610" s="17"/>
      <c r="E610" s="17"/>
      <c r="F610" s="1">
        <f>VLOOKUP(B610,[1]MTD!$A$4:$H$89,4,TRUE)</f>
        <v>965.12620000000004</v>
      </c>
      <c r="G610" s="17"/>
      <c r="H610">
        <v>122.2</v>
      </c>
      <c r="I610">
        <v>128.19999999999999</v>
      </c>
      <c r="J610">
        <v>62.57</v>
      </c>
      <c r="K610" s="16">
        <f t="shared" si="27"/>
        <v>965.12620000000004</v>
      </c>
      <c r="L610" s="16">
        <f t="shared" si="28"/>
        <v>91.418096410604122</v>
      </c>
      <c r="M610" s="16">
        <f t="shared" si="29"/>
        <v>97.634899974739042</v>
      </c>
    </row>
    <row r="611" spans="1:13" x14ac:dyDescent="0.25">
      <c r="A611" s="1"/>
      <c r="B611" s="14">
        <v>42964.421805555554</v>
      </c>
      <c r="C611" s="1">
        <f>VLOOKUP(B611,[1]NWS!$A$5:$Y$564,3,TRUE)</f>
        <v>33.97</v>
      </c>
      <c r="D611" s="17"/>
      <c r="E611" s="17"/>
      <c r="F611" s="1">
        <f>VLOOKUP(B611,[1]MTD!$A$4:$H$89,4,TRUE)</f>
        <v>965.12620000000004</v>
      </c>
      <c r="G611" s="17"/>
      <c r="H611">
        <v>120.9</v>
      </c>
      <c r="I611">
        <v>126.2</v>
      </c>
      <c r="J611">
        <v>62.11</v>
      </c>
      <c r="K611" s="16">
        <f t="shared" si="27"/>
        <v>965.12620000000004</v>
      </c>
      <c r="L611" s="16">
        <f t="shared" si="28"/>
        <v>90.071122305041555</v>
      </c>
      <c r="M611" s="16">
        <f t="shared" si="29"/>
        <v>95.562632120027402</v>
      </c>
    </row>
    <row r="612" spans="1:13" x14ac:dyDescent="0.25">
      <c r="A612" s="1"/>
      <c r="B612" s="14">
        <v>42964.421875</v>
      </c>
      <c r="C612" s="1">
        <f>VLOOKUP(B612,[1]NWS!$A$5:$Y$564,3,TRUE)</f>
        <v>33.97</v>
      </c>
      <c r="D612" s="17"/>
      <c r="E612" s="17"/>
      <c r="F612" s="1">
        <f>VLOOKUP(B612,[1]MTD!$A$4:$H$89,4,TRUE)</f>
        <v>965.12620000000004</v>
      </c>
      <c r="G612" s="17"/>
      <c r="H612">
        <v>122.7</v>
      </c>
      <c r="I612">
        <v>128.30000000000001</v>
      </c>
      <c r="J612">
        <v>63.25</v>
      </c>
      <c r="K612" s="16">
        <f t="shared" si="27"/>
        <v>965.12620000000004</v>
      </c>
      <c r="L612" s="16">
        <f t="shared" si="28"/>
        <v>91.936163374282032</v>
      </c>
      <c r="M612" s="16">
        <f t="shared" si="29"/>
        <v>97.738513367474653</v>
      </c>
    </row>
    <row r="613" spans="1:13" x14ac:dyDescent="0.25">
      <c r="A613" s="1"/>
      <c r="B613" s="14">
        <v>42964.421944444446</v>
      </c>
      <c r="C613" s="1">
        <f>VLOOKUP(B613,[1]NWS!$A$5:$Y$564,3,TRUE)</f>
        <v>33.97</v>
      </c>
      <c r="D613" s="17"/>
      <c r="E613" s="17"/>
      <c r="F613" s="1">
        <f>VLOOKUP(B613,[1]MTD!$A$4:$H$89,4,TRUE)</f>
        <v>965.12620000000004</v>
      </c>
      <c r="G613" s="17"/>
      <c r="H613">
        <v>123.3</v>
      </c>
      <c r="I613">
        <v>128.5</v>
      </c>
      <c r="J613">
        <v>63.23</v>
      </c>
      <c r="K613" s="16">
        <f t="shared" si="27"/>
        <v>965.12620000000004</v>
      </c>
      <c r="L613" s="16">
        <f t="shared" si="28"/>
        <v>92.557843730695524</v>
      </c>
      <c r="M613" s="16">
        <f t="shared" si="29"/>
        <v>97.945740152945802</v>
      </c>
    </row>
    <row r="614" spans="1:13" x14ac:dyDescent="0.25">
      <c r="A614" s="1"/>
      <c r="B614" s="14">
        <v>42964.422013888892</v>
      </c>
      <c r="C614" s="1">
        <f>VLOOKUP(B614,[1]NWS!$A$5:$Y$564,3,TRUE)</f>
        <v>33.97</v>
      </c>
      <c r="D614" s="17"/>
      <c r="E614" s="17"/>
      <c r="F614" s="1">
        <f>VLOOKUP(B614,[1]MTD!$A$4:$H$89,4,TRUE)</f>
        <v>965.12620000000004</v>
      </c>
      <c r="G614" s="17"/>
      <c r="H614">
        <v>121.3</v>
      </c>
      <c r="I614">
        <v>125.9</v>
      </c>
      <c r="J614">
        <v>62.82</v>
      </c>
      <c r="K614" s="16">
        <f t="shared" si="27"/>
        <v>965.12620000000004</v>
      </c>
      <c r="L614" s="16">
        <f t="shared" si="28"/>
        <v>90.485575875983884</v>
      </c>
      <c r="M614" s="16">
        <f t="shared" si="29"/>
        <v>95.251791941820656</v>
      </c>
    </row>
    <row r="615" spans="1:13" x14ac:dyDescent="0.25">
      <c r="A615" s="1"/>
      <c r="B615" s="14">
        <v>42964.422083333331</v>
      </c>
      <c r="C615" s="1">
        <f>VLOOKUP(B615,[1]NWS!$A$5:$Y$564,3,TRUE)</f>
        <v>33.97</v>
      </c>
      <c r="D615" s="17"/>
      <c r="E615" s="17"/>
      <c r="F615" s="1">
        <f>VLOOKUP(B615,[1]MTD!$A$4:$H$89,4,TRUE)</f>
        <v>965.12620000000004</v>
      </c>
      <c r="G615" s="17"/>
      <c r="H615">
        <v>119.3</v>
      </c>
      <c r="I615">
        <v>124.3</v>
      </c>
      <c r="J615">
        <v>62.7</v>
      </c>
      <c r="K615" s="16">
        <f t="shared" si="27"/>
        <v>965.12620000000004</v>
      </c>
      <c r="L615" s="16">
        <f t="shared" si="28"/>
        <v>88.413308021272243</v>
      </c>
      <c r="M615" s="16">
        <f t="shared" si="29"/>
        <v>93.593977658051344</v>
      </c>
    </row>
    <row r="616" spans="1:13" x14ac:dyDescent="0.25">
      <c r="A616" s="1"/>
      <c r="B616" s="14">
        <v>42964.422152777777</v>
      </c>
      <c r="C616" s="1">
        <f>VLOOKUP(B616,[1]NWS!$A$5:$Y$564,3,TRUE)</f>
        <v>33.97</v>
      </c>
      <c r="D616" s="17"/>
      <c r="E616" s="17"/>
      <c r="F616" s="1">
        <f>VLOOKUP(B616,[1]MTD!$A$4:$H$89,4,TRUE)</f>
        <v>965.12620000000004</v>
      </c>
      <c r="G616" s="17"/>
      <c r="H616">
        <v>117.6</v>
      </c>
      <c r="I616">
        <v>122.7</v>
      </c>
      <c r="J616">
        <v>63.17</v>
      </c>
      <c r="K616" s="16">
        <f t="shared" si="27"/>
        <v>965.12620000000004</v>
      </c>
      <c r="L616" s="16">
        <f t="shared" si="28"/>
        <v>86.651880344767349</v>
      </c>
      <c r="M616" s="16">
        <f t="shared" si="29"/>
        <v>91.936163374282032</v>
      </c>
    </row>
    <row r="617" spans="1:13" x14ac:dyDescent="0.25">
      <c r="A617" s="1"/>
      <c r="B617" s="14">
        <v>42964.422222222223</v>
      </c>
      <c r="C617" s="1">
        <f>VLOOKUP(B617,[1]NWS!$A$5:$Y$564,3,TRUE)</f>
        <v>34.119999999999997</v>
      </c>
      <c r="D617" s="17"/>
      <c r="E617" s="17"/>
      <c r="F617" s="1">
        <f>VLOOKUP(B617,[1]MTD!$A$4:$H$89,4,TRUE)</f>
        <v>965.31060000000002</v>
      </c>
      <c r="G617" s="17"/>
      <c r="H617">
        <v>119</v>
      </c>
      <c r="I617">
        <v>125.2</v>
      </c>
      <c r="J617">
        <v>63.77</v>
      </c>
      <c r="K617" s="16">
        <f t="shared" si="27"/>
        <v>965.31060000000002</v>
      </c>
      <c r="L617" s="16">
        <f t="shared" si="28"/>
        <v>87.93024752861929</v>
      </c>
      <c r="M617" s="16">
        <f t="shared" si="29"/>
        <v>94.3530507175618</v>
      </c>
    </row>
    <row r="618" spans="1:13" x14ac:dyDescent="0.25">
      <c r="A618" s="1"/>
      <c r="B618" s="14">
        <v>42964.422291666669</v>
      </c>
      <c r="C618" s="1">
        <f>VLOOKUP(B618,[1]NWS!$A$5:$Y$564,3,TRUE)</f>
        <v>34.119999999999997</v>
      </c>
      <c r="D618" s="17"/>
      <c r="E618" s="17"/>
      <c r="F618" s="1">
        <f>VLOOKUP(B618,[1]MTD!$A$4:$H$89,4,TRUE)</f>
        <v>965.31060000000002</v>
      </c>
      <c r="G618" s="17"/>
      <c r="H618">
        <v>117.5</v>
      </c>
      <c r="I618">
        <v>123.7</v>
      </c>
      <c r="J618">
        <v>63.02</v>
      </c>
      <c r="K618" s="16">
        <f t="shared" si="27"/>
        <v>965.31060000000002</v>
      </c>
      <c r="L618" s="16">
        <f t="shared" si="28"/>
        <v>86.376343531294481</v>
      </c>
      <c r="M618" s="16">
        <f t="shared" si="29"/>
        <v>92.799146720237005</v>
      </c>
    </row>
    <row r="619" spans="1:13" x14ac:dyDescent="0.25">
      <c r="A619" s="1"/>
      <c r="B619" s="14">
        <v>42964.422361111108</v>
      </c>
      <c r="C619" s="1">
        <f>VLOOKUP(B619,[1]NWS!$A$5:$Y$564,3,TRUE)</f>
        <v>34.119999999999997</v>
      </c>
      <c r="D619" s="17"/>
      <c r="E619" s="17"/>
      <c r="F619" s="1">
        <f>VLOOKUP(B619,[1]MTD!$A$4:$H$89,4,TRUE)</f>
        <v>965.31060000000002</v>
      </c>
      <c r="G619" s="17"/>
      <c r="H619">
        <v>116.5</v>
      </c>
      <c r="I619">
        <v>123.6</v>
      </c>
      <c r="J619">
        <v>62.59</v>
      </c>
      <c r="K619" s="16">
        <f t="shared" si="27"/>
        <v>965.31060000000002</v>
      </c>
      <c r="L619" s="16">
        <f t="shared" si="28"/>
        <v>85.340407533077951</v>
      </c>
      <c r="M619" s="16">
        <f t="shared" si="29"/>
        <v>92.695553120415312</v>
      </c>
    </row>
    <row r="620" spans="1:13" x14ac:dyDescent="0.25">
      <c r="A620" s="1"/>
      <c r="B620" s="14">
        <v>42964.422430555554</v>
      </c>
      <c r="C620" s="1">
        <f>VLOOKUP(B620,[1]NWS!$A$5:$Y$564,3,TRUE)</f>
        <v>34.119999999999997</v>
      </c>
      <c r="D620" s="17"/>
      <c r="E620" s="17"/>
      <c r="F620" s="1">
        <f>VLOOKUP(B620,[1]MTD!$A$4:$H$89,4,TRUE)</f>
        <v>965.31060000000002</v>
      </c>
      <c r="G620" s="17"/>
      <c r="H620">
        <v>115.8</v>
      </c>
      <c r="I620">
        <v>122.7</v>
      </c>
      <c r="J620">
        <v>62.02</v>
      </c>
      <c r="K620" s="16">
        <f t="shared" si="27"/>
        <v>965.31060000000002</v>
      </c>
      <c r="L620" s="16">
        <f t="shared" si="28"/>
        <v>84.615252334326385</v>
      </c>
      <c r="M620" s="16">
        <f t="shared" si="29"/>
        <v>91.763210722020474</v>
      </c>
    </row>
    <row r="621" spans="1:13" x14ac:dyDescent="0.25">
      <c r="A621" s="1"/>
      <c r="B621" s="14">
        <v>42964.422500000001</v>
      </c>
      <c r="C621" s="1">
        <f>VLOOKUP(B621,[1]NWS!$A$5:$Y$564,3,TRUE)</f>
        <v>34.119999999999997</v>
      </c>
      <c r="D621" s="17"/>
      <c r="E621" s="17"/>
      <c r="F621" s="1">
        <f>VLOOKUP(B621,[1]MTD!$A$4:$H$89,4,TRUE)</f>
        <v>965.31060000000002</v>
      </c>
      <c r="G621" s="17"/>
      <c r="H621">
        <v>116</v>
      </c>
      <c r="I621">
        <v>122.6</v>
      </c>
      <c r="J621">
        <v>62.04</v>
      </c>
      <c r="K621" s="16">
        <f t="shared" si="27"/>
        <v>965.31060000000002</v>
      </c>
      <c r="L621" s="16">
        <f t="shared" si="28"/>
        <v>84.822439533969685</v>
      </c>
      <c r="M621" s="16">
        <f t="shared" si="29"/>
        <v>91.659617122198782</v>
      </c>
    </row>
    <row r="622" spans="1:13" x14ac:dyDescent="0.25">
      <c r="A622" s="1"/>
      <c r="B622" s="14">
        <v>42964.422569444447</v>
      </c>
      <c r="C622" s="1">
        <f>VLOOKUP(B622,[1]NWS!$A$5:$Y$564,3,TRUE)</f>
        <v>34.119999999999997</v>
      </c>
      <c r="D622" s="17"/>
      <c r="E622" s="17"/>
      <c r="F622" s="1">
        <f>VLOOKUP(B622,[1]MTD!$A$4:$H$89,4,TRUE)</f>
        <v>965.31060000000002</v>
      </c>
      <c r="G622" s="17"/>
      <c r="H622">
        <v>118.3</v>
      </c>
      <c r="I622">
        <v>124.4</v>
      </c>
      <c r="J622">
        <v>62.78</v>
      </c>
      <c r="K622" s="16">
        <f t="shared" si="27"/>
        <v>965.31060000000002</v>
      </c>
      <c r="L622" s="16">
        <f t="shared" si="28"/>
        <v>87.205092329867711</v>
      </c>
      <c r="M622" s="16">
        <f t="shared" si="29"/>
        <v>93.524301918988556</v>
      </c>
    </row>
    <row r="623" spans="1:13" x14ac:dyDescent="0.25">
      <c r="A623" s="1"/>
      <c r="B623" s="14">
        <v>42964.422638888886</v>
      </c>
      <c r="C623" s="1">
        <f>VLOOKUP(B623,[1]NWS!$A$5:$Y$564,3,TRUE)</f>
        <v>34.119999999999997</v>
      </c>
      <c r="D623" s="17"/>
      <c r="E623" s="17"/>
      <c r="F623" s="1">
        <f>VLOOKUP(B623,[1]MTD!$A$4:$H$89,4,TRUE)</f>
        <v>965.31060000000002</v>
      </c>
      <c r="G623" s="17"/>
      <c r="H623">
        <v>118.2</v>
      </c>
      <c r="I623">
        <v>124.5</v>
      </c>
      <c r="J623">
        <v>63.59</v>
      </c>
      <c r="K623" s="16">
        <f t="shared" si="27"/>
        <v>965.31060000000002</v>
      </c>
      <c r="L623" s="16">
        <f t="shared" si="28"/>
        <v>87.101498730046075</v>
      </c>
      <c r="M623" s="16">
        <f t="shared" si="29"/>
        <v>93.627895518810206</v>
      </c>
    </row>
    <row r="624" spans="1:13" x14ac:dyDescent="0.25">
      <c r="A624" s="1"/>
      <c r="B624" s="14">
        <v>42964.422708333332</v>
      </c>
      <c r="C624" s="1">
        <f>VLOOKUP(B624,[1]NWS!$A$5:$Y$564,3,TRUE)</f>
        <v>34.119999999999997</v>
      </c>
      <c r="D624" s="17"/>
      <c r="E624" s="17"/>
      <c r="F624" s="1">
        <f>VLOOKUP(B624,[1]MTD!$A$4:$H$89,4,TRUE)</f>
        <v>965.31060000000002</v>
      </c>
      <c r="G624" s="17"/>
      <c r="H624">
        <v>116.4</v>
      </c>
      <c r="I624">
        <v>122.3</v>
      </c>
      <c r="J624">
        <v>62.73</v>
      </c>
      <c r="K624" s="16">
        <f t="shared" si="27"/>
        <v>965.31060000000002</v>
      </c>
      <c r="L624" s="16">
        <f t="shared" si="28"/>
        <v>85.2368139332563</v>
      </c>
      <c r="M624" s="16">
        <f t="shared" si="29"/>
        <v>91.348836322733845</v>
      </c>
    </row>
    <row r="625" spans="1:13" x14ac:dyDescent="0.25">
      <c r="A625" s="1"/>
      <c r="B625" s="14">
        <v>42964.422777777778</v>
      </c>
      <c r="C625" s="1">
        <f>VLOOKUP(B625,[1]NWS!$A$5:$Y$564,3,TRUE)</f>
        <v>34.119999999999997</v>
      </c>
      <c r="D625" s="17"/>
      <c r="E625" s="17"/>
      <c r="F625" s="1">
        <f>VLOOKUP(B625,[1]MTD!$A$4:$H$89,4,TRUE)</f>
        <v>965.31060000000002</v>
      </c>
      <c r="G625" s="17"/>
      <c r="H625">
        <v>115.4</v>
      </c>
      <c r="I625">
        <v>122.1</v>
      </c>
      <c r="J625">
        <v>62.97</v>
      </c>
      <c r="K625" s="16">
        <f t="shared" si="27"/>
        <v>965.31060000000002</v>
      </c>
      <c r="L625" s="16">
        <f t="shared" si="28"/>
        <v>84.20087793503977</v>
      </c>
      <c r="M625" s="16">
        <f t="shared" si="29"/>
        <v>91.141649123090517</v>
      </c>
    </row>
    <row r="626" spans="1:13" x14ac:dyDescent="0.25">
      <c r="A626" s="1"/>
      <c r="B626" s="14">
        <v>42964.422847222224</v>
      </c>
      <c r="C626" s="1">
        <f>VLOOKUP(B626,[1]NWS!$A$5:$Y$564,3,TRUE)</f>
        <v>34.119999999999997</v>
      </c>
      <c r="D626" s="17"/>
      <c r="E626" s="17"/>
      <c r="F626" s="1">
        <f>VLOOKUP(B626,[1]MTD!$A$4:$H$89,4,TRUE)</f>
        <v>965.31060000000002</v>
      </c>
      <c r="G626" s="17"/>
      <c r="H626">
        <v>117.4</v>
      </c>
      <c r="I626">
        <v>124.8</v>
      </c>
      <c r="J626">
        <v>63.37</v>
      </c>
      <c r="K626" s="16">
        <f t="shared" si="27"/>
        <v>965.31060000000002</v>
      </c>
      <c r="L626" s="16">
        <f t="shared" si="28"/>
        <v>86.272749931472831</v>
      </c>
      <c r="M626" s="16">
        <f t="shared" si="29"/>
        <v>93.938676318275171</v>
      </c>
    </row>
    <row r="627" spans="1:13" x14ac:dyDescent="0.25">
      <c r="A627" s="1"/>
      <c r="B627" s="14">
        <v>42964.42291666667</v>
      </c>
      <c r="C627" s="1">
        <f>VLOOKUP(B627,[1]NWS!$A$5:$Y$564,3,TRUE)</f>
        <v>34.19</v>
      </c>
      <c r="D627" s="17"/>
      <c r="E627" s="17"/>
      <c r="F627" s="1">
        <f>VLOOKUP(B627,[1]MTD!$A$4:$H$89,4,TRUE)</f>
        <v>965.62159999999994</v>
      </c>
      <c r="G627" s="17"/>
      <c r="H627">
        <v>117.7</v>
      </c>
      <c r="I627">
        <v>124.1</v>
      </c>
      <c r="J627">
        <v>62.98</v>
      </c>
      <c r="K627" s="16">
        <f t="shared" si="27"/>
        <v>965.62159999999994</v>
      </c>
      <c r="L627" s="16">
        <f t="shared" si="28"/>
        <v>86.483152406698451</v>
      </c>
      <c r="M627" s="16">
        <f t="shared" si="29"/>
        <v>93.111007458822385</v>
      </c>
    </row>
    <row r="628" spans="1:13" x14ac:dyDescent="0.25">
      <c r="A628" s="1"/>
      <c r="B628" s="14">
        <v>42964.422986111109</v>
      </c>
      <c r="C628" s="1">
        <f>VLOOKUP(B628,[1]NWS!$A$5:$Y$564,3,TRUE)</f>
        <v>34.19</v>
      </c>
      <c r="D628" s="17"/>
      <c r="E628" s="17"/>
      <c r="F628" s="1">
        <f>VLOOKUP(B628,[1]MTD!$A$4:$H$89,4,TRUE)</f>
        <v>965.62159999999994</v>
      </c>
      <c r="G628" s="17"/>
      <c r="H628">
        <v>118.5</v>
      </c>
      <c r="I628">
        <v>125.4</v>
      </c>
      <c r="J628">
        <v>63.44</v>
      </c>
      <c r="K628" s="16">
        <f t="shared" si="27"/>
        <v>965.62159999999994</v>
      </c>
      <c r="L628" s="16">
        <f t="shared" si="28"/>
        <v>87.311634288213938</v>
      </c>
      <c r="M628" s="16">
        <f t="shared" si="29"/>
        <v>94.45729051628507</v>
      </c>
    </row>
    <row r="629" spans="1:13" x14ac:dyDescent="0.25">
      <c r="A629" s="1"/>
      <c r="B629" s="14">
        <v>42964.423055555555</v>
      </c>
      <c r="C629" s="1">
        <f>VLOOKUP(B629,[1]NWS!$A$5:$Y$564,3,TRUE)</f>
        <v>34.19</v>
      </c>
      <c r="D629" s="17"/>
      <c r="E629" s="17"/>
      <c r="F629" s="1">
        <f>VLOOKUP(B629,[1]MTD!$A$4:$H$89,4,TRUE)</f>
        <v>965.62159999999994</v>
      </c>
      <c r="G629" s="17"/>
      <c r="H629">
        <v>118.4</v>
      </c>
      <c r="I629">
        <v>124.5</v>
      </c>
      <c r="J629">
        <v>63.33</v>
      </c>
      <c r="K629" s="16">
        <f t="shared" si="27"/>
        <v>965.62159999999994</v>
      </c>
      <c r="L629" s="16">
        <f t="shared" si="28"/>
        <v>87.208074053024518</v>
      </c>
      <c r="M629" s="16">
        <f t="shared" si="29"/>
        <v>93.525248399580136</v>
      </c>
    </row>
    <row r="630" spans="1:13" x14ac:dyDescent="0.25">
      <c r="A630" s="1"/>
      <c r="B630" s="14">
        <v>42964.423125000001</v>
      </c>
      <c r="C630" s="1">
        <f>VLOOKUP(B630,[1]NWS!$A$5:$Y$564,3,TRUE)</f>
        <v>34.19</v>
      </c>
      <c r="D630" s="17"/>
      <c r="E630" s="17"/>
      <c r="F630" s="1">
        <f>VLOOKUP(B630,[1]MTD!$A$4:$H$89,4,TRUE)</f>
        <v>965.62159999999994</v>
      </c>
      <c r="G630" s="17"/>
      <c r="H630">
        <v>119.5</v>
      </c>
      <c r="I630">
        <v>125.2</v>
      </c>
      <c r="J630">
        <v>63.86</v>
      </c>
      <c r="K630" s="16">
        <f t="shared" si="27"/>
        <v>965.62159999999994</v>
      </c>
      <c r="L630" s="16">
        <f t="shared" si="28"/>
        <v>88.347236640108306</v>
      </c>
      <c r="M630" s="16">
        <f t="shared" si="29"/>
        <v>94.250170045906188</v>
      </c>
    </row>
    <row r="631" spans="1:13" x14ac:dyDescent="0.25">
      <c r="A631" s="1"/>
      <c r="B631" s="14">
        <v>42964.423194444447</v>
      </c>
      <c r="C631" s="1">
        <f>VLOOKUP(B631,[1]NWS!$A$5:$Y$564,3,TRUE)</f>
        <v>34.19</v>
      </c>
      <c r="D631" s="17"/>
      <c r="E631" s="17"/>
      <c r="F631" s="1">
        <f>VLOOKUP(B631,[1]MTD!$A$4:$H$89,4,TRUE)</f>
        <v>965.62159999999994</v>
      </c>
      <c r="G631" s="17"/>
      <c r="H631">
        <v>119.7</v>
      </c>
      <c r="I631">
        <v>125.4</v>
      </c>
      <c r="J631">
        <v>63.37</v>
      </c>
      <c r="K631" s="16">
        <f t="shared" si="27"/>
        <v>965.62159999999994</v>
      </c>
      <c r="L631" s="16">
        <f t="shared" si="28"/>
        <v>88.554357110487175</v>
      </c>
      <c r="M631" s="16">
        <f t="shared" si="29"/>
        <v>94.45729051628507</v>
      </c>
    </row>
    <row r="632" spans="1:13" x14ac:dyDescent="0.25">
      <c r="A632" s="1"/>
      <c r="B632" s="14">
        <v>42964.423263888886</v>
      </c>
      <c r="C632" s="1">
        <f>VLOOKUP(B632,[1]NWS!$A$5:$Y$564,3,TRUE)</f>
        <v>34.19</v>
      </c>
      <c r="D632" s="17"/>
      <c r="E632" s="17"/>
      <c r="F632" s="1">
        <f>VLOOKUP(B632,[1]MTD!$A$4:$H$89,4,TRUE)</f>
        <v>965.62159999999994</v>
      </c>
      <c r="G632" s="17"/>
      <c r="H632">
        <v>120.4</v>
      </c>
      <c r="I632">
        <v>126</v>
      </c>
      <c r="J632">
        <v>63.46</v>
      </c>
      <c r="K632" s="16">
        <f t="shared" si="27"/>
        <v>965.62159999999994</v>
      </c>
      <c r="L632" s="16">
        <f t="shared" si="28"/>
        <v>89.279278756813241</v>
      </c>
      <c r="M632" s="16">
        <f t="shared" si="29"/>
        <v>95.078651927421674</v>
      </c>
    </row>
    <row r="633" spans="1:13" x14ac:dyDescent="0.25">
      <c r="A633" s="1"/>
      <c r="B633" s="14">
        <v>42964.423333333332</v>
      </c>
      <c r="C633" s="1">
        <f>VLOOKUP(B633,[1]NWS!$A$5:$Y$564,3,TRUE)</f>
        <v>34.19</v>
      </c>
      <c r="D633" s="17"/>
      <c r="E633" s="17"/>
      <c r="F633" s="1">
        <f>VLOOKUP(B633,[1]MTD!$A$4:$H$89,4,TRUE)</f>
        <v>965.62159999999994</v>
      </c>
      <c r="G633" s="17"/>
      <c r="H633">
        <v>119.2</v>
      </c>
      <c r="I633">
        <v>124.2</v>
      </c>
      <c r="J633">
        <v>63.07</v>
      </c>
      <c r="K633" s="16">
        <f t="shared" si="27"/>
        <v>965.62159999999994</v>
      </c>
      <c r="L633" s="16">
        <f t="shared" si="28"/>
        <v>88.03655593453999</v>
      </c>
      <c r="M633" s="16">
        <f t="shared" si="29"/>
        <v>93.214567694011819</v>
      </c>
    </row>
    <row r="634" spans="1:13" x14ac:dyDescent="0.25">
      <c r="A634" s="1"/>
      <c r="B634" s="14">
        <v>42964.423402777778</v>
      </c>
      <c r="C634" s="1">
        <f>VLOOKUP(B634,[1]NWS!$A$5:$Y$564,3,TRUE)</f>
        <v>34.19</v>
      </c>
      <c r="D634" s="17"/>
      <c r="E634" s="17"/>
      <c r="F634" s="1">
        <f>VLOOKUP(B634,[1]MTD!$A$4:$H$89,4,TRUE)</f>
        <v>965.62159999999994</v>
      </c>
      <c r="G634" s="17"/>
      <c r="H634">
        <v>118.2</v>
      </c>
      <c r="I634">
        <v>123.4</v>
      </c>
      <c r="J634">
        <v>62.55</v>
      </c>
      <c r="K634" s="16">
        <f t="shared" si="27"/>
        <v>965.62159999999994</v>
      </c>
      <c r="L634" s="16">
        <f t="shared" si="28"/>
        <v>87.000953582645636</v>
      </c>
      <c r="M634" s="16">
        <f t="shared" si="29"/>
        <v>92.386085812496347</v>
      </c>
    </row>
  </sheetData>
  <mergeCells count="7">
    <mergeCell ref="C9:D9"/>
    <mergeCell ref="C3:D3"/>
    <mergeCell ref="C4:D4"/>
    <mergeCell ref="C5:D5"/>
    <mergeCell ref="C6:D6"/>
    <mergeCell ref="C7:D7"/>
    <mergeCell ref="C8:D8"/>
  </mergeCells>
  <conditionalFormatting sqref="C3:D4 C7:D9">
    <cfRule type="containsBlanks" dxfId="1" priority="2">
      <formula>LEN(TRIM(C3))=0</formula>
    </cfRule>
  </conditionalFormatting>
  <conditionalFormatting sqref="C5:D6">
    <cfRule type="containsBlanks" dxfId="0" priority="1">
      <formula>LEN(TRIM(C5))=0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8A56A4-2592-42C7-B00F-BABFF6C158D1}">
          <x14:formula1>
            <xm:f>'C:\Users\TheNooberUS\Desktop\540\Term Project\Development\[DT-NiHS IUS170621.xlsm]Shading (1)'!#REF!</xm:f>
          </x14:formula1>
          <xm:sqref>C8:D8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2019-12-13T21:52:56Z</dcterms:created>
  <dcterms:modified xsi:type="dcterms:W3CDTF">2019-12-14T13:13:12Z</dcterms:modified>
</cp:coreProperties>
</file>