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05" windowWidth="19320" windowHeight="9270" activeTab="1"/>
  </bookViews>
  <sheets>
    <sheet name="Sheet1" sheetId="1" r:id="rId1"/>
    <sheet name="List" sheetId="2" r:id="rId2"/>
    <sheet name="Key" sheetId="3" r:id="rId3"/>
  </sheets>
  <definedNames>
    <definedName name="_xlnm._FilterDatabase" localSheetId="1" hidden="1">List!$A$1:$G$2292</definedName>
    <definedName name="_xlnm._FilterDatabase" localSheetId="0" hidden="1">Sheet1!$A$1:$Q$2292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N1044" l="1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7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6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N2034"/>
  <c r="N2033"/>
  <c r="N2032"/>
  <c r="N2031"/>
  <c r="N2030"/>
  <c r="N2029"/>
  <c r="N2028"/>
  <c r="N2027"/>
  <c r="N2026"/>
  <c r="N2025"/>
  <c r="N2024"/>
  <c r="N2023"/>
  <c r="N2022"/>
  <c r="N2021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N2003"/>
  <c r="N2002"/>
  <c r="N2001"/>
  <c r="N2000"/>
  <c r="N1999"/>
  <c r="N1998"/>
  <c r="N1997"/>
  <c r="N1996"/>
  <c r="N1995"/>
  <c r="N1994"/>
  <c r="N1993"/>
  <c r="N1992"/>
  <c r="N1991"/>
  <c r="N1990"/>
  <c r="N1989"/>
  <c r="N1988"/>
  <c r="N1987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9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6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1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95"/>
  <c r="N1694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mments1.xml><?xml version="1.0" encoding="utf-8"?>
<comments xmlns="http://schemas.openxmlformats.org/spreadsheetml/2006/main">
  <authors>
    <author>Samraat</author>
  </authors>
  <commentList>
    <comment ref="A1" authorId="0">
      <text>
        <r>
          <rPr>
            <sz val="8"/>
            <color indexed="81"/>
            <rFont val="Tahoma"/>
            <family val="2"/>
          </rPr>
          <t>Season: wet season - October-April and Dry season- May to September</t>
        </r>
      </text>
    </comment>
  </commentList>
</comments>
</file>

<file path=xl/sharedStrings.xml><?xml version="1.0" encoding="utf-8"?>
<sst xmlns="http://schemas.openxmlformats.org/spreadsheetml/2006/main" count="21168" uniqueCount="1337">
  <si>
    <t>date</t>
  </si>
  <si>
    <t>Nº</t>
  </si>
  <si>
    <t>1?</t>
  </si>
  <si>
    <t>3?</t>
  </si>
  <si>
    <t>4?</t>
  </si>
  <si>
    <t>2?</t>
  </si>
  <si>
    <t>32-1</t>
  </si>
  <si>
    <t>33-2</t>
  </si>
  <si>
    <t>34-3</t>
  </si>
  <si>
    <t>35-4</t>
  </si>
  <si>
    <t>36-8</t>
  </si>
  <si>
    <t>20-a</t>
  </si>
  <si>
    <t>23-ana</t>
  </si>
  <si>
    <t>24-ana</t>
  </si>
  <si>
    <t>25-ana</t>
  </si>
  <si>
    <t>26-ana</t>
  </si>
  <si>
    <t>20-ana</t>
  </si>
  <si>
    <t>21-ana</t>
  </si>
  <si>
    <t>22-ana</t>
  </si>
  <si>
    <t>31-A</t>
  </si>
  <si>
    <t>31-B</t>
  </si>
  <si>
    <t>8-B</t>
  </si>
  <si>
    <t>??</t>
  </si>
  <si>
    <t>1a</t>
  </si>
  <si>
    <t>2a</t>
  </si>
  <si>
    <t>3a</t>
  </si>
  <si>
    <t>4a</t>
  </si>
  <si>
    <t>6a</t>
  </si>
  <si>
    <t>7a</t>
  </si>
  <si>
    <t>8a</t>
  </si>
  <si>
    <t>9a</t>
  </si>
  <si>
    <t>10a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</si>
  <si>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</si>
  <si>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</si>
  <si>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</si>
  <si>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</si>
  <si>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</si>
  <si>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</si>
  <si>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</si>
  <si>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</si>
  <si>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</si>
  <si>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</si>
  <si>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</si>
  <si>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5a</t>
  </si>
  <si>
    <t>11a</t>
  </si>
  <si>
    <t>5B</t>
  </si>
  <si>
    <t>SN</t>
  </si>
  <si>
    <t>Nºcol</t>
  </si>
  <si>
    <t>DD</t>
  </si>
  <si>
    <t>GG-2</t>
  </si>
  <si>
    <t>GG-3</t>
  </si>
  <si>
    <t>Bee genus</t>
  </si>
  <si>
    <t>Augochloropsis</t>
  </si>
  <si>
    <t>Pseudaugochloropsis</t>
  </si>
  <si>
    <t xml:space="preserve">Monoeca </t>
  </si>
  <si>
    <t xml:space="preserve">Augochloropsis </t>
  </si>
  <si>
    <t xml:space="preserve">Centris </t>
  </si>
  <si>
    <t xml:space="preserve">Paratrigona </t>
  </si>
  <si>
    <t xml:space="preserve">Scaptotrigona </t>
  </si>
  <si>
    <t xml:space="preserve">Trigona </t>
  </si>
  <si>
    <t xml:space="preserve">Bombus </t>
  </si>
  <si>
    <t xml:space="preserve">Ceratina </t>
  </si>
  <si>
    <t xml:space="preserve">Megachile </t>
  </si>
  <si>
    <t xml:space="preserve">Eulaema </t>
  </si>
  <si>
    <t xml:space="preserve">Partomona </t>
  </si>
  <si>
    <t xml:space="preserve">Tetragona </t>
  </si>
  <si>
    <t>Xylocopa</t>
  </si>
  <si>
    <t>Exomalopsis</t>
  </si>
  <si>
    <t xml:space="preserve">Hopliphora </t>
  </si>
  <si>
    <t xml:space="preserve">Oxaea </t>
  </si>
  <si>
    <t>Paratrigona</t>
  </si>
  <si>
    <t xml:space="preserve">Trigonisca </t>
  </si>
  <si>
    <t xml:space="preserve">Augochlora </t>
  </si>
  <si>
    <t>Neocorynura</t>
  </si>
  <si>
    <t>Scaptotrigona</t>
  </si>
  <si>
    <t xml:space="preserve">Tetrapedia </t>
  </si>
  <si>
    <t xml:space="preserve">Paratetrapedia </t>
  </si>
  <si>
    <t xml:space="preserve">Xylocopa </t>
  </si>
  <si>
    <t xml:space="preserve">Partamona </t>
  </si>
  <si>
    <t xml:space="preserve">Scaptotrigona  </t>
  </si>
  <si>
    <t xml:space="preserve">Schwarziana </t>
  </si>
  <si>
    <t xml:space="preserve">Plebeia </t>
  </si>
  <si>
    <t>Trigonisca</t>
  </si>
  <si>
    <t>Eucerini</t>
  </si>
  <si>
    <t xml:space="preserve">Epicharis </t>
  </si>
  <si>
    <t xml:space="preserve">Exomalopsis </t>
  </si>
  <si>
    <t>Monoeca</t>
  </si>
  <si>
    <t xml:space="preserve">Euglossa </t>
  </si>
  <si>
    <t>Pseudoauglochloropsis</t>
  </si>
  <si>
    <t>Geotrigona</t>
  </si>
  <si>
    <t xml:space="preserve">Colletes </t>
  </si>
  <si>
    <t xml:space="preserve">Acanthopus </t>
  </si>
  <si>
    <t>Centris</t>
  </si>
  <si>
    <t xml:space="preserve">Megachile  </t>
  </si>
  <si>
    <t xml:space="preserve">Centris  </t>
  </si>
  <si>
    <t>Megachile</t>
  </si>
  <si>
    <t xml:space="preserve">Anthodoictes </t>
  </si>
  <si>
    <t>Dialictus</t>
  </si>
  <si>
    <t>Thectochlora</t>
  </si>
  <si>
    <t>Rhynchalictus</t>
  </si>
  <si>
    <t>Epicharis</t>
  </si>
  <si>
    <t>Augochlora</t>
  </si>
  <si>
    <t>Ceolioxys</t>
  </si>
  <si>
    <t xml:space="preserve">Epanthidium </t>
  </si>
  <si>
    <t>Ceratina</t>
  </si>
  <si>
    <t>Melitoma</t>
  </si>
  <si>
    <t xml:space="preserve">Melipona </t>
  </si>
  <si>
    <t xml:space="preserve">Agapostemon </t>
  </si>
  <si>
    <t>Gaesischia</t>
  </si>
  <si>
    <t>Lithurgus</t>
  </si>
  <si>
    <t>Triepelus</t>
  </si>
  <si>
    <t>Melissoptila</t>
  </si>
  <si>
    <t>Trigona</t>
  </si>
  <si>
    <t>Dianthidium</t>
  </si>
  <si>
    <t>Dasyhalonia</t>
  </si>
  <si>
    <t>Mesoplia</t>
  </si>
  <si>
    <t>Mesonychium</t>
  </si>
  <si>
    <t>Ptilothrix</t>
  </si>
  <si>
    <t>Augochlropsis</t>
  </si>
  <si>
    <t xml:space="preserve">Trigonisca  </t>
  </si>
  <si>
    <t>Auglochloropsis</t>
  </si>
  <si>
    <t>Epanthidium</t>
  </si>
  <si>
    <t>Tetrapedia</t>
  </si>
  <si>
    <t xml:space="preserve">Ephicharis </t>
  </si>
  <si>
    <t>Paratetrapedia</t>
  </si>
  <si>
    <t>Colletes</t>
  </si>
  <si>
    <t>Temnosoma</t>
  </si>
  <si>
    <t>Habralictus</t>
  </si>
  <si>
    <t>Plebeia</t>
  </si>
  <si>
    <t>Bombus</t>
  </si>
  <si>
    <t xml:space="preserve">Epicharis  </t>
  </si>
  <si>
    <t>Thygater</t>
  </si>
  <si>
    <t xml:space="preserve">Epicharis   </t>
  </si>
  <si>
    <t xml:space="preserve">Eufriesea </t>
  </si>
  <si>
    <t>Trichocerapis</t>
  </si>
  <si>
    <t>augochloropsis</t>
  </si>
  <si>
    <t xml:space="preserve">Rathymus </t>
  </si>
  <si>
    <t>nd (gênero de outras áreas)</t>
  </si>
  <si>
    <t>Ctenioschelus</t>
  </si>
  <si>
    <t>Thalestria</t>
  </si>
  <si>
    <t>Oxaea flavescens</t>
  </si>
  <si>
    <t>bee sps</t>
  </si>
  <si>
    <t>sp 3</t>
  </si>
  <si>
    <t>sp 15</t>
  </si>
  <si>
    <t>schizacantha</t>
  </si>
  <si>
    <t>sp 16</t>
  </si>
  <si>
    <t>sp 10</t>
  </si>
  <si>
    <t>smithiana</t>
  </si>
  <si>
    <t>discolor</t>
  </si>
  <si>
    <t>lineata</t>
  </si>
  <si>
    <t>postica</t>
  </si>
  <si>
    <t>laeta</t>
  </si>
  <si>
    <t>spinipes</t>
  </si>
  <si>
    <t>atratus</t>
  </si>
  <si>
    <t>morio</t>
  </si>
  <si>
    <t>sp nova</t>
  </si>
  <si>
    <t>nigrita</t>
  </si>
  <si>
    <t>cupira</t>
  </si>
  <si>
    <t>clavipes</t>
  </si>
  <si>
    <t>hirsutissima</t>
  </si>
  <si>
    <t>analis</t>
  </si>
  <si>
    <t>superba</t>
  </si>
  <si>
    <t>flavescens</t>
  </si>
  <si>
    <t>nr pediculana</t>
  </si>
  <si>
    <t>violacea</t>
  </si>
  <si>
    <t>morrae</t>
  </si>
  <si>
    <t xml:space="preserve"> postica </t>
  </si>
  <si>
    <t xml:space="preserve">postica </t>
  </si>
  <si>
    <t>gigantea</t>
  </si>
  <si>
    <t xml:space="preserve"> cf virescens</t>
  </si>
  <si>
    <t>quadripunctata</t>
  </si>
  <si>
    <t>nitens</t>
  </si>
  <si>
    <t>droryana*</t>
  </si>
  <si>
    <t xml:space="preserve"> lineata</t>
  </si>
  <si>
    <t>nd</t>
  </si>
  <si>
    <t>fulvofasciata</t>
  </si>
  <si>
    <t>lutea</t>
  </si>
  <si>
    <t>lineolata</t>
  </si>
  <si>
    <t>subcyanea</t>
  </si>
  <si>
    <t>aenea</t>
  </si>
  <si>
    <t>denudans</t>
  </si>
  <si>
    <t>cockrelli</t>
  </si>
  <si>
    <t>sp 2</t>
  </si>
  <si>
    <t>melanotricha</t>
  </si>
  <si>
    <t>mocsaryi</t>
  </si>
  <si>
    <t>iheringi</t>
  </si>
  <si>
    <t>affinis</t>
  </si>
  <si>
    <t>spilopoda</t>
  </si>
  <si>
    <t>auropilosa</t>
  </si>
  <si>
    <t>schrottkyi</t>
  </si>
  <si>
    <t>graminea</t>
  </si>
  <si>
    <t>rustica</t>
  </si>
  <si>
    <t>sp 5 (Raw)</t>
  </si>
  <si>
    <t>sp</t>
  </si>
  <si>
    <t>sp 13</t>
  </si>
  <si>
    <t>cupreola</t>
  </si>
  <si>
    <t>rufipes</t>
  </si>
  <si>
    <t>campestris</t>
  </si>
  <si>
    <t>excellens</t>
  </si>
  <si>
    <t>collaris</t>
  </si>
  <si>
    <t>eisneri</t>
  </si>
  <si>
    <t>sp 21</t>
  </si>
  <si>
    <t>vestita</t>
  </si>
  <si>
    <t>(xanthemisia) sp</t>
  </si>
  <si>
    <t>curvipes</t>
  </si>
  <si>
    <t>megachiloides</t>
  </si>
  <si>
    <t>picadensis</t>
  </si>
  <si>
    <t>alaris</t>
  </si>
  <si>
    <t>sp 1</t>
  </si>
  <si>
    <t>rostratus</t>
  </si>
  <si>
    <t xml:space="preserve"> rustica</t>
  </si>
  <si>
    <t>sp 7</t>
  </si>
  <si>
    <t>rubricata</t>
  </si>
  <si>
    <t>terrestris</t>
  </si>
  <si>
    <t>pampeana</t>
  </si>
  <si>
    <t>cf guaranitica</t>
  </si>
  <si>
    <t>sp 43</t>
  </si>
  <si>
    <t>aureocinctum</t>
  </si>
  <si>
    <t>viridis</t>
  </si>
  <si>
    <t>imperialis</t>
  </si>
  <si>
    <t>scopipes</t>
  </si>
  <si>
    <t>asuncionis</t>
  </si>
  <si>
    <t>brunneipes</t>
  </si>
  <si>
    <t>fuscata</t>
  </si>
  <si>
    <t>cf virescens</t>
  </si>
  <si>
    <t>grisescens</t>
  </si>
  <si>
    <t>segmentaria</t>
  </si>
  <si>
    <t>xanthocnemis</t>
  </si>
  <si>
    <t>sp n1</t>
  </si>
  <si>
    <t>rugolosa</t>
  </si>
  <si>
    <t>quinquefasciata</t>
  </si>
  <si>
    <t>chapadensis</t>
  </si>
  <si>
    <t>belophora</t>
  </si>
  <si>
    <t>fulgurans</t>
  </si>
  <si>
    <t>tetrazona</t>
  </si>
  <si>
    <t>maculifrons</t>
  </si>
  <si>
    <t>gigas</t>
  </si>
  <si>
    <t>sp 33</t>
  </si>
  <si>
    <t>gossypiii</t>
  </si>
  <si>
    <t>sp 18</t>
  </si>
  <si>
    <t>frontalis</t>
  </si>
  <si>
    <t>SP 1</t>
  </si>
  <si>
    <t>richardiae</t>
  </si>
  <si>
    <t>sp 5</t>
  </si>
  <si>
    <t>sp1</t>
  </si>
  <si>
    <t>sp3</t>
  </si>
  <si>
    <t>branneri</t>
  </si>
  <si>
    <t>albopilosa</t>
  </si>
  <si>
    <t>sp 4</t>
  </si>
  <si>
    <t>petropolitanus</t>
  </si>
  <si>
    <t>phaeoptera</t>
  </si>
  <si>
    <t>tarsata</t>
  </si>
  <si>
    <t>sp 30</t>
  </si>
  <si>
    <t>coerulescens</t>
  </si>
  <si>
    <t>tigrinum</t>
  </si>
  <si>
    <t>plumata</t>
  </si>
  <si>
    <t>huberi</t>
  </si>
  <si>
    <t>ciliata</t>
  </si>
  <si>
    <t>cordata</t>
  </si>
  <si>
    <t>trigonoides</t>
  </si>
  <si>
    <t>orba</t>
  </si>
  <si>
    <t>sp 14</t>
  </si>
  <si>
    <t>amalthea</t>
  </si>
  <si>
    <t>affabilis</t>
  </si>
  <si>
    <t>cf assumptionis</t>
  </si>
  <si>
    <t>vittata</t>
  </si>
  <si>
    <t>cockerelli</t>
  </si>
  <si>
    <t>labrosa ?</t>
  </si>
  <si>
    <t>sp 6</t>
  </si>
  <si>
    <t>varia</t>
  </si>
  <si>
    <t>melonotricha</t>
  </si>
  <si>
    <t>bicolor</t>
  </si>
  <si>
    <t>albofasciata</t>
  </si>
  <si>
    <t>xanthogastra</t>
  </si>
  <si>
    <t>sp 19 (Raw)</t>
  </si>
  <si>
    <t>sp 42 (Raw)</t>
  </si>
  <si>
    <t>sp 23</t>
  </si>
  <si>
    <t>decorata</t>
  </si>
  <si>
    <t>sp 11</t>
  </si>
  <si>
    <t>wallacei</t>
  </si>
  <si>
    <t>nr notoplus</t>
  </si>
  <si>
    <t>sp 26</t>
  </si>
  <si>
    <t>sp 29</t>
  </si>
  <si>
    <t>sp 4 (Raw)</t>
  </si>
  <si>
    <t>sp 24</t>
  </si>
  <si>
    <t>brethesi</t>
  </si>
  <si>
    <t>friesei</t>
  </si>
  <si>
    <t>mirabilis</t>
  </si>
  <si>
    <t>sp 27</t>
  </si>
  <si>
    <t>longimana</t>
  </si>
  <si>
    <t>nr rupestris</t>
  </si>
  <si>
    <t>sp 28</t>
  </si>
  <si>
    <t>sp 2 (Raw)</t>
  </si>
  <si>
    <t>fulvus</t>
  </si>
  <si>
    <t>goryi</t>
  </si>
  <si>
    <t>cleopatra</t>
  </si>
  <si>
    <t>aureiventris</t>
  </si>
  <si>
    <t>cf diversa</t>
  </si>
  <si>
    <t>flaveoclypeata</t>
  </si>
  <si>
    <t>burdorfi</t>
  </si>
  <si>
    <t>spinosa</t>
  </si>
  <si>
    <t>araguaiana</t>
  </si>
  <si>
    <t>FAMÍLIA</t>
  </si>
  <si>
    <t>HALICTIDAE</t>
  </si>
  <si>
    <t>ANTHOPHORIDAE</t>
  </si>
  <si>
    <t>APIDAE</t>
  </si>
  <si>
    <t>MEGACHILIDAE</t>
  </si>
  <si>
    <t>OXAEIDAE</t>
  </si>
  <si>
    <t>COLLETIDAE</t>
  </si>
  <si>
    <t>APIDAAE</t>
  </si>
  <si>
    <t>sexo</t>
  </si>
  <si>
    <t>f</t>
  </si>
  <si>
    <t>m</t>
  </si>
  <si>
    <t>F</t>
  </si>
  <si>
    <t>M</t>
  </si>
  <si>
    <t>r</t>
  </si>
  <si>
    <t>plant genus</t>
  </si>
  <si>
    <t>RUELLIA</t>
  </si>
  <si>
    <t xml:space="preserve">HYPTIS </t>
  </si>
  <si>
    <t>PEIXOTOA</t>
  </si>
  <si>
    <t>TIBOUCHINA</t>
  </si>
  <si>
    <t>CHAMAECRISTA</t>
  </si>
  <si>
    <t>DIPLUSODON</t>
  </si>
  <si>
    <t>DIDYMOPANAX</t>
  </si>
  <si>
    <t>HYPTIS</t>
  </si>
  <si>
    <t>EREMANTHUS</t>
  </si>
  <si>
    <t xml:space="preserve">DIANIRA </t>
  </si>
  <si>
    <t>ERIOSEMA</t>
  </si>
  <si>
    <t>JACARANDA</t>
  </si>
  <si>
    <t>VERNONIA</t>
  </si>
  <si>
    <t>PSEUDOBOMBAX</t>
  </si>
  <si>
    <t>SERJANIA</t>
  </si>
  <si>
    <t>BANISTERIOPSIS</t>
  </si>
  <si>
    <t>SYMPLOCOS</t>
  </si>
  <si>
    <t xml:space="preserve">STYRAX </t>
  </si>
  <si>
    <t>TABEBUIA</t>
  </si>
  <si>
    <t>SOLANUM</t>
  </si>
  <si>
    <t>MYRCIA</t>
  </si>
  <si>
    <t xml:space="preserve">JACARANDA </t>
  </si>
  <si>
    <t>ILEX</t>
  </si>
  <si>
    <t xml:space="preserve">LICANIA </t>
  </si>
  <si>
    <t>LICANIA</t>
  </si>
  <si>
    <t>ANDIRA</t>
  </si>
  <si>
    <t>BLEPHAROCALIX</t>
  </si>
  <si>
    <t>CARYOCAR</t>
  </si>
  <si>
    <t>OURATEA</t>
  </si>
  <si>
    <t>ANACARDIUM</t>
  </si>
  <si>
    <t>ERYTHROXYLUM</t>
  </si>
  <si>
    <t>COCHLOSPERMUM</t>
  </si>
  <si>
    <t>TERMINALIA</t>
  </si>
  <si>
    <t>HETEROPTERIS</t>
  </si>
  <si>
    <t>PTERODON</t>
  </si>
  <si>
    <t>BYRSONIMA</t>
  </si>
  <si>
    <t xml:space="preserve">GUAPIRA </t>
  </si>
  <si>
    <t>STRIPHINDENDRON</t>
  </si>
  <si>
    <t>TAPURA</t>
  </si>
  <si>
    <t>MICONIA</t>
  </si>
  <si>
    <t>SPIRANTHERA</t>
  </si>
  <si>
    <t xml:space="preserve">CALLIANDRA </t>
  </si>
  <si>
    <t>KIELMEYERA</t>
  </si>
  <si>
    <t>DIMORPHANDRA</t>
  </si>
  <si>
    <t>ZANTOTHOXYLUM</t>
  </si>
  <si>
    <t>PIPTOCARPHA</t>
  </si>
  <si>
    <t>MIMOSA</t>
  </si>
  <si>
    <t>OXALIS</t>
  </si>
  <si>
    <t>MELOCHIA</t>
  </si>
  <si>
    <t>CROTALARIA</t>
  </si>
  <si>
    <t>PERIANDRA</t>
  </si>
  <si>
    <t>CENTROSEMA</t>
  </si>
  <si>
    <t>ECHINOLAENA</t>
  </si>
  <si>
    <t>ANAEMOPAEGNA</t>
  </si>
  <si>
    <t>SENNA</t>
  </si>
  <si>
    <t xml:space="preserve">BANISTERIOPSIS </t>
  </si>
  <si>
    <t>HIBISCUS</t>
  </si>
  <si>
    <t>VELLOZIA</t>
  </si>
  <si>
    <t>BORRERIA</t>
  </si>
  <si>
    <t xml:space="preserve">HETEROPTERIS </t>
  </si>
  <si>
    <t>ARRABIDAEA</t>
  </si>
  <si>
    <t>VOCHYSIA</t>
  </si>
  <si>
    <t>IPOMOEA</t>
  </si>
  <si>
    <t>DAVILLA</t>
  </si>
  <si>
    <t xml:space="preserve">PROTIUM </t>
  </si>
  <si>
    <t xml:space="preserve">ERIOTHECA </t>
  </si>
  <si>
    <t>BACCHARIS</t>
  </si>
  <si>
    <t>LIPPIA</t>
  </si>
  <si>
    <t>ELEPHANTOPUS</t>
  </si>
  <si>
    <t>LAFOENSIA</t>
  </si>
  <si>
    <t>VIGUIERA</t>
  </si>
  <si>
    <t>CONNARUS</t>
  </si>
  <si>
    <t>ANTONIA</t>
  </si>
  <si>
    <t>MICROLICIA</t>
  </si>
  <si>
    <t>EUGENIA</t>
  </si>
  <si>
    <t>RHYNCHANTHERA</t>
  </si>
  <si>
    <t>DESMODIUM</t>
  </si>
  <si>
    <t>CAMPOMANESIA</t>
  </si>
  <si>
    <t xml:space="preserve">ENTEROLOBIUM </t>
  </si>
  <si>
    <t>PTERANDRA</t>
  </si>
  <si>
    <t>CUPHEA</t>
  </si>
  <si>
    <t xml:space="preserve">BYRSONIMA </t>
  </si>
  <si>
    <t>TOCOYENA</t>
  </si>
  <si>
    <t xml:space="preserve">ASCOMIUM </t>
  </si>
  <si>
    <t>QUALEA</t>
  </si>
  <si>
    <t xml:space="preserve">MATAYBA </t>
  </si>
  <si>
    <t xml:space="preserve">QUALEA </t>
  </si>
  <si>
    <t>WALTHERIA</t>
  </si>
  <si>
    <t>PHTHIRUSA</t>
  </si>
  <si>
    <t>PALICOUREA</t>
  </si>
  <si>
    <t>MEMORA</t>
  </si>
  <si>
    <t>ASPILIA</t>
  </si>
  <si>
    <t>MANDEVILLA</t>
  </si>
  <si>
    <t>PELTAEA</t>
  </si>
  <si>
    <t xml:space="preserve">VOCHYSIA </t>
  </si>
  <si>
    <t>BAUHINIA</t>
  </si>
  <si>
    <t>DEUCLIEUXIA</t>
  </si>
  <si>
    <t xml:space="preserve">WALTHERIA </t>
  </si>
  <si>
    <t>PSITACANTHUS</t>
  </si>
  <si>
    <t>PIRIQUETA</t>
  </si>
  <si>
    <t>SYAGRUS</t>
  </si>
  <si>
    <t>CLITORIA</t>
  </si>
  <si>
    <t>PHRYGANOCYDIA</t>
  </si>
  <si>
    <t>PORSDERONIA</t>
  </si>
  <si>
    <t>RHYNCHOSPORA</t>
  </si>
  <si>
    <t>TRIMEZIA</t>
  </si>
  <si>
    <t>CALEA</t>
  </si>
  <si>
    <t>GALEANDRA</t>
  </si>
  <si>
    <t xml:space="preserve">SABICEA </t>
  </si>
  <si>
    <t>ICTHYOTHERE</t>
  </si>
  <si>
    <t xml:space="preserve">MIMOSA </t>
  </si>
  <si>
    <t xml:space="preserve">ERIOSEMA </t>
  </si>
  <si>
    <t>STYLOSANTHES</t>
  </si>
  <si>
    <t>INDETERMINADA</t>
  </si>
  <si>
    <t>TURNERA</t>
  </si>
  <si>
    <t>DIMEROSTEMA</t>
  </si>
  <si>
    <t>GALACTIA</t>
  </si>
  <si>
    <t>ZEYERA</t>
  </si>
  <si>
    <t>DALBERGIA</t>
  </si>
  <si>
    <t>MIKANIA</t>
  </si>
  <si>
    <t>PAVONIA</t>
  </si>
  <si>
    <t xml:space="preserve">TIBOUCHINA </t>
  </si>
  <si>
    <t>CANAVALIA</t>
  </si>
  <si>
    <t xml:space="preserve">TURNERA </t>
  </si>
  <si>
    <t>TEPHROSIA</t>
  </si>
  <si>
    <t xml:space="preserve">STYLOSANTHES </t>
  </si>
  <si>
    <t>plant sps</t>
  </si>
  <si>
    <t>INCOMPTA</t>
  </si>
  <si>
    <t>LYTHROIDES</t>
  </si>
  <si>
    <t>cf CARDISPULA</t>
  </si>
  <si>
    <t>STENOCARPA</t>
  </si>
  <si>
    <t>CONFERTA</t>
  </si>
  <si>
    <t>ROSMARINIFOLIUS</t>
  </si>
  <si>
    <t>MACROCARPUM</t>
  </si>
  <si>
    <t>MACRANTHA</t>
  </si>
  <si>
    <t>SPHAEROCEPHALUS</t>
  </si>
  <si>
    <t>CHIQUITANA</t>
  </si>
  <si>
    <t>BENTHAMIANA</t>
  </si>
  <si>
    <t>BRASILIANA</t>
  </si>
  <si>
    <t>cf DESERTORUM</t>
  </si>
  <si>
    <t>FERRUGINEA</t>
  </si>
  <si>
    <t>LONGIFLORUM</t>
  </si>
  <si>
    <t>cf LETHALIS</t>
  </si>
  <si>
    <t>ANISANDRA</t>
  </si>
  <si>
    <t>cf CRENATA</t>
  </si>
  <si>
    <t>FERRUGINEUS</t>
  </si>
  <si>
    <t>CARAYBA</t>
  </si>
  <si>
    <t>CAROBA</t>
  </si>
  <si>
    <t xml:space="preserve"> LYCOCARPUM</t>
  </si>
  <si>
    <t>cf VARIABILIS</t>
  </si>
  <si>
    <t>ULEY</t>
  </si>
  <si>
    <t>cf CONOCARPA</t>
  </si>
  <si>
    <t>HUMILIS</t>
  </si>
  <si>
    <t>LINEARIFOLIA</t>
  </si>
  <si>
    <t>cf VERMIFUGA</t>
  </si>
  <si>
    <t>SALICIFOLIUS</t>
  </si>
  <si>
    <t>BRASILIENSE</t>
  </si>
  <si>
    <t xml:space="preserve"> HEXASPERMA</t>
  </si>
  <si>
    <t>cf HUMILE</t>
  </si>
  <si>
    <t>TORTUOSUM</t>
  </si>
  <si>
    <t>REGIUM</t>
  </si>
  <si>
    <t>FAGIFOLIA</t>
  </si>
  <si>
    <t>cf BYRSONIMIFOLIA</t>
  </si>
  <si>
    <t>EMARGINATUS</t>
  </si>
  <si>
    <t>NOXIA</t>
  </si>
  <si>
    <t>CORDIAEFOLIA</t>
  </si>
  <si>
    <t>ADSTRINGENS</t>
  </si>
  <si>
    <t>AMAZONICA</t>
  </si>
  <si>
    <t>BURCHELLI</t>
  </si>
  <si>
    <t>SP1</t>
  </si>
  <si>
    <t>INTERMEDIA</t>
  </si>
  <si>
    <t>SUBEROSUM</t>
  </si>
  <si>
    <t>ODORATISSIMA</t>
  </si>
  <si>
    <t>BREVIPES</t>
  </si>
  <si>
    <t>PANICULATUM</t>
  </si>
  <si>
    <t>ABDITA</t>
  </si>
  <si>
    <t>MOLLIS</t>
  </si>
  <si>
    <t>RHOIFOLIUM</t>
  </si>
  <si>
    <t>ROTUNDIFOLIA</t>
  </si>
  <si>
    <t>OBLONGS</t>
  </si>
  <si>
    <t>cf RADULA</t>
  </si>
  <si>
    <t>DENSIFLORA</t>
  </si>
  <si>
    <t>VILOSA</t>
  </si>
  <si>
    <t>VILLOSUS</t>
  </si>
  <si>
    <t>NITENS</t>
  </si>
  <si>
    <t>MEDITERRANEA</t>
  </si>
  <si>
    <t>DESVAUXII</t>
  </si>
  <si>
    <t>cf BRACTEOSUM</t>
  </si>
  <si>
    <t>CAMPESTRIS</t>
  </si>
  <si>
    <t xml:space="preserve"> INFLEXA</t>
  </si>
  <si>
    <t>BARDANOIDES</t>
  </si>
  <si>
    <t>cf ORBICULATA</t>
  </si>
  <si>
    <t>SEXATILIS</t>
  </si>
  <si>
    <t>GLAUCUM</t>
  </si>
  <si>
    <t>EREMOPHILA</t>
  </si>
  <si>
    <t>VARIABILIS</t>
  </si>
  <si>
    <t>RUGOSA</t>
  </si>
  <si>
    <t>STELLARIS</t>
  </si>
  <si>
    <t>MALIFOLIA</t>
  </si>
  <si>
    <t>RUBRIRAMEA</t>
  </si>
  <si>
    <t>CAPITALENSIS</t>
  </si>
  <si>
    <t>SCHIZOPTERA</t>
  </si>
  <si>
    <t>SQUAMATA</t>
  </si>
  <si>
    <t>CAPITATA</t>
  </si>
  <si>
    <t>AUREA</t>
  </si>
  <si>
    <t>RETICULATA</t>
  </si>
  <si>
    <t>SCEPTRUM.</t>
  </si>
  <si>
    <t>ELLIPTICA</t>
  </si>
  <si>
    <t>LUTESCENS</t>
  </si>
  <si>
    <t>PROCUMBENS</t>
  </si>
  <si>
    <t>MEGAPHYLLA</t>
  </si>
  <si>
    <t>DYSANTHA</t>
  </si>
  <si>
    <t>GLOMERULATUS</t>
  </si>
  <si>
    <t>OVATUM</t>
  </si>
  <si>
    <t>PUBESCENS</t>
  </si>
  <si>
    <t>VARIANS</t>
  </si>
  <si>
    <t>cf ROTUNDIFOLIA</t>
  </si>
  <si>
    <t>BIFLORUS</t>
  </si>
  <si>
    <t>RETUSA</t>
  </si>
  <si>
    <t>PACHARI</t>
  </si>
  <si>
    <t>DURA</t>
  </si>
  <si>
    <t>ROBUSTA</t>
  </si>
  <si>
    <t>SUBEROSUS</t>
  </si>
  <si>
    <t>OVATA</t>
  </si>
  <si>
    <t>FERRUGINATA</t>
  </si>
  <si>
    <t>DEFOLIATUM</t>
  </si>
  <si>
    <t>LORICATA</t>
  </si>
  <si>
    <t>COMPLICATA</t>
  </si>
  <si>
    <t>GRANDIFLORA</t>
  </si>
  <si>
    <t>CANDOLLEANA</t>
  </si>
  <si>
    <t>PLATYCORPUM</t>
  </si>
  <si>
    <t>FALAX</t>
  </si>
  <si>
    <t>SP</t>
  </si>
  <si>
    <t>cf LAUCIFOLIA</t>
  </si>
  <si>
    <t>GARDENERIANA</t>
  </si>
  <si>
    <t>GUMMIFERUM</t>
  </si>
  <si>
    <t>PYRRHOIDIA</t>
  </si>
  <si>
    <t>GUILHERMINIANA</t>
  </si>
  <si>
    <t xml:space="preserve"> CORDATA</t>
  </si>
  <si>
    <t>SPERCOCE</t>
  </si>
  <si>
    <t>VERBACIFOLIA</t>
  </si>
  <si>
    <t>FORMOSA</t>
  </si>
  <si>
    <t>ROTUNDA</t>
  </si>
  <si>
    <t>CORIACEA</t>
  </si>
  <si>
    <t>DASYCARPUM</t>
  </si>
  <si>
    <t>PARVIFLORA</t>
  </si>
  <si>
    <t>SETOSA</t>
  </si>
  <si>
    <t>GUIANENSIS</t>
  </si>
  <si>
    <t>MULTIFLORA</t>
  </si>
  <si>
    <t>AMERICANA</t>
  </si>
  <si>
    <t>RIGIDA</t>
  </si>
  <si>
    <t>PEDUNCULATA</t>
  </si>
  <si>
    <t>FOLIACEA</t>
  </si>
  <si>
    <t>NOVOCAPITALIS</t>
  </si>
  <si>
    <t>MACEDOI</t>
  </si>
  <si>
    <t>THYRSOIDEA</t>
  </si>
  <si>
    <t>PULCHELA</t>
  </si>
  <si>
    <t>FRUTICOSA</t>
  </si>
  <si>
    <t>GLABRUM</t>
  </si>
  <si>
    <t>cf INDICA</t>
  </si>
  <si>
    <t>ROBUSTUS</t>
  </si>
  <si>
    <t>VERBENOIDES</t>
  </si>
  <si>
    <t>SIDIFOLIA</t>
  </si>
  <si>
    <t>FLEXUOSA</t>
  </si>
  <si>
    <t>LAEVIFOLIA</t>
  </si>
  <si>
    <t>FAIRCHILDIANA</t>
  </si>
  <si>
    <t>REMOTIFLORA</t>
  </si>
  <si>
    <t>CORYMBOSA</t>
  </si>
  <si>
    <t>ELATIOR</t>
  </si>
  <si>
    <t>PROREPENS</t>
  </si>
  <si>
    <t>QUADRIFOLIA</t>
  </si>
  <si>
    <t>SP2</t>
  </si>
  <si>
    <t>BRASILIENSIS</t>
  </si>
  <si>
    <t>LATIFOLIA</t>
  </si>
  <si>
    <t>FLAVICOMA</t>
  </si>
  <si>
    <t>ARGENTEA</t>
  </si>
  <si>
    <t>BASILOBA</t>
  </si>
  <si>
    <t>cf GUIANENSIS</t>
  </si>
  <si>
    <t>cf MUMURALIFOLIA</t>
  </si>
  <si>
    <t>OBLONGIFOLIA</t>
  </si>
  <si>
    <t>SP.</t>
  </si>
  <si>
    <t>GLAUCESCENS</t>
  </si>
  <si>
    <t>NEESII</t>
  </si>
  <si>
    <t>cf DIGITALIS</t>
  </si>
  <si>
    <t>LUPULINA</t>
  </si>
  <si>
    <t>MISCOLOBIUM</t>
  </si>
  <si>
    <t>OFFICINALIS</t>
  </si>
  <si>
    <t>COMPACTIFLORA</t>
  </si>
  <si>
    <t>SQUAMISEPALA</t>
  </si>
  <si>
    <t>DICTATA</t>
  </si>
  <si>
    <t>SENSITIVA</t>
  </si>
  <si>
    <t>TUBULATA</t>
  </si>
  <si>
    <t>LONGIFOLIA</t>
  </si>
  <si>
    <t>CANDIDA</t>
  </si>
  <si>
    <t>nº de col</t>
  </si>
  <si>
    <t>X</t>
  </si>
  <si>
    <t>181/119</t>
  </si>
  <si>
    <t>trilha</t>
  </si>
  <si>
    <t>PLACA</t>
  </si>
  <si>
    <t>218-199</t>
  </si>
  <si>
    <t>214-223</t>
  </si>
  <si>
    <t>HEPH</t>
  </si>
  <si>
    <t>11,152-0</t>
  </si>
  <si>
    <t>11.146-5</t>
  </si>
  <si>
    <t>11,143-1</t>
  </si>
  <si>
    <t>11,134-1</t>
  </si>
  <si>
    <t>11,213-5</t>
  </si>
  <si>
    <t>11,214-3</t>
  </si>
  <si>
    <t>11,216-0</t>
  </si>
  <si>
    <t>11,211-9</t>
  </si>
  <si>
    <t>11,155-4</t>
  </si>
  <si>
    <t>11.250-0</t>
  </si>
  <si>
    <t>11,245-3</t>
  </si>
  <si>
    <t>11,247-0</t>
  </si>
  <si>
    <t>11,248-8</t>
  </si>
  <si>
    <t>12.071-5</t>
  </si>
  <si>
    <t>11,252-6</t>
  </si>
  <si>
    <t>11,251-8</t>
  </si>
  <si>
    <t>11.130-9</t>
  </si>
  <si>
    <t>11,157-1</t>
  </si>
  <si>
    <t>11,470-7</t>
  </si>
  <si>
    <t>11,369-7</t>
  </si>
  <si>
    <t>11,754-4</t>
  </si>
  <si>
    <t>11,373-5</t>
  </si>
  <si>
    <t>11,375-1</t>
  </si>
  <si>
    <t>placa</t>
  </si>
  <si>
    <t>11,463-6</t>
  </si>
  <si>
    <t>11,462-6</t>
  </si>
  <si>
    <t>10,508-2</t>
  </si>
  <si>
    <t>11,463-4</t>
  </si>
  <si>
    <t>11,471-5</t>
  </si>
  <si>
    <t>11,472-3</t>
  </si>
  <si>
    <t>11,482-1</t>
  </si>
  <si>
    <t>11,483-9</t>
  </si>
  <si>
    <t>11,485-5</t>
  </si>
  <si>
    <t>11,536-3</t>
  </si>
  <si>
    <t>11,538-0</t>
  </si>
  <si>
    <t>10.510-4</t>
  </si>
  <si>
    <t>11,537-1</t>
  </si>
  <si>
    <t>11.463-4</t>
  </si>
  <si>
    <t>11,547-9</t>
  </si>
  <si>
    <t>11,548-7</t>
  </si>
  <si>
    <t>11,545-2</t>
  </si>
  <si>
    <t>10,510-4</t>
  </si>
  <si>
    <t xml:space="preserve">11.472-3 </t>
  </si>
  <si>
    <t>11,575-4</t>
  </si>
  <si>
    <t>11,572-0</t>
  </si>
  <si>
    <t>11,573-8</t>
  </si>
  <si>
    <t>11,574-6</t>
  </si>
  <si>
    <t>11,576-2</t>
  </si>
  <si>
    <t>11.545-2</t>
  </si>
  <si>
    <t>11,579-7</t>
  </si>
  <si>
    <t>11,580-1</t>
  </si>
  <si>
    <t>12,390-1</t>
  </si>
  <si>
    <t>11,667-0</t>
  </si>
  <si>
    <t>11,668-8</t>
  </si>
  <si>
    <t>11,672-6</t>
  </si>
  <si>
    <t>11,670-0</t>
  </si>
  <si>
    <t>11,671-8</t>
  </si>
  <si>
    <t>11.673-4</t>
  </si>
  <si>
    <t>11,674-2</t>
  </si>
  <si>
    <t>11,676-9</t>
  </si>
  <si>
    <t>11,677-7</t>
  </si>
  <si>
    <t>11,680-7</t>
  </si>
  <si>
    <t>11,679-3</t>
  </si>
  <si>
    <t>11,681-5</t>
  </si>
  <si>
    <t>11,682-3</t>
  </si>
  <si>
    <t>11,744-7</t>
  </si>
  <si>
    <t>11,745-5</t>
  </si>
  <si>
    <t>11,746-3</t>
  </si>
  <si>
    <t>11,755-2</t>
  </si>
  <si>
    <t>11,756-1</t>
  </si>
  <si>
    <t>11,758-7</t>
  </si>
  <si>
    <t>11,759-5</t>
  </si>
  <si>
    <t>11.899-1</t>
  </si>
  <si>
    <t>11,900-8</t>
  </si>
  <si>
    <t>11,901-6</t>
  </si>
  <si>
    <t>11,899-1</t>
  </si>
  <si>
    <t>11.911-3</t>
  </si>
  <si>
    <t>11,902-4</t>
  </si>
  <si>
    <t>11,906-7</t>
  </si>
  <si>
    <t>11,907-5</t>
  </si>
  <si>
    <t>11,908-3</t>
  </si>
  <si>
    <t>11,909-1</t>
  </si>
  <si>
    <t>11,910-5</t>
  </si>
  <si>
    <t>11.908-3</t>
  </si>
  <si>
    <t>11,960-1</t>
  </si>
  <si>
    <t>11,963-3</t>
  </si>
  <si>
    <t>11.746-3</t>
  </si>
  <si>
    <t>11143-1</t>
  </si>
  <si>
    <t>11.960-1</t>
  </si>
  <si>
    <t>11,130-9</t>
  </si>
  <si>
    <t>12029-4</t>
  </si>
  <si>
    <t>12,028-5</t>
  </si>
  <si>
    <t>11676-9</t>
  </si>
  <si>
    <t>12,035-9</t>
  </si>
  <si>
    <t>11906-7</t>
  </si>
  <si>
    <t>11151-1</t>
  </si>
  <si>
    <t>11754-4</t>
  </si>
  <si>
    <t>11218-6</t>
  </si>
  <si>
    <t>12,037-5</t>
  </si>
  <si>
    <t>12.038-3</t>
  </si>
  <si>
    <t>11.155-4</t>
  </si>
  <si>
    <t>11,963-6</t>
  </si>
  <si>
    <t>12,070-7</t>
  </si>
  <si>
    <t>12.035-9</t>
  </si>
  <si>
    <t>11,964-4</t>
  </si>
  <si>
    <t>12,040-5</t>
  </si>
  <si>
    <t>11,687-0</t>
  </si>
  <si>
    <t>11,218-6</t>
  </si>
  <si>
    <t>11.573-8</t>
  </si>
  <si>
    <t>12,048-1</t>
  </si>
  <si>
    <t>12,044-8</t>
  </si>
  <si>
    <t>12,045-6</t>
  </si>
  <si>
    <t>12,074-0</t>
  </si>
  <si>
    <t>12,046-4</t>
  </si>
  <si>
    <t>11,911-3</t>
  </si>
  <si>
    <t>11,147-3</t>
  </si>
  <si>
    <t>12,069-3</t>
  </si>
  <si>
    <t>11,981-4</t>
  </si>
  <si>
    <t>12,071-5</t>
  </si>
  <si>
    <t>12,072-3</t>
  </si>
  <si>
    <t>12,073-1</t>
  </si>
  <si>
    <t>12,075-8</t>
  </si>
  <si>
    <t>12,028-6</t>
  </si>
  <si>
    <t>11,683-1</t>
  </si>
  <si>
    <t>11.131-7</t>
  </si>
  <si>
    <t>12.074-0</t>
  </si>
  <si>
    <t>12,076-6</t>
  </si>
  <si>
    <t>11,215-1</t>
  </si>
  <si>
    <t>11,371-9</t>
  </si>
  <si>
    <t>12,079-1</t>
  </si>
  <si>
    <t>12,091-0</t>
  </si>
  <si>
    <t>12,093-6</t>
  </si>
  <si>
    <t>11,372-7</t>
  </si>
  <si>
    <t>12,092-8</t>
  </si>
  <si>
    <t>12,145-7</t>
  </si>
  <si>
    <t>12,146-1</t>
  </si>
  <si>
    <t>12,147-9</t>
  </si>
  <si>
    <t>12,184-3</t>
  </si>
  <si>
    <t>12,187-8</t>
  </si>
  <si>
    <t>11.470-7</t>
  </si>
  <si>
    <t>12,185-1</t>
  </si>
  <si>
    <t>12,186-0</t>
  </si>
  <si>
    <t>12,218-1</t>
  </si>
  <si>
    <t>12,215-7</t>
  </si>
  <si>
    <t>12,225-4</t>
  </si>
  <si>
    <t>12,226-2</t>
  </si>
  <si>
    <t>12,224-6</t>
  </si>
  <si>
    <t>12,266-1</t>
  </si>
  <si>
    <t>12,267-0</t>
  </si>
  <si>
    <t>12,269-6</t>
  </si>
  <si>
    <t>12,270-0</t>
  </si>
  <si>
    <t>12,271-8</t>
  </si>
  <si>
    <t>11.576-2</t>
  </si>
  <si>
    <t>12,299-8</t>
  </si>
  <si>
    <t>12,300-5</t>
  </si>
  <si>
    <t>11,578-9</t>
  </si>
  <si>
    <t>12,302-1</t>
  </si>
  <si>
    <t>12,303-0</t>
  </si>
  <si>
    <t>12,337-4</t>
  </si>
  <si>
    <t>12,338-2</t>
  </si>
  <si>
    <t>12,339-1</t>
  </si>
  <si>
    <t>12,340-4</t>
  </si>
  <si>
    <t>12,341-2</t>
  </si>
  <si>
    <t>12,342-1</t>
  </si>
  <si>
    <t>12.382-0</t>
  </si>
  <si>
    <t>12,382-0</t>
  </si>
  <si>
    <t>12,383-8</t>
  </si>
  <si>
    <t>12,384-6</t>
  </si>
  <si>
    <t>12,411-7</t>
  </si>
  <si>
    <t>11,754-1</t>
  </si>
  <si>
    <t>12,385-4</t>
  </si>
  <si>
    <t>12,386-2</t>
  </si>
  <si>
    <t>12,077-4</t>
  </si>
  <si>
    <t>12,401-0</t>
  </si>
  <si>
    <t>12,403-6</t>
  </si>
  <si>
    <t>11,218-9</t>
  </si>
  <si>
    <t>12404-4</t>
  </si>
  <si>
    <t>12,405-2</t>
  </si>
  <si>
    <t>12,400-1</t>
  </si>
  <si>
    <t>12,407-9</t>
  </si>
  <si>
    <t>12,387-1</t>
  </si>
  <si>
    <t>12,832-0</t>
  </si>
  <si>
    <t>12,409-5</t>
  </si>
  <si>
    <t>12,410-9</t>
  </si>
  <si>
    <t>12,389-7</t>
  </si>
  <si>
    <t>12.340-4</t>
  </si>
  <si>
    <t>12,492-3</t>
  </si>
  <si>
    <t>12,491-5</t>
  </si>
  <si>
    <t>8,616-5</t>
  </si>
  <si>
    <t>8.616-5</t>
  </si>
  <si>
    <t>12,493-1</t>
  </si>
  <si>
    <t>12,495-8</t>
  </si>
  <si>
    <t>12,220-3</t>
  </si>
  <si>
    <t>12,502-4</t>
  </si>
  <si>
    <t>12,503-2</t>
  </si>
  <si>
    <t>12,504-1</t>
  </si>
  <si>
    <t>11,673-4</t>
  </si>
  <si>
    <t>12,505-9</t>
  </si>
  <si>
    <t>12,497-4</t>
  </si>
  <si>
    <t>12,498-2</t>
  </si>
  <si>
    <t>12,508-3</t>
  </si>
  <si>
    <t>12.509-1</t>
  </si>
  <si>
    <t>12,510-5</t>
  </si>
  <si>
    <t>12.511-3</t>
  </si>
  <si>
    <t>12,511-3</t>
  </si>
  <si>
    <t>12,512-1</t>
  </si>
  <si>
    <t>12,503-0</t>
  </si>
  <si>
    <t>12,514-8</t>
  </si>
  <si>
    <t>12,499-1</t>
  </si>
  <si>
    <t>12.516-4</t>
  </si>
  <si>
    <t>12.515-6</t>
  </si>
  <si>
    <t>12.518-1</t>
  </si>
  <si>
    <t>11.758-7</t>
  </si>
  <si>
    <t>12,501-6</t>
  </si>
  <si>
    <t>12,521-1</t>
  </si>
  <si>
    <t>12,530-0</t>
  </si>
  <si>
    <t>12,529-6</t>
  </si>
  <si>
    <t>12,531-8</t>
  </si>
  <si>
    <t>12,533-4</t>
  </si>
  <si>
    <t>12.532-6</t>
  </si>
  <si>
    <t>12,535-1</t>
  </si>
  <si>
    <t>12,541-5</t>
  </si>
  <si>
    <t>12,537-7</t>
  </si>
  <si>
    <t>12,538-3</t>
  </si>
  <si>
    <t>12,534-2</t>
  </si>
  <si>
    <t>12,539-3</t>
  </si>
  <si>
    <t>12,542-3</t>
  </si>
  <si>
    <t>12,543-1</t>
  </si>
  <si>
    <t>12,544-0</t>
  </si>
  <si>
    <t>12,594-6</t>
  </si>
  <si>
    <t>12,545-8</t>
  </si>
  <si>
    <t>12,547-4</t>
  </si>
  <si>
    <t>12.531-8</t>
  </si>
  <si>
    <t>12,041-3</t>
  </si>
  <si>
    <t>12,403-4</t>
  </si>
  <si>
    <t>12,522-9</t>
  </si>
  <si>
    <t>12,592-0</t>
  </si>
  <si>
    <t>12,595-4</t>
  </si>
  <si>
    <t>12,596-2</t>
  </si>
  <si>
    <t>12,600-4</t>
  </si>
  <si>
    <t>11,249-6</t>
  </si>
  <si>
    <t>12,607-1</t>
  </si>
  <si>
    <t>12,610-1</t>
  </si>
  <si>
    <t>12,532-6</t>
  </si>
  <si>
    <t>12,611-0</t>
  </si>
  <si>
    <t>12,618-7</t>
  </si>
  <si>
    <t>12,608-0</t>
  </si>
  <si>
    <t>12,609-8</t>
  </si>
  <si>
    <t>12,619-5</t>
  </si>
  <si>
    <t>12,620-9</t>
  </si>
  <si>
    <t>10,022-6</t>
  </si>
  <si>
    <t>12,217-3</t>
  </si>
  <si>
    <t>12.628-4</t>
  </si>
  <si>
    <t>12.629-2</t>
  </si>
  <si>
    <t>12.630-6</t>
  </si>
  <si>
    <t>11,131-7</t>
  </si>
  <si>
    <t>12.631-4</t>
  </si>
  <si>
    <t>12.632-2</t>
  </si>
  <si>
    <t>12.633-1</t>
  </si>
  <si>
    <t>12,633-1</t>
  </si>
  <si>
    <t>12.608-0</t>
  </si>
  <si>
    <t>12,636-5</t>
  </si>
  <si>
    <t>12,639-0</t>
  </si>
  <si>
    <t>12,642-0</t>
  </si>
  <si>
    <t>12.611-0</t>
  </si>
  <si>
    <t>12.647-1</t>
  </si>
  <si>
    <t>12.644-6</t>
  </si>
  <si>
    <t>12.645-4</t>
  </si>
  <si>
    <t>12.646-2</t>
  </si>
  <si>
    <t>11.754-4</t>
  </si>
  <si>
    <t>11.143-1</t>
  </si>
  <si>
    <t>12.683-7</t>
  </si>
  <si>
    <t>ACANTHACEAE</t>
  </si>
  <si>
    <t>LAMIACEAE</t>
  </si>
  <si>
    <t>MALPIGHIACEAE</t>
  </si>
  <si>
    <t>MELASTOMATACEAE</t>
  </si>
  <si>
    <t>FABACEAE</t>
  </si>
  <si>
    <t>LYTHRACEAE</t>
  </si>
  <si>
    <t>ARALIACEAE</t>
  </si>
  <si>
    <t>ASTERACEAE</t>
  </si>
  <si>
    <t>GENTIANACEAE</t>
  </si>
  <si>
    <t>BIGNONIACEAE</t>
  </si>
  <si>
    <t>BOMBACACEAE</t>
  </si>
  <si>
    <t>SAPINDACEAE</t>
  </si>
  <si>
    <t>SYMPLOCACEAE</t>
  </si>
  <si>
    <t>STYRACACEAE</t>
  </si>
  <si>
    <t>SOLANACEAE</t>
  </si>
  <si>
    <t>MYRTACEAE</t>
  </si>
  <si>
    <t>AQUIFOLIACEAE</t>
  </si>
  <si>
    <t>CHRISOBALANACEAE</t>
  </si>
  <si>
    <t>CARYOCARACEAE</t>
  </si>
  <si>
    <t>OCHNACEAE</t>
  </si>
  <si>
    <t>ANACARDIACEAE</t>
  </si>
  <si>
    <t>ERYTHROXYLACEAE</t>
  </si>
  <si>
    <t>COCHLOSPERMACEAE</t>
  </si>
  <si>
    <t>COMBRETACEAE</t>
  </si>
  <si>
    <t>NYCTAGINACEAE</t>
  </si>
  <si>
    <t>DICHAPETALACEAE</t>
  </si>
  <si>
    <t>RUTACEAE</t>
  </si>
  <si>
    <t>CLUSIACEAE</t>
  </si>
  <si>
    <t>OXALIDACEAE</t>
  </si>
  <si>
    <t>STERCULIACEAE</t>
  </si>
  <si>
    <t>POACEAE</t>
  </si>
  <si>
    <t>MALVACEAE</t>
  </si>
  <si>
    <t>VELLOZIACEAE</t>
  </si>
  <si>
    <t>RUBIACEAE</t>
  </si>
  <si>
    <t>VOCHYSIACEAE</t>
  </si>
  <si>
    <t>CONVOLVULACEAE</t>
  </si>
  <si>
    <t>DILLENEACEAE</t>
  </si>
  <si>
    <t>BURSERACEAE</t>
  </si>
  <si>
    <t>VERBENACEAE</t>
  </si>
  <si>
    <t>CONARACEAE</t>
  </si>
  <si>
    <t>LOGANIACEAE</t>
  </si>
  <si>
    <t>LORANTHACEAE</t>
  </si>
  <si>
    <t>APOCYNACEAE</t>
  </si>
  <si>
    <t>TURNERACEAE</t>
  </si>
  <si>
    <t>ARECACEAE</t>
  </si>
  <si>
    <t>CYPERACEAE</t>
  </si>
  <si>
    <t>IRIDACEAE</t>
  </si>
  <si>
    <t>ORQUIDACEAE</t>
  </si>
  <si>
    <t>BeeName</t>
  </si>
  <si>
    <t>PlantName</t>
  </si>
  <si>
    <t>CollectionDay</t>
  </si>
  <si>
    <t>Resource Collected</t>
  </si>
  <si>
    <t>Season</t>
  </si>
  <si>
    <t>PTERODON_EMARGINATUS</t>
  </si>
  <si>
    <t>BYRSONIMA_FAGIFOLIA</t>
  </si>
  <si>
    <t>MYRCIA_CORDIAEFOLIA</t>
  </si>
  <si>
    <t>Xylocopa_hirsutissima</t>
  </si>
  <si>
    <t>STRIPHINDENDRON_ADSTRINGENS</t>
  </si>
  <si>
    <t>CARYOCAR_BRASILIENSE</t>
  </si>
  <si>
    <t>TAPURA_AMAZONICA</t>
  </si>
  <si>
    <t>MYRCIA_LINEARIFOLIA</t>
  </si>
  <si>
    <t>MICONIA_BURCHELLI</t>
  </si>
  <si>
    <t>MYRCIA_SP1</t>
  </si>
  <si>
    <t>BYRSONIMA_INTERMEDIA</t>
  </si>
  <si>
    <t>ERYTHROXYLUM_TORTUOSUM</t>
  </si>
  <si>
    <t>ERYTHROXYLUM_SUBEROSUM</t>
  </si>
  <si>
    <t>Exomalopsis_auropilosa</t>
  </si>
  <si>
    <t>SPIRANTHERA_ODORATISSIMA</t>
  </si>
  <si>
    <t>SOLANUM_PANICULATUM</t>
  </si>
  <si>
    <t>Pseudoauglochloropsis_graminea</t>
  </si>
  <si>
    <t>KIELMEYERA_ABDITA</t>
  </si>
  <si>
    <t>DIMORPHANDRA_MOLLIS</t>
  </si>
  <si>
    <t>ZANTOTHOXYLUM_RHOIFOLIUM</t>
  </si>
  <si>
    <t>Geotrigona_sp</t>
  </si>
  <si>
    <t>PIPTOCARPHA_ROTUNDIFOLIA</t>
  </si>
  <si>
    <t>Augochloropsis_cupreola</t>
  </si>
  <si>
    <t>DIPLUSODON_OBLONGS</t>
  </si>
  <si>
    <t>Exomalopsis_campestris</t>
  </si>
  <si>
    <t>OXALIS_DENSIFLORA</t>
  </si>
  <si>
    <t>MELOCHIA_VILOSA</t>
  </si>
  <si>
    <t>DIPLUSODON_VILLOSUS</t>
  </si>
  <si>
    <t>CROTALARIA_NITENS</t>
  </si>
  <si>
    <t>Centris_collaris</t>
  </si>
  <si>
    <t>PERIANDRA_MEDITERRANEA</t>
  </si>
  <si>
    <t>CHAMAECRISTA_DESVAUXII</t>
  </si>
  <si>
    <t>BANISTERIOPSIS_CAMPESTRIS</t>
  </si>
  <si>
    <t>Megachile_curvipes</t>
  </si>
  <si>
    <t>VERNONIA_BARDANOIDES</t>
  </si>
  <si>
    <t>Dialictus_picadensis</t>
  </si>
  <si>
    <t>Thectochlora_alaris</t>
  </si>
  <si>
    <t>Rhynchalictus_rostratus</t>
  </si>
  <si>
    <t>Augochlora_sp</t>
  </si>
  <si>
    <t>HYPTIS_SEXATILIS</t>
  </si>
  <si>
    <t>Megachile_rubricata</t>
  </si>
  <si>
    <t>Megachile_terrestris</t>
  </si>
  <si>
    <t>ANAEMOPAEGNA_GLAUCUM</t>
  </si>
  <si>
    <t>VERNONIA_EREMOPHILA</t>
  </si>
  <si>
    <t>Ceolioxys_pampeana</t>
  </si>
  <si>
    <t>Exomalopsis_analis</t>
  </si>
  <si>
    <t>Centris_nd</t>
  </si>
  <si>
    <t>TIBOUCHINA_STENOCARPA</t>
  </si>
  <si>
    <t>HETEROPTERIS_VARIABILIS</t>
  </si>
  <si>
    <t>SENNA_RUGOSA</t>
  </si>
  <si>
    <t>Centris_scopipes</t>
  </si>
  <si>
    <t>Ceratina_asuncionis</t>
  </si>
  <si>
    <t>Ceratina_brunneipes</t>
  </si>
  <si>
    <t>BANISTERIOPSIS_MALIFOLIA</t>
  </si>
  <si>
    <t>Epicharis_schrottkyi</t>
  </si>
  <si>
    <t>Augochloropsis_smithiana</t>
  </si>
  <si>
    <t>VERNONIA_RUBRIRAMEA</t>
  </si>
  <si>
    <t>Melitoma_segmentaria</t>
  </si>
  <si>
    <t>HIBISCUS_CAPITALENSIS</t>
  </si>
  <si>
    <t>BANISTERIOPSIS_SCHIZOPTERA</t>
  </si>
  <si>
    <t>VELLOZIA_SQUAMATA</t>
  </si>
  <si>
    <t>BORRERIA_CAPITATA</t>
  </si>
  <si>
    <t>VERNONIA_AUREA</t>
  </si>
  <si>
    <t>PEIXOTOA_RETICULATA</t>
  </si>
  <si>
    <t>Gaesischia_belophora</t>
  </si>
  <si>
    <t>Gaesischia_fulgurans</t>
  </si>
  <si>
    <t>Monoeca_sp1</t>
  </si>
  <si>
    <t>BLEPHAROCALIX_SALICIFOLIUS</t>
  </si>
  <si>
    <t>JACARANDA_ULEY</t>
  </si>
  <si>
    <t>Exomalopsis_fulvofasciata</t>
  </si>
  <si>
    <t>TOCOYENA_FORMOSA</t>
  </si>
  <si>
    <t>BYRSONIMA_ROTUNDA</t>
  </si>
  <si>
    <t>KIELMEYERA_CORIACEA</t>
  </si>
  <si>
    <t>Trigona_branneri</t>
  </si>
  <si>
    <t>QUALEA_PARVIFLORA</t>
  </si>
  <si>
    <t>Mesoplia_decorata</t>
  </si>
  <si>
    <t>MIMOSA_SETOSA</t>
  </si>
  <si>
    <t>Augochloropsis_wallacei</t>
  </si>
  <si>
    <t>Augochloropsis_laeta</t>
  </si>
  <si>
    <t>Centris_mocsaryi</t>
  </si>
  <si>
    <t>Exomalopsis_nd</t>
  </si>
  <si>
    <t>Trigona_spinipes</t>
  </si>
  <si>
    <t>WALTHERIA_AMERICANA</t>
  </si>
  <si>
    <t>Ceratina_maculifrons</t>
  </si>
  <si>
    <t>PHTHIRUSA_OVATA</t>
  </si>
  <si>
    <t>PALICOUREA_RIGIDA</t>
  </si>
  <si>
    <t>BANISTERIOPSIS_STELLARIS</t>
  </si>
  <si>
    <t>MEMORA_PEDUNCULATA</t>
  </si>
  <si>
    <t>Plebeia_nd</t>
  </si>
  <si>
    <t>IPOMOEA_CAMPESTRIS</t>
  </si>
  <si>
    <t>ASPILIA_FOLIACEA</t>
  </si>
  <si>
    <t>MANDEVILLA_NOVOCAPITALIS</t>
  </si>
  <si>
    <t>PELTAEA_MACEDOI</t>
  </si>
  <si>
    <t>IPOMOEA_PROCUMBENS</t>
  </si>
  <si>
    <t>Megachile_laeta</t>
  </si>
  <si>
    <t>BAUHINIA_PULCHELA</t>
  </si>
  <si>
    <t>DEUCLIEUXIA_FRUTICOSA</t>
  </si>
  <si>
    <t>ERIOSEMA_GLABRUM</t>
  </si>
  <si>
    <t>Megachile_brethesi</t>
  </si>
  <si>
    <t>Bombus_morio</t>
  </si>
  <si>
    <t>Ceratina_gossypiii</t>
  </si>
  <si>
    <t>PSITACANTHUS_ROBUSTUS</t>
  </si>
  <si>
    <t>Thygater_analis</t>
  </si>
  <si>
    <t>BORRERIA_VERBENOIDES</t>
  </si>
  <si>
    <t>PIRIQUETA_SIDIFOLIA</t>
  </si>
  <si>
    <t>SYAGRUS_FLEXUOSA</t>
  </si>
  <si>
    <t>BANISTERIOPSIS_LAEVIFOLIA</t>
  </si>
  <si>
    <t>CLITORIA_FAIRCHILDIANA</t>
  </si>
  <si>
    <t>VERNONIA_REMOTIFLORA</t>
  </si>
  <si>
    <t>PHRYGANOCYDIA_CORYMBOSA</t>
  </si>
  <si>
    <t>PORSDERONIA_SP</t>
  </si>
  <si>
    <t>RHYNCHOSPORA_ELATIOR</t>
  </si>
  <si>
    <t>ERIOSEMA_PROREPENS</t>
  </si>
  <si>
    <t>TRIMEZIA_SP</t>
  </si>
  <si>
    <t>CALEA_QUADRIFOLIA</t>
  </si>
  <si>
    <t>Bombus_atratus</t>
  </si>
  <si>
    <t>GALEANDRA_SP2</t>
  </si>
  <si>
    <t>ICTHYOTHERE_LATIFOLIA</t>
  </si>
  <si>
    <t>CROTALARIA_FLAVICOMA</t>
  </si>
  <si>
    <t>Auglochloropsis_cupreola</t>
  </si>
  <si>
    <t>ASPILIA_SETOSA</t>
  </si>
  <si>
    <t>IPOMOEA_ARGENTEA</t>
  </si>
  <si>
    <t>Trichocerapis_mirabilis</t>
  </si>
  <si>
    <t>Megachile_affabilis</t>
  </si>
  <si>
    <t>INDETERMINADA_</t>
  </si>
  <si>
    <t>TURNERA_OBLONGIFOLIA</t>
  </si>
  <si>
    <t>DIMEROSTEMA_SP.</t>
  </si>
  <si>
    <t>MIMOSA_GLAUCESCENS</t>
  </si>
  <si>
    <t>GALACTIA_NEESII</t>
  </si>
  <si>
    <t>LIPPIA_LUPULINA</t>
  </si>
  <si>
    <t>DAVILLA_ELLIPTICA</t>
  </si>
  <si>
    <t>DALBERGIA_MISCOLOBIUM</t>
  </si>
  <si>
    <t>EREMANTHUS_SPHAEROCEPHALUS</t>
  </si>
  <si>
    <t>MIKANIA_OFFICINALIS</t>
  </si>
  <si>
    <t>VERNONIA_COMPACTIFLORA</t>
  </si>
  <si>
    <t>PAVONIA_GRANDIFLORA</t>
  </si>
  <si>
    <t>Ptilothrix_plumata</t>
  </si>
  <si>
    <t>augochloropsis_cupreola</t>
  </si>
  <si>
    <t>IPOMOEA_SQUAMISEPALA</t>
  </si>
  <si>
    <t>Eucerini_nd</t>
  </si>
  <si>
    <t>BYRSONIMA_BASILOBA</t>
  </si>
  <si>
    <t>Ctenioschelus_goryi</t>
  </si>
  <si>
    <t>Melissoptila_richardiae</t>
  </si>
  <si>
    <t>Monoeca_schizacantha</t>
  </si>
  <si>
    <t>Megachile_gigas</t>
  </si>
  <si>
    <t>Centris_nitens</t>
  </si>
  <si>
    <t>Megachile_aureiventris</t>
  </si>
  <si>
    <t>Dasyhalonia_phaeoptera</t>
  </si>
  <si>
    <t>Melitoma_sp3</t>
  </si>
  <si>
    <t>Gaesischia_flaveoclypeata</t>
  </si>
  <si>
    <t>Centris_burdorfi</t>
  </si>
  <si>
    <t>Paratrigona_lineata</t>
  </si>
  <si>
    <t>Thalestria_spinosa</t>
  </si>
  <si>
    <t>CANAVALIA_DICTATA</t>
  </si>
  <si>
    <t>VIGUIERA_ROBUSTA</t>
  </si>
  <si>
    <t>Mesonychium_coerulescens</t>
  </si>
  <si>
    <t>Megachile_eisneri</t>
  </si>
  <si>
    <t>BYRSONIMA_GUILHERMINIANA</t>
  </si>
  <si>
    <t>RUELLIA_INCOMPTA</t>
  </si>
  <si>
    <t>CHAMAECRISTA_CONFERTA</t>
  </si>
  <si>
    <t>DIPLUSODON_ROSMARINIFOLIUS</t>
  </si>
  <si>
    <t>DIDYMOPANAX_MACROCARPUM</t>
  </si>
  <si>
    <t>HYPTIS_MACRANTHA</t>
  </si>
  <si>
    <t>ERIOSEMA_BENTHAMIANA</t>
  </si>
  <si>
    <t>JACARANDA_BRASILIANA</t>
  </si>
  <si>
    <t>VERNONIA_FERRUGINEA</t>
  </si>
  <si>
    <t>PSEUDOBOMBAX_LONGIFLORUM</t>
  </si>
  <si>
    <t>BANISTERIOPSIS_ANISANDRA</t>
  </si>
  <si>
    <t>TABEBUIA_CARAYBA</t>
  </si>
  <si>
    <t>JACARANDA_CAROBA</t>
  </si>
  <si>
    <t>LICANIA_HUMILIS</t>
  </si>
  <si>
    <t>COCHLOSPERMUM_REGIUM</t>
  </si>
  <si>
    <t>TERMINALIA_FAGIFOLIA</t>
  </si>
  <si>
    <t>ARRABIDAEA_SCEPTRUM.</t>
  </si>
  <si>
    <t>Triepelus_sp</t>
  </si>
  <si>
    <t>VOCHYSIA_ELLIPTICA</t>
  </si>
  <si>
    <t>BORRERIA_LUTESCENS</t>
  </si>
  <si>
    <t>BANISTERIOPSIS_MEGAPHYLLA</t>
  </si>
  <si>
    <t>EREMANTHUS_GLOMERULATUS</t>
  </si>
  <si>
    <t>BACCHARIS_VARIANS</t>
  </si>
  <si>
    <t>Melitoma_sp1</t>
  </si>
  <si>
    <t>ELEPHANTOPUS_BIFLORUS</t>
  </si>
  <si>
    <t>BACCHARIS_RETUSA</t>
  </si>
  <si>
    <t>LAFOENSIA_PACHARI</t>
  </si>
  <si>
    <t>VERNONIA_DURA</t>
  </si>
  <si>
    <t>Centris_albopilosa</t>
  </si>
  <si>
    <t>Mesoplia_rufipes</t>
  </si>
  <si>
    <t>Augochlropsis_smithiana</t>
  </si>
  <si>
    <t>Lithurgus_huberi</t>
  </si>
  <si>
    <t>CONNARUS_SUBEROSUS</t>
  </si>
  <si>
    <t>ANTONIA_OVATA</t>
  </si>
  <si>
    <t>MICONIA_FERRUGINATA</t>
  </si>
  <si>
    <t>Megachile_orba</t>
  </si>
  <si>
    <t>ERIOSEMA_DEFOLIATUM</t>
  </si>
  <si>
    <t>MICROLICIA_LORICATA</t>
  </si>
  <si>
    <t>EUGENIA_COMPLICATA</t>
  </si>
  <si>
    <t>RHYNCHANTHERA_GRANDIFLORA</t>
  </si>
  <si>
    <t>TIBOUCHINA_CANDOLLEANA</t>
  </si>
  <si>
    <t>DESMODIUM_PLATYCORPUM</t>
  </si>
  <si>
    <t>EUGENIA_LUTESCENS</t>
  </si>
  <si>
    <t>MICONIA_FALAX</t>
  </si>
  <si>
    <t>ANDIRA_SP</t>
  </si>
  <si>
    <t>CAMPOMANESIA_PUBESCENS</t>
  </si>
  <si>
    <t>BANISTERIOPSIS_GARDENERIANA</t>
  </si>
  <si>
    <t>PTERANDRA_PYRRHOIDIA</t>
  </si>
  <si>
    <t>Augochloropsis_nd</t>
  </si>
  <si>
    <t>CUPHEA_SPERCOCE</t>
  </si>
  <si>
    <t>Gaesischia_araguaiana</t>
  </si>
  <si>
    <t>MIMOSA_SENSITIVA</t>
  </si>
  <si>
    <t>Centris_tetrazona</t>
  </si>
  <si>
    <t>IPOMOEA_TUBULATA</t>
  </si>
  <si>
    <t>TEPHROSIA_CANDIDA</t>
  </si>
  <si>
    <t>CHAMAECRISTA_SP</t>
  </si>
  <si>
    <t>Augochloropsis_sp_3</t>
  </si>
  <si>
    <t>ANACARDIUM_cf_HUMILE</t>
  </si>
  <si>
    <t>Monoeca_sp_2</t>
  </si>
  <si>
    <t>HETEROPTERIS_cf_BYRSONIMIFOLIA</t>
  </si>
  <si>
    <t>Epicharis__rustica</t>
  </si>
  <si>
    <t>Exomalopsis_sp_13</t>
  </si>
  <si>
    <t>MIMOSA_cf_RADULA</t>
  </si>
  <si>
    <t>CENTROSEMA_cf_BRACTEOSUM</t>
  </si>
  <si>
    <t>Neocorynura_sp_2</t>
  </si>
  <si>
    <t>Neocorynura_sp_1</t>
  </si>
  <si>
    <t>Exomalopsis_sp_7</t>
  </si>
  <si>
    <t>Megachile_cf_guaranitica</t>
  </si>
  <si>
    <t>Megachile_sp_43</t>
  </si>
  <si>
    <t>Xylocopa__cf_virescens</t>
  </si>
  <si>
    <t>Megachile_sp_3</t>
  </si>
  <si>
    <t>Megachile_sp_n1</t>
  </si>
  <si>
    <t>Trigonisca__nr_pediculana</t>
  </si>
  <si>
    <t>Monoeca_sp_4</t>
  </si>
  <si>
    <t>Tetrapedia_sp_6</t>
  </si>
  <si>
    <t>BYRSONIMA_cf_LAUCIFOLIA</t>
  </si>
  <si>
    <t>Augochloropsis_sp_1</t>
  </si>
  <si>
    <t>Augochloropsis_sp_16</t>
  </si>
  <si>
    <t>Paratetrapedia_sp_19_(Raw)</t>
  </si>
  <si>
    <t>Tetrapedia_sp_10</t>
  </si>
  <si>
    <t>Augochloropsis_sp_23</t>
  </si>
  <si>
    <t>Augochloropsis_sp_11</t>
  </si>
  <si>
    <t>Colletes_sp_5</t>
  </si>
  <si>
    <t>Augochloropsis_sp_10</t>
  </si>
  <si>
    <t>Megachile_sp_2</t>
  </si>
  <si>
    <t>Augochloropsis_nr_notoplus</t>
  </si>
  <si>
    <t>Augochloropsis_sp_30</t>
  </si>
  <si>
    <t>Temnosoma_sp_1</t>
  </si>
  <si>
    <t>Habralictus_sp_2</t>
  </si>
  <si>
    <t>Dianthidium_sp_3</t>
  </si>
  <si>
    <t>Augochloropsis_sp_29</t>
  </si>
  <si>
    <t>Ceratina_sp_33</t>
  </si>
  <si>
    <t>Augochloropsis_SP_1</t>
  </si>
  <si>
    <t>Augochloropsis_sp_24</t>
  </si>
  <si>
    <t>Augochloropsis_sp_6</t>
  </si>
  <si>
    <t>Pseudoauglochloropsis_sp_1</t>
  </si>
  <si>
    <t>Ceratina_sp_1</t>
  </si>
  <si>
    <t>Ceratina_sp_3</t>
  </si>
  <si>
    <t>Pseudoauglochloropsis_sp_4</t>
  </si>
  <si>
    <t>Augochlora_sp_15</t>
  </si>
  <si>
    <t>Pseudoauglochloropsis_sp_2</t>
  </si>
  <si>
    <t>STYLOSANTHES_cf_GUIANENSIS</t>
  </si>
  <si>
    <t>Ceratina_nr_rupestris</t>
  </si>
  <si>
    <t>CHAMAECRISTA_cf_MUMURALIFOLIA</t>
  </si>
  <si>
    <t>ZEYERA_cf_DIGITALIS</t>
  </si>
  <si>
    <t>Monoeca_sp_10</t>
  </si>
  <si>
    <t>Centris__(xanthemisia)_sp</t>
  </si>
  <si>
    <t>nd_(gênero_de_outras_áreas)_nd</t>
  </si>
  <si>
    <t>PEIXOTOA_cf_CARDISPULA</t>
  </si>
  <si>
    <t>Megachile_cf_diversa</t>
  </si>
  <si>
    <t>Dasyhalonia_sp_2</t>
  </si>
  <si>
    <t>ANDIRA_cf_VERMIFUGA</t>
  </si>
  <si>
    <t>Ceolioxys_sp_4</t>
  </si>
  <si>
    <t>Oxaea_flavescens_flavescens</t>
  </si>
  <si>
    <t>Pseudaugochloropsis_sp_15</t>
  </si>
  <si>
    <t>Scaptotrigona__postica</t>
  </si>
  <si>
    <t>HYPTIS_cf_DESERTORUM</t>
  </si>
  <si>
    <t>SERJANIA_cf_LETHALIS</t>
  </si>
  <si>
    <t>SYMPLOCOS_cf_CRENATA</t>
  </si>
  <si>
    <t>Neocorynura_sp_3</t>
  </si>
  <si>
    <t>MYRCIA_cf_VARIABILIS</t>
  </si>
  <si>
    <t>ILEX_cf_CONOCARPA</t>
  </si>
  <si>
    <t>Trigonisca_nr_pediculana</t>
  </si>
  <si>
    <t>Lithurgus_sp_1</t>
  </si>
  <si>
    <t>Centris_sp_18</t>
  </si>
  <si>
    <t>Dialictus_sp_5</t>
  </si>
  <si>
    <t>LIPPIA_cf_ROTUNDIFOLIA</t>
  </si>
  <si>
    <t>Dianthidium_sp_2</t>
  </si>
  <si>
    <t>Dianthidium_sp_5</t>
  </si>
  <si>
    <t>Augochloropsis_sp_14</t>
  </si>
  <si>
    <t>Megachile_cf_assumptionis</t>
  </si>
  <si>
    <t>Epanthidium_sp_1</t>
  </si>
  <si>
    <t>Epicharis_cockrelli</t>
  </si>
  <si>
    <t>Oxaea_flavescens</t>
  </si>
  <si>
    <t>SOLANUM_LYCOCARPUM</t>
  </si>
  <si>
    <t>GUAPIRA_NOXIA</t>
  </si>
  <si>
    <t>Euglossa_melanotricha</t>
  </si>
  <si>
    <t>Epicharis_iheringi</t>
  </si>
  <si>
    <t>Epicharis_affinis</t>
  </si>
  <si>
    <t>Centris_spilopoda</t>
  </si>
  <si>
    <t>Paratetrapedia_lineolata</t>
  </si>
  <si>
    <t>Partamona_cupira</t>
  </si>
  <si>
    <t>CALLIANDRA_BREVIPES</t>
  </si>
  <si>
    <t>Epicharis_rustica</t>
  </si>
  <si>
    <t>Paratetrapedia_sp_5_(Raw)</t>
  </si>
  <si>
    <t>Colletes_rufipes</t>
  </si>
  <si>
    <t>Acanthopus_excellens</t>
  </si>
  <si>
    <t>Eulaema_nigrita</t>
  </si>
  <si>
    <t>Megachile__eisneri</t>
  </si>
  <si>
    <t>Augochloropsis_sp_21</t>
  </si>
  <si>
    <t>Xylocopa_vestita</t>
  </si>
  <si>
    <t>ECHINOLAENA_INFLEXA</t>
  </si>
  <si>
    <t>Anthodoictes_megachiloides</t>
  </si>
  <si>
    <t>HYPTIS_cf_ORBICULATA</t>
  </si>
  <si>
    <t>Epanthidium_aureocinctum</t>
  </si>
  <si>
    <t>Euglossa_viridis</t>
  </si>
  <si>
    <t>Tetragona_clavipes</t>
  </si>
  <si>
    <t>Euglossa_imperialis</t>
  </si>
  <si>
    <t>Centris_denudans</t>
  </si>
  <si>
    <t>Centris_fuscata</t>
  </si>
  <si>
    <t>Xylocopa_cf_virescens</t>
  </si>
  <si>
    <t>Xylocopa_grisescens</t>
  </si>
  <si>
    <t>Centris_xanthocnemis</t>
  </si>
  <si>
    <t>HYPTIS_LYTHROIDES</t>
  </si>
  <si>
    <t>Tetrapedia_rugolosa</t>
  </si>
  <si>
    <t>Partomona_cupira</t>
  </si>
  <si>
    <t>Melipona_quinquefasciata</t>
  </si>
  <si>
    <t>Agapostemon_chapadensis</t>
  </si>
  <si>
    <t>Centris_aenea</t>
  </si>
  <si>
    <t>Centris_labrosa_?</t>
  </si>
  <si>
    <t>Centris_analis</t>
  </si>
  <si>
    <t>BYRSONIMA_VERBACIFOLIA</t>
  </si>
  <si>
    <t>Centris_varia</t>
  </si>
  <si>
    <t>Paratetrapedia_sp1</t>
  </si>
  <si>
    <t>Euglossa_melonotricha</t>
  </si>
  <si>
    <t>Ephicharis_bicolor</t>
  </si>
  <si>
    <t>Epicharis_analis</t>
  </si>
  <si>
    <t>Epicharis_albofasciata</t>
  </si>
  <si>
    <t>Epicharis_xanthogastra</t>
  </si>
  <si>
    <t>Centris_lutea</t>
  </si>
  <si>
    <t>Epicharis_cockerelli</t>
  </si>
  <si>
    <t>Paratetrapedia_sp_42_(Raw)</t>
  </si>
  <si>
    <t>ASCOMIUM_DASYCARPUM</t>
  </si>
  <si>
    <t>Centris_tarsata</t>
  </si>
  <si>
    <t>MATAYBA_GUIANENSIS</t>
  </si>
  <si>
    <t>QUALEA_MULTIFLORA</t>
  </si>
  <si>
    <t>Trigona_amalthea</t>
  </si>
  <si>
    <t>Colletes_petropolitanus</t>
  </si>
  <si>
    <t>Epanthidium_tigrinum</t>
  </si>
  <si>
    <t>Paratetrapedia_gigantea</t>
  </si>
  <si>
    <t>Augochloropsis_sp_26</t>
  </si>
  <si>
    <t>Paratetrapedia_sp_4_(Raw)</t>
  </si>
  <si>
    <t>VOCHYSIA_THYRSOIDEA</t>
  </si>
  <si>
    <t>QUALEA_GRANDIFLORA</t>
  </si>
  <si>
    <t>Xylocopa_subcyanea</t>
  </si>
  <si>
    <t>WALTHERIA_cf_INDICA</t>
  </si>
  <si>
    <t>Scaptotrigona_postica_</t>
  </si>
  <si>
    <t>Eufriesea_violacea</t>
  </si>
  <si>
    <t>Xylocopa_frontalis</t>
  </si>
  <si>
    <t>Megachile_friesei</t>
  </si>
  <si>
    <t>Xylocopa_ciliata</t>
  </si>
  <si>
    <t>SABICEA_BRASILIENSIS</t>
  </si>
  <si>
    <t>Euglossa_sp_27</t>
  </si>
  <si>
    <t>Centris_longimana</t>
  </si>
  <si>
    <t>Euglossa_sp_28</t>
  </si>
  <si>
    <t>Paratetrapedia_sp_2_(Raw)</t>
  </si>
  <si>
    <t>PROTIUM_OVATUM</t>
  </si>
  <si>
    <t>STYRAX_FERRUGINEUS</t>
  </si>
  <si>
    <t>Rathymus_fulvus</t>
  </si>
  <si>
    <t>Centris_(xanthemisia)_sp</t>
  </si>
  <si>
    <t>Centris_trigonoides</t>
  </si>
  <si>
    <t>Augochloropsis_cleopatra</t>
  </si>
  <si>
    <t>Xylocopa_nd</t>
  </si>
  <si>
    <t>Centris_discolor</t>
  </si>
  <si>
    <t>Scaptotrigona_postica</t>
  </si>
  <si>
    <t>DIANIRA_CHIQUITANA</t>
  </si>
  <si>
    <t>Ceratina_sp_nova</t>
  </si>
  <si>
    <t>Hopliphora_superba</t>
  </si>
  <si>
    <t>Centris_violacea</t>
  </si>
  <si>
    <t>Augochlora_morrae</t>
  </si>
  <si>
    <t>Schwarziana_quadripunctata</t>
  </si>
  <si>
    <t>Plebeia_droryana*</t>
  </si>
  <si>
    <t>OURATEA_HEXASPERMA</t>
  </si>
  <si>
    <t>HETEROPTERIS_CAMPESTRIS</t>
  </si>
  <si>
    <t>CALLIANDRA_DYSANTHA</t>
  </si>
  <si>
    <t>ERIOTHECA_PUBESCENS</t>
  </si>
  <si>
    <t>Centris_sp_30</t>
  </si>
  <si>
    <t>Euglossa_cordata</t>
  </si>
  <si>
    <t>ENTEROLOBIUM_GUMMIFERUM</t>
  </si>
  <si>
    <t>Centris_vittata</t>
  </si>
  <si>
    <t>OXALIS_CORDATA</t>
  </si>
  <si>
    <t>TURNERA_LONGIFOLIA</t>
  </si>
  <si>
    <t>STYLOSANTHES_CAPITATA</t>
  </si>
  <si>
    <t>nd_(g�nero_de_outras_�reas)_nd</t>
  </si>
  <si>
    <t>BeeCode</t>
  </si>
  <si>
    <t>PlantCode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</si>
</sst>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92"/>
  <sheetViews>
    <sheetView workbookViewId="0">
      <selection activeCell="D1" sqref="D1"/>
    </sheetView>
  </sheetViews>
  <sheetFormatPr defaultRowHeight="15"/>
  <cols>
    <col min="1" max="2" width="12.85546875" style="1" customWidth="1"/>
    <col min="3" max="4" width="9" style="1" customWidth="1"/>
    <col min="5" max="5" width="16.7109375" customWidth="1"/>
    <col min="6" max="6" width="14.28515625" customWidth="1"/>
    <col min="7" max="7" width="20.7109375" customWidth="1"/>
    <col min="8" max="9" width="13.28515625" customWidth="1"/>
    <col min="10" max="10" width="16.7109375" customWidth="1"/>
    <col min="11" max="11" width="11.42578125" customWidth="1"/>
    <col min="12" max="12" width="21" customWidth="1"/>
    <col min="13" max="14" width="18.28515625" customWidth="1"/>
    <col min="15" max="15" width="13.5703125" customWidth="1"/>
    <col min="16" max="16" width="13.28515625" customWidth="1"/>
    <col min="17" max="17" width="19.28515625" customWidth="1"/>
  </cols>
  <sheetData>
    <row r="1" spans="1:17" s="3" customFormat="1" ht="15.75" customHeight="1">
      <c r="A1" s="2" t="s">
        <v>0</v>
      </c>
      <c r="B1" s="5" t="s">
        <v>942</v>
      </c>
      <c r="C1" s="2" t="s">
        <v>941</v>
      </c>
      <c r="D1" s="2" t="s">
        <v>943</v>
      </c>
      <c r="E1" s="3" t="s">
        <v>1</v>
      </c>
      <c r="F1" s="3" t="s">
        <v>47</v>
      </c>
      <c r="G1" s="3" t="s">
        <v>51</v>
      </c>
      <c r="H1" s="3" t="s">
        <v>141</v>
      </c>
      <c r="I1" s="4" t="s">
        <v>939</v>
      </c>
      <c r="J1" s="3" t="s">
        <v>302</v>
      </c>
      <c r="K1" s="3" t="s">
        <v>310</v>
      </c>
      <c r="L1" s="3" t="s">
        <v>316</v>
      </c>
      <c r="M1" s="3" t="s">
        <v>443</v>
      </c>
      <c r="N1" s="4" t="s">
        <v>940</v>
      </c>
      <c r="O1" s="3" t="s">
        <v>611</v>
      </c>
      <c r="P1" s="3" t="s">
        <v>618</v>
      </c>
      <c r="Q1" s="3" t="s">
        <v>302</v>
      </c>
    </row>
    <row r="2" spans="1:17">
      <c r="A2" s="7">
        <v>34863</v>
      </c>
      <c r="B2" s="6">
        <v>1</v>
      </c>
      <c r="C2" s="6">
        <v>1</v>
      </c>
      <c r="D2" s="6"/>
      <c r="E2">
        <v>28</v>
      </c>
      <c r="F2">
        <v>28</v>
      </c>
      <c r="G2" t="s">
        <v>52</v>
      </c>
      <c r="H2" t="s">
        <v>142</v>
      </c>
      <c r="I2" t="str">
        <f t="shared" ref="I2:I65" si="0">CONCATENATE(G2,"_",H2)</f>
        <v>Augochloropsis_sp 3</v>
      </c>
      <c r="J2" t="s">
        <v>303</v>
      </c>
      <c r="L2" t="s">
        <v>317</v>
      </c>
      <c r="M2" t="s">
        <v>444</v>
      </c>
      <c r="N2" t="str">
        <f t="shared" ref="N2:N65" si="1">CONCATENATE(L2,"_",M2)</f>
        <v>RUELLIA_INCOMPTA</v>
      </c>
      <c r="O2">
        <v>148</v>
      </c>
      <c r="P2" t="s">
        <v>619</v>
      </c>
      <c r="Q2" t="s">
        <v>891</v>
      </c>
    </row>
    <row r="3" spans="1:17">
      <c r="A3" s="7">
        <v>34863</v>
      </c>
      <c r="B3" s="6">
        <v>1</v>
      </c>
      <c r="C3" s="6">
        <f t="shared" ref="C3:C66" si="2">C2+1</f>
        <v>2</v>
      </c>
      <c r="D3" s="6"/>
      <c r="E3">
        <v>29</v>
      </c>
      <c r="F3">
        <v>29</v>
      </c>
      <c r="G3" t="s">
        <v>53</v>
      </c>
      <c r="H3" t="s">
        <v>143</v>
      </c>
      <c r="I3" t="str">
        <f t="shared" si="0"/>
        <v>Pseudaugochloropsis_sp 15</v>
      </c>
      <c r="J3" t="s">
        <v>303</v>
      </c>
      <c r="L3" t="s">
        <v>318</v>
      </c>
      <c r="M3" t="s">
        <v>445</v>
      </c>
      <c r="N3" t="str">
        <f t="shared" si="1"/>
        <v>HYPTIS _LYTHROIDES</v>
      </c>
      <c r="O3">
        <v>142</v>
      </c>
      <c r="P3" t="s">
        <v>620</v>
      </c>
      <c r="Q3" t="s">
        <v>892</v>
      </c>
    </row>
    <row r="4" spans="1:17">
      <c r="A4" s="7">
        <v>34842</v>
      </c>
      <c r="B4" s="6">
        <v>1</v>
      </c>
      <c r="C4" s="6">
        <f t="shared" si="2"/>
        <v>3</v>
      </c>
      <c r="D4" s="6"/>
      <c r="E4">
        <v>30</v>
      </c>
      <c r="F4">
        <v>30</v>
      </c>
      <c r="G4" t="s">
        <v>54</v>
      </c>
      <c r="H4" t="s">
        <v>144</v>
      </c>
      <c r="I4" t="str">
        <f t="shared" si="0"/>
        <v>Monoeca _schizacantha</v>
      </c>
      <c r="J4" t="s">
        <v>304</v>
      </c>
      <c r="L4" t="s">
        <v>319</v>
      </c>
      <c r="M4" t="s">
        <v>446</v>
      </c>
      <c r="N4" t="str">
        <f t="shared" si="1"/>
        <v>PEIXOTOA_cf CARDISPULA</v>
      </c>
      <c r="O4">
        <v>139</v>
      </c>
      <c r="P4" t="s">
        <v>621</v>
      </c>
      <c r="Q4" t="s">
        <v>893</v>
      </c>
    </row>
    <row r="5" spans="1:17">
      <c r="A5" s="7">
        <v>34842</v>
      </c>
      <c r="B5" s="6">
        <v>1</v>
      </c>
      <c r="C5" s="6">
        <f t="shared" si="2"/>
        <v>4</v>
      </c>
      <c r="D5" s="6"/>
      <c r="E5">
        <v>31</v>
      </c>
      <c r="F5">
        <v>31</v>
      </c>
      <c r="G5" t="s">
        <v>52</v>
      </c>
      <c r="H5" t="s">
        <v>145</v>
      </c>
      <c r="I5" t="str">
        <f t="shared" si="0"/>
        <v>Augochloropsis_sp 16</v>
      </c>
      <c r="J5" t="s">
        <v>303</v>
      </c>
      <c r="L5" t="s">
        <v>320</v>
      </c>
      <c r="M5" t="s">
        <v>447</v>
      </c>
      <c r="N5" t="str">
        <f t="shared" si="1"/>
        <v>TIBOUCHINA_STENOCARPA</v>
      </c>
      <c r="O5">
        <v>133</v>
      </c>
      <c r="P5" t="s">
        <v>622</v>
      </c>
      <c r="Q5" t="s">
        <v>894</v>
      </c>
    </row>
    <row r="6" spans="1:17">
      <c r="A6" s="7">
        <v>34877</v>
      </c>
      <c r="B6" s="6">
        <v>1</v>
      </c>
      <c r="C6" s="6">
        <f t="shared" si="2"/>
        <v>5</v>
      </c>
      <c r="D6" s="6"/>
      <c r="E6" t="s">
        <v>2</v>
      </c>
      <c r="F6">
        <v>32</v>
      </c>
      <c r="G6" t="s">
        <v>55</v>
      </c>
      <c r="H6" t="s">
        <v>146</v>
      </c>
      <c r="I6" t="str">
        <f t="shared" si="0"/>
        <v>Augochloropsis _sp 10</v>
      </c>
      <c r="J6" t="s">
        <v>303</v>
      </c>
      <c r="L6" t="s">
        <v>319</v>
      </c>
      <c r="M6" t="s">
        <v>446</v>
      </c>
      <c r="N6" t="str">
        <f t="shared" si="1"/>
        <v>PEIXOTOA_cf CARDISPULA</v>
      </c>
      <c r="O6">
        <v>139</v>
      </c>
      <c r="P6" t="s">
        <v>621</v>
      </c>
      <c r="Q6" t="s">
        <v>893</v>
      </c>
    </row>
    <row r="7" spans="1:17">
      <c r="A7" s="7">
        <v>34877</v>
      </c>
      <c r="B7" s="6">
        <v>1</v>
      </c>
      <c r="C7" s="6">
        <f t="shared" si="2"/>
        <v>6</v>
      </c>
      <c r="D7" s="6"/>
      <c r="E7" t="s">
        <v>3</v>
      </c>
      <c r="F7">
        <v>34</v>
      </c>
      <c r="G7" t="s">
        <v>52</v>
      </c>
      <c r="H7" t="s">
        <v>142</v>
      </c>
      <c r="I7" t="str">
        <f t="shared" si="0"/>
        <v>Augochloropsis_sp 3</v>
      </c>
      <c r="J7" t="s">
        <v>303</v>
      </c>
      <c r="L7" t="s">
        <v>317</v>
      </c>
      <c r="M7" t="s">
        <v>444</v>
      </c>
      <c r="N7" t="str">
        <f t="shared" si="1"/>
        <v>RUELLIA_INCOMPTA</v>
      </c>
      <c r="O7">
        <v>148</v>
      </c>
      <c r="P7" t="s">
        <v>619</v>
      </c>
      <c r="Q7" t="s">
        <v>891</v>
      </c>
    </row>
    <row r="8" spans="1:17">
      <c r="A8" s="7">
        <v>34877</v>
      </c>
      <c r="B8" s="6">
        <v>1</v>
      </c>
      <c r="C8" s="6">
        <f t="shared" si="2"/>
        <v>7</v>
      </c>
      <c r="D8" s="6"/>
      <c r="E8" t="s">
        <v>4</v>
      </c>
      <c r="F8">
        <v>35</v>
      </c>
      <c r="G8" t="s">
        <v>55</v>
      </c>
      <c r="H8" t="s">
        <v>146</v>
      </c>
      <c r="I8" t="str">
        <f t="shared" si="0"/>
        <v>Augochloropsis _sp 10</v>
      </c>
      <c r="J8" t="s">
        <v>303</v>
      </c>
      <c r="L8" t="s">
        <v>317</v>
      </c>
      <c r="M8" t="s">
        <v>444</v>
      </c>
      <c r="N8" t="str">
        <f t="shared" si="1"/>
        <v>RUELLIA_INCOMPTA</v>
      </c>
      <c r="O8">
        <v>148</v>
      </c>
      <c r="P8" t="s">
        <v>619</v>
      </c>
      <c r="Q8" t="s">
        <v>891</v>
      </c>
    </row>
    <row r="9" spans="1:17">
      <c r="A9" s="7">
        <v>34877</v>
      </c>
      <c r="B9" s="6">
        <v>1</v>
      </c>
      <c r="C9" s="6">
        <f t="shared" si="2"/>
        <v>8</v>
      </c>
      <c r="D9" s="6"/>
      <c r="E9" t="s">
        <v>4</v>
      </c>
      <c r="F9">
        <v>36</v>
      </c>
      <c r="G9" t="s">
        <v>55</v>
      </c>
      <c r="H9" t="s">
        <v>147</v>
      </c>
      <c r="I9" t="str">
        <f t="shared" si="0"/>
        <v>Augochloropsis _smithiana</v>
      </c>
      <c r="J9" t="s">
        <v>303</v>
      </c>
      <c r="L9" t="s">
        <v>317</v>
      </c>
      <c r="M9" t="s">
        <v>444</v>
      </c>
      <c r="N9" t="str">
        <f t="shared" si="1"/>
        <v>RUELLIA_INCOMPTA</v>
      </c>
      <c r="O9">
        <v>148</v>
      </c>
      <c r="P9" t="s">
        <v>619</v>
      </c>
      <c r="Q9" t="s">
        <v>891</v>
      </c>
    </row>
    <row r="10" spans="1:17">
      <c r="A10" s="7">
        <v>34877</v>
      </c>
      <c r="B10" s="6">
        <v>1</v>
      </c>
      <c r="C10" s="6">
        <f t="shared" si="2"/>
        <v>9</v>
      </c>
      <c r="D10" s="6"/>
      <c r="E10" t="s">
        <v>4</v>
      </c>
      <c r="F10">
        <v>37</v>
      </c>
      <c r="G10" t="s">
        <v>56</v>
      </c>
      <c r="H10" t="s">
        <v>148</v>
      </c>
      <c r="I10" t="str">
        <f t="shared" si="0"/>
        <v>Centris _discolor</v>
      </c>
      <c r="J10" t="s">
        <v>304</v>
      </c>
      <c r="L10" t="s">
        <v>317</v>
      </c>
      <c r="M10" t="s">
        <v>444</v>
      </c>
      <c r="N10" t="str">
        <f t="shared" si="1"/>
        <v>RUELLIA_INCOMPTA</v>
      </c>
      <c r="O10">
        <v>148</v>
      </c>
      <c r="P10" t="s">
        <v>619</v>
      </c>
      <c r="Q10" t="s">
        <v>891</v>
      </c>
    </row>
    <row r="11" spans="1:17">
      <c r="A11" s="7">
        <v>34884</v>
      </c>
      <c r="B11" s="6">
        <v>1</v>
      </c>
      <c r="C11" s="6">
        <f t="shared" si="2"/>
        <v>10</v>
      </c>
      <c r="D11" s="6"/>
      <c r="E11" t="s">
        <v>2</v>
      </c>
      <c r="F11">
        <v>38</v>
      </c>
      <c r="G11" t="s">
        <v>57</v>
      </c>
      <c r="H11" t="s">
        <v>149</v>
      </c>
      <c r="I11" t="str">
        <f t="shared" si="0"/>
        <v>Paratrigona _lineata</v>
      </c>
      <c r="J11" t="s">
        <v>305</v>
      </c>
      <c r="L11" t="s">
        <v>321</v>
      </c>
      <c r="M11" t="s">
        <v>448</v>
      </c>
      <c r="N11" t="str">
        <f t="shared" si="1"/>
        <v>CHAMAECRISTA_CONFERTA</v>
      </c>
      <c r="O11">
        <v>166</v>
      </c>
      <c r="P11" t="s">
        <v>623</v>
      </c>
      <c r="Q11" t="s">
        <v>895</v>
      </c>
    </row>
    <row r="12" spans="1:17">
      <c r="A12" s="7">
        <v>34884</v>
      </c>
      <c r="B12" s="6">
        <v>1</v>
      </c>
      <c r="C12" s="6">
        <f t="shared" si="2"/>
        <v>11</v>
      </c>
      <c r="D12" s="6"/>
      <c r="E12" t="s">
        <v>5</v>
      </c>
      <c r="F12">
        <v>39</v>
      </c>
      <c r="G12" t="s">
        <v>57</v>
      </c>
      <c r="H12" t="s">
        <v>149</v>
      </c>
      <c r="I12" t="str">
        <f t="shared" si="0"/>
        <v>Paratrigona _lineata</v>
      </c>
      <c r="J12" t="s">
        <v>305</v>
      </c>
      <c r="L12" t="s">
        <v>322</v>
      </c>
      <c r="M12" t="s">
        <v>449</v>
      </c>
      <c r="N12" t="str">
        <f t="shared" si="1"/>
        <v>DIPLUSODON_ROSMARINIFOLIUS</v>
      </c>
      <c r="O12">
        <v>167</v>
      </c>
      <c r="P12" t="s">
        <v>624</v>
      </c>
      <c r="Q12" t="s">
        <v>896</v>
      </c>
    </row>
    <row r="13" spans="1:17">
      <c r="A13" s="7">
        <v>34883</v>
      </c>
      <c r="B13" s="6">
        <v>1</v>
      </c>
      <c r="C13" s="6">
        <f t="shared" si="2"/>
        <v>12</v>
      </c>
      <c r="D13" s="6"/>
      <c r="E13">
        <v>1</v>
      </c>
      <c r="F13" t="s">
        <v>48</v>
      </c>
      <c r="G13" t="s">
        <v>58</v>
      </c>
      <c r="H13" t="s">
        <v>150</v>
      </c>
      <c r="I13" t="str">
        <f t="shared" si="0"/>
        <v>Scaptotrigona _postica</v>
      </c>
      <c r="J13" t="s">
        <v>305</v>
      </c>
      <c r="L13" t="s">
        <v>323</v>
      </c>
      <c r="M13" t="s">
        <v>450</v>
      </c>
      <c r="N13" t="str">
        <f t="shared" si="1"/>
        <v>DIDYMOPANAX_MACROCARPUM</v>
      </c>
      <c r="Q13" t="s">
        <v>897</v>
      </c>
    </row>
    <row r="14" spans="1:17">
      <c r="A14" s="7">
        <v>34883</v>
      </c>
      <c r="B14" s="6">
        <v>1</v>
      </c>
      <c r="C14" s="6">
        <f t="shared" si="2"/>
        <v>13</v>
      </c>
      <c r="D14" s="6"/>
      <c r="E14">
        <v>2</v>
      </c>
      <c r="F14" t="s">
        <v>48</v>
      </c>
      <c r="G14" t="s">
        <v>58</v>
      </c>
      <c r="H14" t="s">
        <v>150</v>
      </c>
      <c r="I14" t="str">
        <f t="shared" si="0"/>
        <v>Scaptotrigona _postica</v>
      </c>
      <c r="J14" t="s">
        <v>305</v>
      </c>
      <c r="L14" t="s">
        <v>323</v>
      </c>
      <c r="M14" t="s">
        <v>450</v>
      </c>
      <c r="N14" t="str">
        <f t="shared" si="1"/>
        <v>DIDYMOPANAX_MACROCARPUM</v>
      </c>
      <c r="Q14" t="s">
        <v>897</v>
      </c>
    </row>
    <row r="15" spans="1:17">
      <c r="A15" s="7">
        <v>34883</v>
      </c>
      <c r="B15" s="6">
        <v>1</v>
      </c>
      <c r="C15" s="6">
        <f t="shared" si="2"/>
        <v>14</v>
      </c>
      <c r="D15" s="6"/>
      <c r="E15">
        <v>3</v>
      </c>
      <c r="F15" t="s">
        <v>48</v>
      </c>
      <c r="G15" t="s">
        <v>52</v>
      </c>
      <c r="H15" t="s">
        <v>151</v>
      </c>
      <c r="I15" t="str">
        <f t="shared" si="0"/>
        <v>Augochloropsis_laeta</v>
      </c>
      <c r="J15" t="s">
        <v>303</v>
      </c>
      <c r="L15" t="s">
        <v>323</v>
      </c>
      <c r="M15" t="s">
        <v>450</v>
      </c>
      <c r="N15" t="str">
        <f t="shared" si="1"/>
        <v>DIDYMOPANAX_MACROCARPUM</v>
      </c>
      <c r="Q15" t="s">
        <v>897</v>
      </c>
    </row>
    <row r="16" spans="1:17">
      <c r="A16" s="7">
        <v>34906</v>
      </c>
      <c r="B16" s="6">
        <v>1</v>
      </c>
      <c r="C16" s="6">
        <f t="shared" si="2"/>
        <v>15</v>
      </c>
      <c r="D16" s="6"/>
      <c r="E16">
        <v>1</v>
      </c>
      <c r="F16">
        <v>41</v>
      </c>
      <c r="G16" t="s">
        <v>56</v>
      </c>
      <c r="H16" t="s">
        <v>148</v>
      </c>
      <c r="I16" t="str">
        <f t="shared" si="0"/>
        <v>Centris _discolor</v>
      </c>
      <c r="J16" t="s">
        <v>304</v>
      </c>
      <c r="L16" t="s">
        <v>324</v>
      </c>
      <c r="M16" t="s">
        <v>451</v>
      </c>
      <c r="N16" t="str">
        <f t="shared" si="1"/>
        <v>HYPTIS_MACRANTHA</v>
      </c>
      <c r="O16">
        <v>169</v>
      </c>
      <c r="P16" t="s">
        <v>625</v>
      </c>
      <c r="Q16" t="s">
        <v>892</v>
      </c>
    </row>
    <row r="17" spans="1:17">
      <c r="A17" s="7">
        <v>34906</v>
      </c>
      <c r="B17" s="6">
        <v>1</v>
      </c>
      <c r="C17" s="6">
        <f t="shared" si="2"/>
        <v>16</v>
      </c>
      <c r="D17" s="6"/>
      <c r="E17">
        <v>2</v>
      </c>
      <c r="F17">
        <v>42</v>
      </c>
      <c r="G17" t="s">
        <v>56</v>
      </c>
      <c r="H17" t="s">
        <v>148</v>
      </c>
      <c r="I17" t="str">
        <f t="shared" si="0"/>
        <v>Centris _discolor</v>
      </c>
      <c r="J17" t="s">
        <v>304</v>
      </c>
      <c r="L17" t="s">
        <v>325</v>
      </c>
      <c r="M17" t="s">
        <v>452</v>
      </c>
      <c r="N17" t="str">
        <f t="shared" si="1"/>
        <v>EREMANTHUS_SPHAEROCEPHALUS</v>
      </c>
      <c r="O17">
        <v>164</v>
      </c>
      <c r="P17" t="s">
        <v>626</v>
      </c>
      <c r="Q17" t="s">
        <v>898</v>
      </c>
    </row>
    <row r="18" spans="1:17">
      <c r="A18" s="7">
        <v>34906</v>
      </c>
      <c r="B18" s="6">
        <v>1</v>
      </c>
      <c r="C18" s="6">
        <f t="shared" si="2"/>
        <v>17</v>
      </c>
      <c r="D18" s="6"/>
      <c r="E18">
        <v>4</v>
      </c>
      <c r="F18">
        <v>43</v>
      </c>
      <c r="G18" t="s">
        <v>56</v>
      </c>
      <c r="H18" t="s">
        <v>148</v>
      </c>
      <c r="I18" t="str">
        <f t="shared" si="0"/>
        <v>Centris _discolor</v>
      </c>
      <c r="J18" t="s">
        <v>304</v>
      </c>
      <c r="L18" t="s">
        <v>325</v>
      </c>
      <c r="M18" t="s">
        <v>452</v>
      </c>
      <c r="N18" t="str">
        <f t="shared" si="1"/>
        <v>EREMANTHUS_SPHAEROCEPHALUS</v>
      </c>
      <c r="O18">
        <v>164</v>
      </c>
      <c r="P18" t="s">
        <v>626</v>
      </c>
      <c r="Q18" t="s">
        <v>898</v>
      </c>
    </row>
    <row r="19" spans="1:17">
      <c r="A19" s="7">
        <v>34906</v>
      </c>
      <c r="B19" s="6">
        <v>1</v>
      </c>
      <c r="C19" s="6">
        <f t="shared" si="2"/>
        <v>18</v>
      </c>
      <c r="D19" s="6"/>
      <c r="E19">
        <v>6</v>
      </c>
      <c r="F19" t="s">
        <v>49</v>
      </c>
      <c r="G19" t="s">
        <v>59</v>
      </c>
      <c r="H19" t="s">
        <v>152</v>
      </c>
      <c r="I19" t="str">
        <f t="shared" si="0"/>
        <v>Trigona _spinipes</v>
      </c>
      <c r="J19" t="s">
        <v>305</v>
      </c>
      <c r="L19" t="s">
        <v>326</v>
      </c>
      <c r="M19" t="s">
        <v>453</v>
      </c>
      <c r="N19" t="str">
        <f t="shared" si="1"/>
        <v>DIANIRA _CHIQUITANA</v>
      </c>
      <c r="O19">
        <v>151</v>
      </c>
      <c r="P19" t="s">
        <v>627</v>
      </c>
      <c r="Q19" t="s">
        <v>899</v>
      </c>
    </row>
    <row r="20" spans="1:17">
      <c r="A20" s="7">
        <v>34906</v>
      </c>
      <c r="B20" s="6">
        <v>1</v>
      </c>
      <c r="C20" s="6">
        <f t="shared" si="2"/>
        <v>19</v>
      </c>
      <c r="D20" s="6"/>
      <c r="E20">
        <v>7</v>
      </c>
      <c r="F20" t="s">
        <v>50</v>
      </c>
      <c r="G20" t="s">
        <v>59</v>
      </c>
      <c r="H20" t="s">
        <v>152</v>
      </c>
      <c r="I20" t="str">
        <f t="shared" si="0"/>
        <v>Trigona _spinipes</v>
      </c>
      <c r="J20" t="s">
        <v>305</v>
      </c>
      <c r="L20" t="s">
        <v>326</v>
      </c>
      <c r="M20" t="s">
        <v>453</v>
      </c>
      <c r="N20" t="str">
        <f t="shared" si="1"/>
        <v>DIANIRA _CHIQUITANA</v>
      </c>
      <c r="O20">
        <v>151</v>
      </c>
      <c r="P20" t="s">
        <v>627</v>
      </c>
      <c r="Q20" t="s">
        <v>899</v>
      </c>
    </row>
    <row r="21" spans="1:17">
      <c r="A21" s="7">
        <v>34913</v>
      </c>
      <c r="B21" s="6">
        <v>1</v>
      </c>
      <c r="C21" s="6">
        <f t="shared" si="2"/>
        <v>20</v>
      </c>
      <c r="D21" s="6"/>
      <c r="E21" t="s">
        <v>6</v>
      </c>
      <c r="F21">
        <v>44</v>
      </c>
      <c r="G21" t="s">
        <v>59</v>
      </c>
      <c r="H21" t="s">
        <v>152</v>
      </c>
      <c r="I21" t="str">
        <f t="shared" si="0"/>
        <v>Trigona _spinipes</v>
      </c>
      <c r="J21" t="s">
        <v>305</v>
      </c>
      <c r="L21" t="s">
        <v>327</v>
      </c>
      <c r="M21" t="s">
        <v>454</v>
      </c>
      <c r="N21" t="str">
        <f t="shared" si="1"/>
        <v>ERIOSEMA_BENTHAMIANA</v>
      </c>
      <c r="O21">
        <v>180</v>
      </c>
      <c r="P21" t="s">
        <v>628</v>
      </c>
      <c r="Q21" t="s">
        <v>895</v>
      </c>
    </row>
    <row r="22" spans="1:17">
      <c r="A22" s="7">
        <v>34913</v>
      </c>
      <c r="B22" s="6">
        <v>1</v>
      </c>
      <c r="C22" s="6">
        <f t="shared" si="2"/>
        <v>21</v>
      </c>
      <c r="D22" s="6"/>
      <c r="E22" t="s">
        <v>7</v>
      </c>
      <c r="F22">
        <v>45</v>
      </c>
      <c r="G22" t="s">
        <v>60</v>
      </c>
      <c r="H22" t="s">
        <v>153</v>
      </c>
      <c r="I22" t="str">
        <f t="shared" si="0"/>
        <v>Bombus _atratus</v>
      </c>
      <c r="J22" t="s">
        <v>305</v>
      </c>
      <c r="L22" t="s">
        <v>325</v>
      </c>
      <c r="M22" t="s">
        <v>452</v>
      </c>
      <c r="N22" t="str">
        <f t="shared" si="1"/>
        <v>EREMANTHUS_SPHAEROCEPHALUS</v>
      </c>
      <c r="O22">
        <v>164</v>
      </c>
      <c r="P22" t="s">
        <v>626</v>
      </c>
      <c r="Q22" t="s">
        <v>898</v>
      </c>
    </row>
    <row r="23" spans="1:17">
      <c r="A23" s="7">
        <v>34913</v>
      </c>
      <c r="B23" s="6">
        <v>1</v>
      </c>
      <c r="C23" s="6">
        <f t="shared" si="2"/>
        <v>22</v>
      </c>
      <c r="D23" s="6"/>
      <c r="E23" t="s">
        <v>8</v>
      </c>
      <c r="F23">
        <v>46</v>
      </c>
      <c r="G23" t="s">
        <v>60</v>
      </c>
      <c r="H23" t="s">
        <v>154</v>
      </c>
      <c r="I23" t="str">
        <f t="shared" si="0"/>
        <v>Bombus _morio</v>
      </c>
      <c r="J23" t="s">
        <v>305</v>
      </c>
      <c r="L23" t="s">
        <v>325</v>
      </c>
      <c r="M23" t="s">
        <v>452</v>
      </c>
      <c r="N23" t="str">
        <f t="shared" si="1"/>
        <v>EREMANTHUS_SPHAEROCEPHALUS</v>
      </c>
      <c r="O23">
        <v>164</v>
      </c>
      <c r="P23" t="s">
        <v>626</v>
      </c>
      <c r="Q23" t="s">
        <v>898</v>
      </c>
    </row>
    <row r="24" spans="1:17">
      <c r="A24" s="7">
        <v>34913</v>
      </c>
      <c r="B24" s="6">
        <v>1</v>
      </c>
      <c r="C24" s="6">
        <f t="shared" si="2"/>
        <v>23</v>
      </c>
      <c r="D24" s="6"/>
      <c r="E24" t="s">
        <v>9</v>
      </c>
      <c r="F24">
        <v>47</v>
      </c>
      <c r="G24" t="s">
        <v>60</v>
      </c>
      <c r="H24" t="s">
        <v>154</v>
      </c>
      <c r="I24" t="str">
        <f t="shared" si="0"/>
        <v>Bombus _morio</v>
      </c>
      <c r="J24" t="s">
        <v>305</v>
      </c>
      <c r="L24" t="s">
        <v>325</v>
      </c>
      <c r="M24" t="s">
        <v>452</v>
      </c>
      <c r="N24" t="str">
        <f t="shared" si="1"/>
        <v>EREMANTHUS_SPHAEROCEPHALUS</v>
      </c>
      <c r="O24">
        <v>164</v>
      </c>
      <c r="P24" t="s">
        <v>626</v>
      </c>
      <c r="Q24" t="s">
        <v>898</v>
      </c>
    </row>
    <row r="25" spans="1:17">
      <c r="A25" s="7">
        <v>34913</v>
      </c>
      <c r="B25" s="6">
        <v>1</v>
      </c>
      <c r="C25" s="6">
        <f t="shared" si="2"/>
        <v>24</v>
      </c>
      <c r="D25" s="6"/>
      <c r="E25" t="s">
        <v>10</v>
      </c>
      <c r="F25">
        <v>48</v>
      </c>
      <c r="G25" t="s">
        <v>60</v>
      </c>
      <c r="H25" t="s">
        <v>153</v>
      </c>
      <c r="I25" t="str">
        <f t="shared" si="0"/>
        <v>Bombus _atratus</v>
      </c>
      <c r="J25" t="s">
        <v>305</v>
      </c>
      <c r="L25" t="s">
        <v>327</v>
      </c>
      <c r="M25" t="s">
        <v>454</v>
      </c>
      <c r="N25" t="str">
        <f t="shared" si="1"/>
        <v>ERIOSEMA_BENTHAMIANA</v>
      </c>
      <c r="O25">
        <v>180</v>
      </c>
      <c r="P25" t="s">
        <v>628</v>
      </c>
      <c r="Q25" t="s">
        <v>895</v>
      </c>
    </row>
    <row r="26" spans="1:17">
      <c r="A26" s="7">
        <v>34913</v>
      </c>
      <c r="B26" s="6">
        <v>1</v>
      </c>
      <c r="C26" s="6">
        <f t="shared" si="2"/>
        <v>25</v>
      </c>
      <c r="D26" s="6"/>
      <c r="E26">
        <v>9</v>
      </c>
      <c r="F26">
        <v>49</v>
      </c>
      <c r="G26" t="s">
        <v>60</v>
      </c>
      <c r="H26" t="s">
        <v>153</v>
      </c>
      <c r="I26" t="str">
        <f t="shared" si="0"/>
        <v>Bombus _atratus</v>
      </c>
      <c r="J26" t="s">
        <v>305</v>
      </c>
      <c r="L26" t="s">
        <v>327</v>
      </c>
      <c r="M26" t="s">
        <v>454</v>
      </c>
      <c r="N26" t="str">
        <f t="shared" si="1"/>
        <v>ERIOSEMA_BENTHAMIANA</v>
      </c>
      <c r="O26">
        <v>180</v>
      </c>
      <c r="P26" t="s">
        <v>628</v>
      </c>
      <c r="Q26" t="s">
        <v>895</v>
      </c>
    </row>
    <row r="27" spans="1:17">
      <c r="A27" s="7">
        <v>34913</v>
      </c>
      <c r="B27" s="6">
        <v>1</v>
      </c>
      <c r="C27" s="6">
        <f t="shared" si="2"/>
        <v>26</v>
      </c>
      <c r="D27" s="6"/>
      <c r="E27">
        <v>11</v>
      </c>
      <c r="F27">
        <v>50</v>
      </c>
      <c r="G27" t="s">
        <v>60</v>
      </c>
      <c r="H27" t="s">
        <v>153</v>
      </c>
      <c r="I27" t="str">
        <f t="shared" si="0"/>
        <v>Bombus _atratus</v>
      </c>
      <c r="J27" t="s">
        <v>305</v>
      </c>
      <c r="L27" t="s">
        <v>327</v>
      </c>
      <c r="M27" t="s">
        <v>454</v>
      </c>
      <c r="N27" t="str">
        <f t="shared" si="1"/>
        <v>ERIOSEMA_BENTHAMIANA</v>
      </c>
      <c r="O27">
        <v>180</v>
      </c>
      <c r="P27" t="s">
        <v>628</v>
      </c>
      <c r="Q27" t="s">
        <v>895</v>
      </c>
    </row>
    <row r="28" spans="1:17">
      <c r="A28" s="7">
        <v>34913</v>
      </c>
      <c r="B28" s="6">
        <v>1</v>
      </c>
      <c r="C28" s="6">
        <f t="shared" si="2"/>
        <v>27</v>
      </c>
      <c r="D28" s="6"/>
      <c r="E28">
        <v>12</v>
      </c>
      <c r="F28">
        <v>51</v>
      </c>
      <c r="G28" t="s">
        <v>61</v>
      </c>
      <c r="H28" t="s">
        <v>155</v>
      </c>
      <c r="I28" t="str">
        <f t="shared" si="0"/>
        <v>Ceratina _sp nova</v>
      </c>
      <c r="J28" t="s">
        <v>304</v>
      </c>
      <c r="L28" t="s">
        <v>327</v>
      </c>
      <c r="M28" t="s">
        <v>454</v>
      </c>
      <c r="N28" t="str">
        <f t="shared" si="1"/>
        <v>ERIOSEMA_BENTHAMIANA</v>
      </c>
      <c r="O28">
        <v>180</v>
      </c>
      <c r="P28" t="s">
        <v>628</v>
      </c>
      <c r="Q28" t="s">
        <v>895</v>
      </c>
    </row>
    <row r="29" spans="1:17">
      <c r="A29" s="7">
        <v>34913</v>
      </c>
      <c r="B29" s="6">
        <v>1</v>
      </c>
      <c r="C29" s="6">
        <f t="shared" si="2"/>
        <v>28</v>
      </c>
      <c r="D29" s="6"/>
      <c r="E29">
        <v>13</v>
      </c>
      <c r="F29">
        <v>52</v>
      </c>
      <c r="G29" t="s">
        <v>62</v>
      </c>
      <c r="H29" t="s">
        <v>151</v>
      </c>
      <c r="I29" t="str">
        <f t="shared" si="0"/>
        <v>Megachile _laeta</v>
      </c>
      <c r="J29" t="s">
        <v>306</v>
      </c>
      <c r="L29" t="s">
        <v>327</v>
      </c>
      <c r="M29" t="s">
        <v>454</v>
      </c>
      <c r="N29" t="str">
        <f t="shared" si="1"/>
        <v>ERIOSEMA_BENTHAMIANA</v>
      </c>
      <c r="O29">
        <v>180</v>
      </c>
      <c r="P29" t="s">
        <v>628</v>
      </c>
      <c r="Q29" t="s">
        <v>895</v>
      </c>
    </row>
    <row r="30" spans="1:17">
      <c r="A30" s="7">
        <v>34913</v>
      </c>
      <c r="B30" s="6">
        <v>1</v>
      </c>
      <c r="C30" s="6">
        <f t="shared" si="2"/>
        <v>29</v>
      </c>
      <c r="D30" s="6"/>
      <c r="E30">
        <v>14</v>
      </c>
      <c r="F30">
        <v>53</v>
      </c>
      <c r="G30" t="s">
        <v>60</v>
      </c>
      <c r="H30" t="s">
        <v>154</v>
      </c>
      <c r="I30" t="str">
        <f t="shared" si="0"/>
        <v>Bombus _morio</v>
      </c>
      <c r="J30" t="s">
        <v>305</v>
      </c>
      <c r="L30" t="s">
        <v>325</v>
      </c>
      <c r="M30" t="s">
        <v>452</v>
      </c>
      <c r="N30" t="str">
        <f t="shared" si="1"/>
        <v>EREMANTHUS_SPHAEROCEPHALUS</v>
      </c>
      <c r="O30">
        <v>164</v>
      </c>
      <c r="P30" t="s">
        <v>626</v>
      </c>
      <c r="Q30" t="s">
        <v>898</v>
      </c>
    </row>
    <row r="31" spans="1:17">
      <c r="A31" s="7">
        <v>34919</v>
      </c>
      <c r="B31" s="6">
        <v>1</v>
      </c>
      <c r="C31" s="6">
        <f t="shared" si="2"/>
        <v>30</v>
      </c>
      <c r="D31" s="6"/>
      <c r="E31">
        <v>1</v>
      </c>
      <c r="F31">
        <v>54</v>
      </c>
      <c r="G31" t="s">
        <v>56</v>
      </c>
      <c r="H31" t="s">
        <v>148</v>
      </c>
      <c r="I31" t="str">
        <f t="shared" si="0"/>
        <v>Centris _discolor</v>
      </c>
      <c r="J31" t="s">
        <v>304</v>
      </c>
      <c r="L31" t="s">
        <v>324</v>
      </c>
      <c r="M31" t="s">
        <v>451</v>
      </c>
      <c r="N31" t="str">
        <f t="shared" si="1"/>
        <v>HYPTIS_MACRANTHA</v>
      </c>
      <c r="O31">
        <v>169</v>
      </c>
      <c r="P31" t="s">
        <v>625</v>
      </c>
      <c r="Q31" t="s">
        <v>892</v>
      </c>
    </row>
    <row r="32" spans="1:17">
      <c r="A32" s="7">
        <v>34919</v>
      </c>
      <c r="B32" s="6">
        <v>1</v>
      </c>
      <c r="C32" s="6">
        <f t="shared" si="2"/>
        <v>31</v>
      </c>
      <c r="D32" s="6"/>
      <c r="E32">
        <v>2</v>
      </c>
      <c r="F32">
        <v>55</v>
      </c>
      <c r="G32" t="s">
        <v>63</v>
      </c>
      <c r="H32" t="s">
        <v>156</v>
      </c>
      <c r="I32" t="str">
        <f t="shared" si="0"/>
        <v>Eulaema _nigrita</v>
      </c>
      <c r="J32" t="s">
        <v>305</v>
      </c>
      <c r="L32" t="s">
        <v>328</v>
      </c>
      <c r="M32" t="s">
        <v>455</v>
      </c>
      <c r="N32" t="str">
        <f t="shared" si="1"/>
        <v>JACARANDA_BRASILIANA</v>
      </c>
      <c r="O32">
        <v>175</v>
      </c>
      <c r="P32" t="s">
        <v>629</v>
      </c>
      <c r="Q32" t="s">
        <v>900</v>
      </c>
    </row>
    <row r="33" spans="1:17">
      <c r="A33" s="7">
        <v>34919</v>
      </c>
      <c r="B33" s="6">
        <v>1</v>
      </c>
      <c r="C33" s="6">
        <f t="shared" si="2"/>
        <v>32</v>
      </c>
      <c r="D33" s="6"/>
      <c r="E33">
        <v>3</v>
      </c>
      <c r="F33">
        <v>56</v>
      </c>
      <c r="G33" t="s">
        <v>52</v>
      </c>
      <c r="H33" t="s">
        <v>145</v>
      </c>
      <c r="I33" t="str">
        <f t="shared" si="0"/>
        <v>Augochloropsis_sp 16</v>
      </c>
      <c r="J33" t="s">
        <v>303</v>
      </c>
      <c r="L33" t="s">
        <v>328</v>
      </c>
      <c r="M33" t="s">
        <v>455</v>
      </c>
      <c r="N33" t="str">
        <f t="shared" si="1"/>
        <v>JACARANDA_BRASILIANA</v>
      </c>
      <c r="O33">
        <v>175</v>
      </c>
      <c r="P33" t="s">
        <v>629</v>
      </c>
      <c r="Q33" t="s">
        <v>900</v>
      </c>
    </row>
    <row r="34" spans="1:17">
      <c r="A34" s="7">
        <v>34919</v>
      </c>
      <c r="B34" s="6">
        <v>1</v>
      </c>
      <c r="C34" s="6">
        <f t="shared" si="2"/>
        <v>33</v>
      </c>
      <c r="D34" s="6"/>
      <c r="E34">
        <v>4</v>
      </c>
      <c r="F34">
        <v>57</v>
      </c>
      <c r="G34" t="s">
        <v>60</v>
      </c>
      <c r="H34" t="s">
        <v>153</v>
      </c>
      <c r="I34" t="str">
        <f t="shared" si="0"/>
        <v>Bombus _atratus</v>
      </c>
      <c r="J34" t="s">
        <v>305</v>
      </c>
      <c r="L34" t="s">
        <v>324</v>
      </c>
      <c r="M34" t="s">
        <v>456</v>
      </c>
      <c r="N34" t="str">
        <f t="shared" si="1"/>
        <v>HYPTIS_cf DESERTORUM</v>
      </c>
      <c r="O34">
        <v>177</v>
      </c>
      <c r="P34" t="s">
        <v>630</v>
      </c>
      <c r="Q34" t="s">
        <v>892</v>
      </c>
    </row>
    <row r="35" spans="1:17">
      <c r="A35" s="7">
        <v>34919</v>
      </c>
      <c r="B35" s="6">
        <v>1</v>
      </c>
      <c r="C35" s="6">
        <f t="shared" si="2"/>
        <v>34</v>
      </c>
      <c r="D35" s="6"/>
      <c r="E35">
        <v>6</v>
      </c>
      <c r="F35">
        <v>59</v>
      </c>
      <c r="G35" t="s">
        <v>57</v>
      </c>
      <c r="H35" t="s">
        <v>149</v>
      </c>
      <c r="I35" t="str">
        <f t="shared" si="0"/>
        <v>Paratrigona _lineata</v>
      </c>
      <c r="J35" t="s">
        <v>305</v>
      </c>
      <c r="L35" t="s">
        <v>329</v>
      </c>
      <c r="M35" t="s">
        <v>457</v>
      </c>
      <c r="N35" t="str">
        <f t="shared" si="1"/>
        <v>VERNONIA_FERRUGINEA</v>
      </c>
      <c r="O35">
        <v>178</v>
      </c>
      <c r="P35" t="s">
        <v>631</v>
      </c>
      <c r="Q35" t="s">
        <v>898</v>
      </c>
    </row>
    <row r="36" spans="1:17">
      <c r="A36" s="7">
        <v>34919</v>
      </c>
      <c r="B36" s="6">
        <v>1</v>
      </c>
      <c r="C36" s="6">
        <f t="shared" si="2"/>
        <v>35</v>
      </c>
      <c r="D36" s="6"/>
      <c r="E36">
        <v>7</v>
      </c>
      <c r="F36">
        <v>60</v>
      </c>
      <c r="G36" t="s">
        <v>60</v>
      </c>
      <c r="H36" t="s">
        <v>154</v>
      </c>
      <c r="I36" t="str">
        <f t="shared" si="0"/>
        <v>Bombus _morio</v>
      </c>
      <c r="J36" t="s">
        <v>305</v>
      </c>
      <c r="L36" t="s">
        <v>329</v>
      </c>
      <c r="M36" t="s">
        <v>457</v>
      </c>
      <c r="N36" t="str">
        <f t="shared" si="1"/>
        <v>VERNONIA_FERRUGINEA</v>
      </c>
      <c r="O36">
        <v>178</v>
      </c>
      <c r="P36" t="s">
        <v>631</v>
      </c>
      <c r="Q36" t="s">
        <v>898</v>
      </c>
    </row>
    <row r="37" spans="1:17">
      <c r="A37" s="7">
        <v>34919</v>
      </c>
      <c r="B37" s="6">
        <v>1</v>
      </c>
      <c r="C37" s="6">
        <f t="shared" si="2"/>
        <v>36</v>
      </c>
      <c r="D37" s="6"/>
      <c r="E37">
        <v>8</v>
      </c>
      <c r="F37">
        <v>61</v>
      </c>
      <c r="G37" t="s">
        <v>57</v>
      </c>
      <c r="H37" t="s">
        <v>149</v>
      </c>
      <c r="I37" t="str">
        <f t="shared" si="0"/>
        <v>Paratrigona _lineata</v>
      </c>
      <c r="J37" t="s">
        <v>305</v>
      </c>
      <c r="L37" t="s">
        <v>329</v>
      </c>
      <c r="M37" t="s">
        <v>457</v>
      </c>
      <c r="N37" t="str">
        <f t="shared" si="1"/>
        <v>VERNONIA_FERRUGINEA</v>
      </c>
      <c r="O37">
        <v>178</v>
      </c>
      <c r="P37" t="s">
        <v>631</v>
      </c>
      <c r="Q37" t="s">
        <v>898</v>
      </c>
    </row>
    <row r="38" spans="1:17">
      <c r="A38" s="7">
        <v>34919</v>
      </c>
      <c r="B38" s="6">
        <v>1</v>
      </c>
      <c r="C38" s="6">
        <f t="shared" si="2"/>
        <v>37</v>
      </c>
      <c r="D38" s="6"/>
      <c r="E38">
        <v>10</v>
      </c>
      <c r="F38">
        <v>63</v>
      </c>
      <c r="G38" t="s">
        <v>60</v>
      </c>
      <c r="H38" t="s">
        <v>153</v>
      </c>
      <c r="I38" t="str">
        <f t="shared" si="0"/>
        <v>Bombus _atratus</v>
      </c>
      <c r="J38" t="s">
        <v>305</v>
      </c>
      <c r="L38" t="s">
        <v>329</v>
      </c>
      <c r="M38" t="s">
        <v>457</v>
      </c>
      <c r="N38" t="str">
        <f t="shared" si="1"/>
        <v>VERNONIA_FERRUGINEA</v>
      </c>
      <c r="O38">
        <v>178</v>
      </c>
      <c r="P38" t="s">
        <v>631</v>
      </c>
      <c r="Q38" t="s">
        <v>898</v>
      </c>
    </row>
    <row r="39" spans="1:17">
      <c r="A39" s="7">
        <v>34919</v>
      </c>
      <c r="B39" s="6">
        <v>1</v>
      </c>
      <c r="C39" s="6">
        <f t="shared" si="2"/>
        <v>38</v>
      </c>
      <c r="D39" s="6"/>
      <c r="E39">
        <v>11</v>
      </c>
      <c r="F39">
        <v>64</v>
      </c>
      <c r="G39" t="s">
        <v>60</v>
      </c>
      <c r="H39" t="s">
        <v>153</v>
      </c>
      <c r="I39" t="str">
        <f t="shared" si="0"/>
        <v>Bombus _atratus</v>
      </c>
      <c r="J39" t="s">
        <v>305</v>
      </c>
      <c r="L39" t="s">
        <v>329</v>
      </c>
      <c r="M39" t="s">
        <v>457</v>
      </c>
      <c r="N39" t="str">
        <f t="shared" si="1"/>
        <v>VERNONIA_FERRUGINEA</v>
      </c>
      <c r="O39">
        <v>178</v>
      </c>
      <c r="P39" t="s">
        <v>631</v>
      </c>
      <c r="Q39" t="s">
        <v>898</v>
      </c>
    </row>
    <row r="40" spans="1:17">
      <c r="A40" s="7">
        <v>34919</v>
      </c>
      <c r="B40" s="6">
        <v>1</v>
      </c>
      <c r="C40" s="6">
        <f t="shared" si="2"/>
        <v>39</v>
      </c>
      <c r="D40" s="6"/>
      <c r="E40">
        <v>12</v>
      </c>
      <c r="F40">
        <v>65</v>
      </c>
      <c r="G40" t="s">
        <v>60</v>
      </c>
      <c r="H40" t="s">
        <v>153</v>
      </c>
      <c r="I40" t="str">
        <f t="shared" si="0"/>
        <v>Bombus _atratus</v>
      </c>
      <c r="J40" t="s">
        <v>305</v>
      </c>
      <c r="L40" t="s">
        <v>329</v>
      </c>
      <c r="M40" t="s">
        <v>457</v>
      </c>
      <c r="N40" t="str">
        <f t="shared" si="1"/>
        <v>VERNONIA_FERRUGINEA</v>
      </c>
      <c r="O40">
        <v>178</v>
      </c>
      <c r="P40" t="s">
        <v>631</v>
      </c>
      <c r="Q40" t="s">
        <v>898</v>
      </c>
    </row>
    <row r="41" spans="1:17">
      <c r="A41" s="7">
        <v>34919</v>
      </c>
      <c r="B41" s="6">
        <v>1</v>
      </c>
      <c r="C41" s="6">
        <f t="shared" si="2"/>
        <v>40</v>
      </c>
      <c r="D41" s="6"/>
      <c r="E41">
        <v>13</v>
      </c>
      <c r="F41">
        <v>66</v>
      </c>
      <c r="G41" t="s">
        <v>64</v>
      </c>
      <c r="H41" t="s">
        <v>157</v>
      </c>
      <c r="I41" t="str">
        <f t="shared" si="0"/>
        <v>Partomona _cupira</v>
      </c>
      <c r="J41" t="s">
        <v>305</v>
      </c>
      <c r="L41" t="s">
        <v>329</v>
      </c>
      <c r="M41" t="s">
        <v>457</v>
      </c>
      <c r="N41" t="str">
        <f t="shared" si="1"/>
        <v>VERNONIA_FERRUGINEA</v>
      </c>
      <c r="O41">
        <v>178</v>
      </c>
      <c r="P41" t="s">
        <v>631</v>
      </c>
      <c r="Q41" t="s">
        <v>898</v>
      </c>
    </row>
    <row r="42" spans="1:17">
      <c r="A42" s="7">
        <v>34919</v>
      </c>
      <c r="B42" s="6">
        <v>1</v>
      </c>
      <c r="C42" s="6">
        <f t="shared" si="2"/>
        <v>41</v>
      </c>
      <c r="D42" s="6"/>
      <c r="E42">
        <v>14</v>
      </c>
      <c r="F42">
        <v>67</v>
      </c>
      <c r="G42" t="s">
        <v>59</v>
      </c>
      <c r="H42" t="s">
        <v>152</v>
      </c>
      <c r="I42" t="str">
        <f t="shared" si="0"/>
        <v>Trigona _spinipes</v>
      </c>
      <c r="J42" t="s">
        <v>305</v>
      </c>
      <c r="L42" t="s">
        <v>330</v>
      </c>
      <c r="M42" t="s">
        <v>458</v>
      </c>
      <c r="N42" t="str">
        <f t="shared" si="1"/>
        <v>PSEUDOBOMBAX_LONGIFLORUM</v>
      </c>
      <c r="O42">
        <v>305</v>
      </c>
      <c r="P42" t="s">
        <v>632</v>
      </c>
      <c r="Q42" t="s">
        <v>901</v>
      </c>
    </row>
    <row r="43" spans="1:17">
      <c r="A43" s="7">
        <v>34919</v>
      </c>
      <c r="B43" s="6">
        <v>1</v>
      </c>
      <c r="C43" s="6">
        <f t="shared" si="2"/>
        <v>42</v>
      </c>
      <c r="D43" s="6"/>
      <c r="E43">
        <v>16</v>
      </c>
      <c r="F43">
        <v>69</v>
      </c>
      <c r="G43" t="s">
        <v>59</v>
      </c>
      <c r="H43" t="s">
        <v>152</v>
      </c>
      <c r="I43" t="str">
        <f t="shared" si="0"/>
        <v>Trigona _spinipes</v>
      </c>
      <c r="J43" t="s">
        <v>305</v>
      </c>
      <c r="L43" t="s">
        <v>323</v>
      </c>
      <c r="M43" t="s">
        <v>450</v>
      </c>
      <c r="N43" t="str">
        <f t="shared" si="1"/>
        <v>DIDYMOPANAX_MACROCARPUM</v>
      </c>
      <c r="O43" t="s">
        <v>612</v>
      </c>
      <c r="P43" t="s">
        <v>612</v>
      </c>
      <c r="Q43" t="s">
        <v>897</v>
      </c>
    </row>
    <row r="44" spans="1:17">
      <c r="A44" s="7">
        <v>34919</v>
      </c>
      <c r="B44" s="6">
        <v>1</v>
      </c>
      <c r="C44" s="6">
        <f t="shared" si="2"/>
        <v>43</v>
      </c>
      <c r="D44" s="6"/>
      <c r="E44">
        <v>17</v>
      </c>
      <c r="F44">
        <v>70</v>
      </c>
      <c r="G44" t="s">
        <v>59</v>
      </c>
      <c r="H44" t="s">
        <v>152</v>
      </c>
      <c r="I44" t="str">
        <f t="shared" si="0"/>
        <v>Trigona _spinipes</v>
      </c>
      <c r="J44" t="s">
        <v>305</v>
      </c>
      <c r="L44" t="s">
        <v>323</v>
      </c>
      <c r="M44" t="s">
        <v>450</v>
      </c>
      <c r="N44" t="str">
        <f t="shared" si="1"/>
        <v>DIDYMOPANAX_MACROCARPUM</v>
      </c>
      <c r="O44" t="s">
        <v>612</v>
      </c>
      <c r="P44" t="s">
        <v>612</v>
      </c>
      <c r="Q44" t="s">
        <v>897</v>
      </c>
    </row>
    <row r="45" spans="1:17">
      <c r="A45" s="7">
        <v>34919</v>
      </c>
      <c r="B45" s="6">
        <v>1</v>
      </c>
      <c r="C45" s="6">
        <f t="shared" si="2"/>
        <v>44</v>
      </c>
      <c r="D45" s="6"/>
      <c r="E45">
        <v>18</v>
      </c>
      <c r="F45">
        <v>71</v>
      </c>
      <c r="G45" t="s">
        <v>59</v>
      </c>
      <c r="H45" t="s">
        <v>152</v>
      </c>
      <c r="I45" t="str">
        <f t="shared" si="0"/>
        <v>Trigona _spinipes</v>
      </c>
      <c r="J45" t="s">
        <v>305</v>
      </c>
      <c r="L45" t="s">
        <v>323</v>
      </c>
      <c r="M45" t="s">
        <v>450</v>
      </c>
      <c r="N45" t="str">
        <f t="shared" si="1"/>
        <v>DIDYMOPANAX_MACROCARPUM</v>
      </c>
      <c r="O45" t="s">
        <v>612</v>
      </c>
      <c r="P45" t="s">
        <v>612</v>
      </c>
      <c r="Q45" t="s">
        <v>897</v>
      </c>
    </row>
    <row r="46" spans="1:17">
      <c r="A46" s="7">
        <v>34919</v>
      </c>
      <c r="B46" s="6">
        <v>1</v>
      </c>
      <c r="C46" s="6">
        <f t="shared" si="2"/>
        <v>45</v>
      </c>
      <c r="D46" s="6"/>
      <c r="E46">
        <v>19</v>
      </c>
      <c r="F46">
        <v>72</v>
      </c>
      <c r="G46" t="s">
        <v>59</v>
      </c>
      <c r="H46" t="s">
        <v>152</v>
      </c>
      <c r="I46" t="str">
        <f t="shared" si="0"/>
        <v>Trigona _spinipes</v>
      </c>
      <c r="J46" t="s">
        <v>305</v>
      </c>
      <c r="L46" t="s">
        <v>323</v>
      </c>
      <c r="M46" t="s">
        <v>450</v>
      </c>
      <c r="N46" t="str">
        <f t="shared" si="1"/>
        <v>DIDYMOPANAX_MACROCARPUM</v>
      </c>
      <c r="O46" t="s">
        <v>612</v>
      </c>
      <c r="P46" t="s">
        <v>612</v>
      </c>
      <c r="Q46" t="s">
        <v>897</v>
      </c>
    </row>
    <row r="47" spans="1:17">
      <c r="A47" s="7">
        <v>34919</v>
      </c>
      <c r="B47" s="6">
        <v>1</v>
      </c>
      <c r="C47" s="6">
        <f t="shared" si="2"/>
        <v>46</v>
      </c>
      <c r="D47" s="6"/>
      <c r="E47">
        <v>20</v>
      </c>
      <c r="F47">
        <v>73</v>
      </c>
      <c r="G47" t="s">
        <v>59</v>
      </c>
      <c r="H47" t="s">
        <v>152</v>
      </c>
      <c r="I47" t="str">
        <f t="shared" si="0"/>
        <v>Trigona _spinipes</v>
      </c>
      <c r="J47" t="s">
        <v>305</v>
      </c>
      <c r="L47" t="s">
        <v>323</v>
      </c>
      <c r="M47" t="s">
        <v>450</v>
      </c>
      <c r="N47" t="str">
        <f t="shared" si="1"/>
        <v>DIDYMOPANAX_MACROCARPUM</v>
      </c>
      <c r="O47" t="s">
        <v>612</v>
      </c>
      <c r="P47" t="s">
        <v>612</v>
      </c>
      <c r="Q47" t="s">
        <v>897</v>
      </c>
    </row>
    <row r="48" spans="1:17">
      <c r="A48" s="7">
        <v>34921</v>
      </c>
      <c r="B48" s="6">
        <v>1</v>
      </c>
      <c r="C48" s="6">
        <f t="shared" si="2"/>
        <v>47</v>
      </c>
      <c r="D48" s="6"/>
      <c r="E48">
        <v>1</v>
      </c>
      <c r="F48">
        <v>74</v>
      </c>
      <c r="G48" t="s">
        <v>60</v>
      </c>
      <c r="H48" t="s">
        <v>153</v>
      </c>
      <c r="I48" t="str">
        <f t="shared" si="0"/>
        <v>Bombus _atratus</v>
      </c>
      <c r="J48" t="s">
        <v>305</v>
      </c>
      <c r="L48" t="s">
        <v>331</v>
      </c>
      <c r="M48" t="s">
        <v>459</v>
      </c>
      <c r="N48" t="str">
        <f t="shared" si="1"/>
        <v>SERJANIA_cf LETHALIS</v>
      </c>
      <c r="O48">
        <v>182</v>
      </c>
      <c r="P48" t="s">
        <v>633</v>
      </c>
      <c r="Q48" t="s">
        <v>902</v>
      </c>
    </row>
    <row r="49" spans="1:17">
      <c r="A49" s="7">
        <v>34921</v>
      </c>
      <c r="B49" s="6">
        <v>1</v>
      </c>
      <c r="C49" s="6">
        <f t="shared" si="2"/>
        <v>48</v>
      </c>
      <c r="D49" s="6"/>
      <c r="E49">
        <v>2</v>
      </c>
      <c r="F49">
        <v>75</v>
      </c>
      <c r="G49" t="s">
        <v>65</v>
      </c>
      <c r="H49" t="s">
        <v>158</v>
      </c>
      <c r="I49" t="str">
        <f t="shared" si="0"/>
        <v>Tetragona _clavipes</v>
      </c>
      <c r="J49" t="s">
        <v>305</v>
      </c>
      <c r="L49" t="s">
        <v>332</v>
      </c>
      <c r="M49" t="s">
        <v>460</v>
      </c>
      <c r="N49" t="str">
        <f t="shared" si="1"/>
        <v>BANISTERIOPSIS_ANISANDRA</v>
      </c>
      <c r="O49">
        <v>181</v>
      </c>
      <c r="P49" t="s">
        <v>634</v>
      </c>
      <c r="Q49" t="s">
        <v>893</v>
      </c>
    </row>
    <row r="50" spans="1:17">
      <c r="A50" s="7">
        <v>34926</v>
      </c>
      <c r="B50" s="6">
        <v>1</v>
      </c>
      <c r="C50" s="6">
        <f t="shared" si="2"/>
        <v>49</v>
      </c>
      <c r="D50" s="6"/>
      <c r="E50">
        <v>1</v>
      </c>
      <c r="F50">
        <v>77</v>
      </c>
      <c r="G50" t="s">
        <v>55</v>
      </c>
      <c r="H50" t="s">
        <v>142</v>
      </c>
      <c r="I50" t="str">
        <f t="shared" si="0"/>
        <v>Augochloropsis _sp 3</v>
      </c>
      <c r="J50" t="s">
        <v>303</v>
      </c>
      <c r="L50" t="s">
        <v>333</v>
      </c>
      <c r="M50" t="s">
        <v>461</v>
      </c>
      <c r="N50" t="str">
        <f t="shared" si="1"/>
        <v>SYMPLOCOS_cf CRENATA</v>
      </c>
      <c r="O50">
        <v>185</v>
      </c>
      <c r="P50">
        <v>11.370100000000001</v>
      </c>
      <c r="Q50" t="s">
        <v>903</v>
      </c>
    </row>
    <row r="51" spans="1:17">
      <c r="A51" s="7">
        <v>34926</v>
      </c>
      <c r="B51" s="6">
        <v>1</v>
      </c>
      <c r="C51" s="6">
        <f t="shared" si="2"/>
        <v>50</v>
      </c>
      <c r="D51" s="6"/>
      <c r="E51">
        <v>2</v>
      </c>
      <c r="F51">
        <v>78</v>
      </c>
      <c r="G51" t="s">
        <v>60</v>
      </c>
      <c r="H51" t="s">
        <v>153</v>
      </c>
      <c r="I51" t="str">
        <f t="shared" si="0"/>
        <v>Bombus _atratus</v>
      </c>
      <c r="J51" t="s">
        <v>305</v>
      </c>
      <c r="L51" t="s">
        <v>334</v>
      </c>
      <c r="M51" t="s">
        <v>462</v>
      </c>
      <c r="N51" t="str">
        <f t="shared" si="1"/>
        <v>STYRAX _FERRUGINEUS</v>
      </c>
      <c r="O51">
        <v>129</v>
      </c>
      <c r="P51" t="s">
        <v>635</v>
      </c>
      <c r="Q51" t="s">
        <v>904</v>
      </c>
    </row>
    <row r="52" spans="1:17">
      <c r="A52" s="7">
        <v>34926</v>
      </c>
      <c r="B52" s="6">
        <v>1</v>
      </c>
      <c r="C52" s="6">
        <f t="shared" si="2"/>
        <v>51</v>
      </c>
      <c r="D52" s="6"/>
      <c r="E52">
        <v>3</v>
      </c>
      <c r="F52">
        <v>79</v>
      </c>
      <c r="G52" t="s">
        <v>60</v>
      </c>
      <c r="H52" t="s">
        <v>154</v>
      </c>
      <c r="I52" t="str">
        <f t="shared" si="0"/>
        <v>Bombus _morio</v>
      </c>
      <c r="J52" t="s">
        <v>305</v>
      </c>
      <c r="L52" t="s">
        <v>321</v>
      </c>
      <c r="M52" t="s">
        <v>448</v>
      </c>
      <c r="N52" t="str">
        <f t="shared" si="1"/>
        <v>CHAMAECRISTA_CONFERTA</v>
      </c>
      <c r="O52">
        <v>153</v>
      </c>
      <c r="P52" t="s">
        <v>636</v>
      </c>
      <c r="Q52" t="s">
        <v>895</v>
      </c>
    </row>
    <row r="53" spans="1:17">
      <c r="A53" s="7">
        <v>34926</v>
      </c>
      <c r="B53" s="6">
        <v>1</v>
      </c>
      <c r="C53" s="6">
        <f t="shared" si="2"/>
        <v>52</v>
      </c>
      <c r="D53" s="6"/>
      <c r="E53">
        <v>4</v>
      </c>
      <c r="F53">
        <v>80</v>
      </c>
      <c r="G53" t="s">
        <v>66</v>
      </c>
      <c r="H53" t="s">
        <v>159</v>
      </c>
      <c r="I53" t="str">
        <f t="shared" si="0"/>
        <v>Xylocopa_hirsutissima</v>
      </c>
      <c r="J53" t="s">
        <v>304</v>
      </c>
      <c r="L53" t="s">
        <v>335</v>
      </c>
      <c r="M53" t="s">
        <v>463</v>
      </c>
      <c r="N53" t="str">
        <f t="shared" si="1"/>
        <v>TABEBUIA_CARAYBA</v>
      </c>
      <c r="O53">
        <v>197</v>
      </c>
      <c r="P53" t="s">
        <v>637</v>
      </c>
      <c r="Q53" t="s">
        <v>900</v>
      </c>
    </row>
    <row r="54" spans="1:17">
      <c r="A54" s="7">
        <v>34926</v>
      </c>
      <c r="B54" s="6">
        <v>1</v>
      </c>
      <c r="C54" s="6">
        <f t="shared" si="2"/>
        <v>53</v>
      </c>
      <c r="D54" s="6"/>
      <c r="E54">
        <v>5</v>
      </c>
      <c r="F54">
        <v>81</v>
      </c>
      <c r="G54" t="s">
        <v>67</v>
      </c>
      <c r="H54" t="s">
        <v>160</v>
      </c>
      <c r="I54" t="str">
        <f t="shared" si="0"/>
        <v>Exomalopsis_analis</v>
      </c>
      <c r="J54" t="s">
        <v>304</v>
      </c>
      <c r="L54" t="s">
        <v>335</v>
      </c>
      <c r="M54" t="s">
        <v>463</v>
      </c>
      <c r="N54" t="str">
        <f t="shared" si="1"/>
        <v>TABEBUIA_CARAYBA</v>
      </c>
      <c r="O54">
        <v>197</v>
      </c>
      <c r="P54" t="s">
        <v>637</v>
      </c>
      <c r="Q54" t="s">
        <v>900</v>
      </c>
    </row>
    <row r="55" spans="1:17">
      <c r="A55" s="7">
        <v>34926</v>
      </c>
      <c r="B55" s="6">
        <v>1</v>
      </c>
      <c r="C55" s="6">
        <f t="shared" si="2"/>
        <v>54</v>
      </c>
      <c r="D55" s="6"/>
      <c r="E55">
        <v>6</v>
      </c>
      <c r="F55">
        <v>82</v>
      </c>
      <c r="G55" t="s">
        <v>65</v>
      </c>
      <c r="H55" t="s">
        <v>158</v>
      </c>
      <c r="I55" t="str">
        <f t="shared" si="0"/>
        <v>Tetragona _clavipes</v>
      </c>
      <c r="J55" t="s">
        <v>305</v>
      </c>
      <c r="L55" t="s">
        <v>321</v>
      </c>
      <c r="M55" t="s">
        <v>448</v>
      </c>
      <c r="N55" t="str">
        <f t="shared" si="1"/>
        <v>CHAMAECRISTA_CONFERTA</v>
      </c>
      <c r="O55">
        <v>153</v>
      </c>
      <c r="P55" t="s">
        <v>636</v>
      </c>
      <c r="Q55" t="s">
        <v>895</v>
      </c>
    </row>
    <row r="56" spans="1:17">
      <c r="A56" s="7">
        <v>34926</v>
      </c>
      <c r="B56" s="6">
        <v>1</v>
      </c>
      <c r="C56" s="6">
        <f t="shared" si="2"/>
        <v>55</v>
      </c>
      <c r="D56" s="6"/>
      <c r="E56">
        <v>7</v>
      </c>
      <c r="F56">
        <v>83</v>
      </c>
      <c r="G56" t="s">
        <v>65</v>
      </c>
      <c r="H56" t="s">
        <v>158</v>
      </c>
      <c r="I56" t="str">
        <f t="shared" si="0"/>
        <v>Tetragona _clavipes</v>
      </c>
      <c r="J56" t="s">
        <v>305</v>
      </c>
      <c r="L56" t="s">
        <v>321</v>
      </c>
      <c r="M56" t="s">
        <v>448</v>
      </c>
      <c r="N56" t="str">
        <f t="shared" si="1"/>
        <v>CHAMAECRISTA_CONFERTA</v>
      </c>
      <c r="O56">
        <v>153</v>
      </c>
      <c r="P56" t="s">
        <v>636</v>
      </c>
      <c r="Q56" t="s">
        <v>895</v>
      </c>
    </row>
    <row r="57" spans="1:17">
      <c r="A57" s="7">
        <v>34926</v>
      </c>
      <c r="B57" s="6">
        <v>1</v>
      </c>
      <c r="C57" s="6">
        <f t="shared" si="2"/>
        <v>56</v>
      </c>
      <c r="D57" s="6"/>
      <c r="E57">
        <v>8</v>
      </c>
      <c r="F57">
        <v>84</v>
      </c>
      <c r="G57" t="s">
        <v>68</v>
      </c>
      <c r="H57" t="s">
        <v>161</v>
      </c>
      <c r="I57" t="str">
        <f t="shared" si="0"/>
        <v>Hopliphora _superba</v>
      </c>
      <c r="J57" t="s">
        <v>304</v>
      </c>
      <c r="L57" t="s">
        <v>335</v>
      </c>
      <c r="M57" t="s">
        <v>463</v>
      </c>
      <c r="N57" t="str">
        <f t="shared" si="1"/>
        <v>TABEBUIA_CARAYBA</v>
      </c>
      <c r="O57">
        <v>197</v>
      </c>
      <c r="P57" t="s">
        <v>637</v>
      </c>
      <c r="Q57" t="s">
        <v>900</v>
      </c>
    </row>
    <row r="58" spans="1:17">
      <c r="A58" s="7">
        <v>34926</v>
      </c>
      <c r="B58" s="6">
        <v>1</v>
      </c>
      <c r="C58" s="6">
        <f t="shared" si="2"/>
        <v>57</v>
      </c>
      <c r="D58" s="6"/>
      <c r="E58">
        <v>9</v>
      </c>
      <c r="F58">
        <v>85</v>
      </c>
      <c r="G58" t="s">
        <v>68</v>
      </c>
      <c r="H58" t="s">
        <v>161</v>
      </c>
      <c r="I58" t="str">
        <f t="shared" si="0"/>
        <v>Hopliphora _superba</v>
      </c>
      <c r="J58" t="s">
        <v>304</v>
      </c>
      <c r="L58" t="s">
        <v>335</v>
      </c>
      <c r="M58" t="s">
        <v>463</v>
      </c>
      <c r="N58" t="str">
        <f t="shared" si="1"/>
        <v>TABEBUIA_CARAYBA</v>
      </c>
      <c r="O58">
        <v>197</v>
      </c>
      <c r="P58" t="s">
        <v>637</v>
      </c>
      <c r="Q58" t="s">
        <v>900</v>
      </c>
    </row>
    <row r="59" spans="1:17">
      <c r="A59" s="7">
        <v>34926</v>
      </c>
      <c r="B59" s="6">
        <v>1</v>
      </c>
      <c r="C59" s="6">
        <f t="shared" si="2"/>
        <v>58</v>
      </c>
      <c r="D59" s="6"/>
      <c r="E59">
        <v>10</v>
      </c>
      <c r="F59">
        <v>86</v>
      </c>
      <c r="G59" t="s">
        <v>69</v>
      </c>
      <c r="H59" t="s">
        <v>162</v>
      </c>
      <c r="I59" t="str">
        <f t="shared" si="0"/>
        <v>Oxaea _flavescens</v>
      </c>
      <c r="J59" t="s">
        <v>307</v>
      </c>
      <c r="L59" t="s">
        <v>328</v>
      </c>
      <c r="M59" t="s">
        <v>464</v>
      </c>
      <c r="N59" t="str">
        <f t="shared" si="1"/>
        <v>JACARANDA_CAROBA</v>
      </c>
      <c r="O59">
        <v>184</v>
      </c>
      <c r="P59" t="s">
        <v>638</v>
      </c>
      <c r="Q59" t="s">
        <v>900</v>
      </c>
    </row>
    <row r="60" spans="1:17">
      <c r="A60" s="7">
        <v>34926</v>
      </c>
      <c r="B60" s="6">
        <v>1</v>
      </c>
      <c r="C60" s="6">
        <f t="shared" si="2"/>
        <v>59</v>
      </c>
      <c r="D60" s="6"/>
      <c r="E60">
        <v>11</v>
      </c>
      <c r="F60">
        <v>87</v>
      </c>
      <c r="G60" t="s">
        <v>68</v>
      </c>
      <c r="H60" t="s">
        <v>161</v>
      </c>
      <c r="I60" t="str">
        <f t="shared" si="0"/>
        <v>Hopliphora _superba</v>
      </c>
      <c r="J60" t="s">
        <v>304</v>
      </c>
      <c r="L60" t="s">
        <v>328</v>
      </c>
      <c r="M60" t="s">
        <v>464</v>
      </c>
      <c r="N60" t="str">
        <f t="shared" si="1"/>
        <v>JACARANDA_CAROBA</v>
      </c>
      <c r="O60">
        <v>184</v>
      </c>
      <c r="P60" t="s">
        <v>638</v>
      </c>
      <c r="Q60" t="s">
        <v>900</v>
      </c>
    </row>
    <row r="61" spans="1:17">
      <c r="A61" s="7">
        <v>34926</v>
      </c>
      <c r="B61" s="6">
        <v>1</v>
      </c>
      <c r="C61" s="6">
        <f t="shared" si="2"/>
        <v>60</v>
      </c>
      <c r="D61" s="6"/>
      <c r="E61">
        <v>12</v>
      </c>
      <c r="F61">
        <v>88</v>
      </c>
      <c r="G61" t="s">
        <v>70</v>
      </c>
      <c r="H61" t="s">
        <v>149</v>
      </c>
      <c r="I61" t="str">
        <f t="shared" si="0"/>
        <v>Paratrigona_lineata</v>
      </c>
      <c r="J61" t="s">
        <v>305</v>
      </c>
      <c r="L61" t="s">
        <v>328</v>
      </c>
      <c r="M61" t="s">
        <v>464</v>
      </c>
      <c r="N61" t="str">
        <f t="shared" si="1"/>
        <v>JACARANDA_CAROBA</v>
      </c>
      <c r="O61">
        <v>184</v>
      </c>
      <c r="P61" t="s">
        <v>638</v>
      </c>
      <c r="Q61" t="s">
        <v>900</v>
      </c>
    </row>
    <row r="62" spans="1:17">
      <c r="A62" s="7">
        <v>34926</v>
      </c>
      <c r="B62" s="6">
        <v>1</v>
      </c>
      <c r="C62" s="6">
        <f t="shared" si="2"/>
        <v>61</v>
      </c>
      <c r="D62" s="6"/>
      <c r="E62">
        <v>12</v>
      </c>
      <c r="F62">
        <v>88</v>
      </c>
      <c r="G62" t="s">
        <v>70</v>
      </c>
      <c r="H62" t="s">
        <v>149</v>
      </c>
      <c r="I62" t="str">
        <f t="shared" si="0"/>
        <v>Paratrigona_lineata</v>
      </c>
      <c r="J62" t="s">
        <v>305</v>
      </c>
      <c r="L62" t="s">
        <v>328</v>
      </c>
      <c r="M62" t="s">
        <v>464</v>
      </c>
      <c r="N62" t="str">
        <f t="shared" si="1"/>
        <v>JACARANDA_CAROBA</v>
      </c>
      <c r="O62">
        <v>184</v>
      </c>
      <c r="P62" t="s">
        <v>638</v>
      </c>
      <c r="Q62" t="s">
        <v>900</v>
      </c>
    </row>
    <row r="63" spans="1:17">
      <c r="A63" s="7">
        <v>34926</v>
      </c>
      <c r="B63" s="6">
        <v>1</v>
      </c>
      <c r="C63" s="6">
        <f t="shared" si="2"/>
        <v>62</v>
      </c>
      <c r="D63" s="6"/>
      <c r="E63">
        <v>13</v>
      </c>
      <c r="F63">
        <v>89</v>
      </c>
      <c r="G63" t="s">
        <v>57</v>
      </c>
      <c r="H63" t="s">
        <v>149</v>
      </c>
      <c r="I63" t="str">
        <f t="shared" si="0"/>
        <v>Paratrigona _lineata</v>
      </c>
      <c r="J63" t="s">
        <v>305</v>
      </c>
      <c r="L63" t="s">
        <v>328</v>
      </c>
      <c r="M63" t="s">
        <v>464</v>
      </c>
      <c r="N63" t="str">
        <f t="shared" si="1"/>
        <v>JACARANDA_CAROBA</v>
      </c>
      <c r="O63">
        <v>184</v>
      </c>
      <c r="P63" t="s">
        <v>638</v>
      </c>
      <c r="Q63" t="s">
        <v>900</v>
      </c>
    </row>
    <row r="64" spans="1:17">
      <c r="A64" s="7">
        <v>34926</v>
      </c>
      <c r="B64" s="6">
        <v>1</v>
      </c>
      <c r="C64" s="6">
        <f t="shared" si="2"/>
        <v>63</v>
      </c>
      <c r="D64" s="6"/>
      <c r="E64">
        <v>14</v>
      </c>
      <c r="F64">
        <v>90</v>
      </c>
      <c r="G64" t="s">
        <v>53</v>
      </c>
      <c r="H64" t="s">
        <v>143</v>
      </c>
      <c r="I64" t="str">
        <f t="shared" si="0"/>
        <v>Pseudaugochloropsis_sp 15</v>
      </c>
      <c r="J64" t="s">
        <v>303</v>
      </c>
      <c r="L64" t="s">
        <v>328</v>
      </c>
      <c r="M64" t="s">
        <v>464</v>
      </c>
      <c r="N64" t="str">
        <f t="shared" si="1"/>
        <v>JACARANDA_CAROBA</v>
      </c>
      <c r="O64">
        <v>184</v>
      </c>
      <c r="P64" t="s">
        <v>638</v>
      </c>
      <c r="Q64" t="s">
        <v>900</v>
      </c>
    </row>
    <row r="65" spans="1:17">
      <c r="A65" s="7">
        <v>34926</v>
      </c>
      <c r="B65" s="6">
        <v>1</v>
      </c>
      <c r="C65" s="6">
        <f t="shared" si="2"/>
        <v>64</v>
      </c>
      <c r="D65" s="6"/>
      <c r="E65">
        <v>15</v>
      </c>
      <c r="F65">
        <v>91</v>
      </c>
      <c r="G65" t="s">
        <v>70</v>
      </c>
      <c r="H65" t="s">
        <v>149</v>
      </c>
      <c r="I65" t="str">
        <f t="shared" si="0"/>
        <v>Paratrigona_lineata</v>
      </c>
      <c r="J65" t="s">
        <v>305</v>
      </c>
      <c r="L65" t="s">
        <v>328</v>
      </c>
      <c r="M65" t="s">
        <v>464</v>
      </c>
      <c r="N65" t="str">
        <f t="shared" si="1"/>
        <v>JACARANDA_CAROBA</v>
      </c>
      <c r="O65">
        <v>184</v>
      </c>
      <c r="P65" t="s">
        <v>638</v>
      </c>
      <c r="Q65" t="s">
        <v>900</v>
      </c>
    </row>
    <row r="66" spans="1:17">
      <c r="A66" s="7">
        <v>34926</v>
      </c>
      <c r="B66" s="6">
        <v>1</v>
      </c>
      <c r="C66" s="6">
        <f t="shared" si="2"/>
        <v>65</v>
      </c>
      <c r="D66" s="6"/>
      <c r="E66">
        <v>16</v>
      </c>
      <c r="F66">
        <v>92</v>
      </c>
      <c r="G66" t="s">
        <v>71</v>
      </c>
      <c r="H66" t="s">
        <v>163</v>
      </c>
      <c r="I66" t="str">
        <f t="shared" ref="I66:I129" si="3">CONCATENATE(G66,"_",H66)</f>
        <v>Trigonisca _nr pediculana</v>
      </c>
      <c r="J66" t="s">
        <v>305</v>
      </c>
      <c r="L66" t="s">
        <v>328</v>
      </c>
      <c r="M66" t="s">
        <v>464</v>
      </c>
      <c r="N66" t="str">
        <f t="shared" ref="N66:N129" si="4">CONCATENATE(L66,"_",M66)</f>
        <v>JACARANDA_CAROBA</v>
      </c>
      <c r="O66">
        <v>184</v>
      </c>
      <c r="P66" t="s">
        <v>638</v>
      </c>
      <c r="Q66" t="s">
        <v>900</v>
      </c>
    </row>
    <row r="67" spans="1:17">
      <c r="A67" s="7">
        <v>34926</v>
      </c>
      <c r="B67" s="6">
        <v>1</v>
      </c>
      <c r="C67" s="6">
        <f t="shared" ref="C67:C130" si="5">C66+1</f>
        <v>66</v>
      </c>
      <c r="D67" s="6"/>
      <c r="E67">
        <v>17</v>
      </c>
      <c r="F67">
        <v>93</v>
      </c>
      <c r="G67" t="s">
        <v>56</v>
      </c>
      <c r="H67" t="s">
        <v>164</v>
      </c>
      <c r="I67" t="str">
        <f t="shared" si="3"/>
        <v>Centris _violacea</v>
      </c>
      <c r="J67" t="s">
        <v>304</v>
      </c>
      <c r="L67" t="s">
        <v>328</v>
      </c>
      <c r="M67" t="s">
        <v>464</v>
      </c>
      <c r="N67" t="str">
        <f t="shared" si="4"/>
        <v>JACARANDA_CAROBA</v>
      </c>
      <c r="O67">
        <v>184</v>
      </c>
      <c r="P67" t="s">
        <v>638</v>
      </c>
      <c r="Q67" t="s">
        <v>900</v>
      </c>
    </row>
    <row r="68" spans="1:17">
      <c r="A68" s="7">
        <v>34926</v>
      </c>
      <c r="B68" s="6">
        <v>1</v>
      </c>
      <c r="C68" s="6">
        <f t="shared" si="5"/>
        <v>67</v>
      </c>
      <c r="D68" s="6"/>
      <c r="E68">
        <v>18</v>
      </c>
      <c r="F68">
        <v>94</v>
      </c>
      <c r="G68" t="s">
        <v>70</v>
      </c>
      <c r="H68" t="s">
        <v>149</v>
      </c>
      <c r="I68" t="str">
        <f t="shared" si="3"/>
        <v>Paratrigona_lineata</v>
      </c>
      <c r="J68" t="s">
        <v>305</v>
      </c>
      <c r="L68" t="s">
        <v>328</v>
      </c>
      <c r="M68" t="s">
        <v>464</v>
      </c>
      <c r="N68" t="str">
        <f t="shared" si="4"/>
        <v>JACARANDA_CAROBA</v>
      </c>
      <c r="O68">
        <v>184</v>
      </c>
      <c r="P68" t="s">
        <v>638</v>
      </c>
      <c r="Q68" t="s">
        <v>900</v>
      </c>
    </row>
    <row r="69" spans="1:17">
      <c r="A69" s="7">
        <v>34926</v>
      </c>
      <c r="B69" s="6">
        <v>1</v>
      </c>
      <c r="C69" s="6">
        <f t="shared" si="5"/>
        <v>68</v>
      </c>
      <c r="D69" s="6"/>
      <c r="E69">
        <v>20</v>
      </c>
      <c r="F69">
        <v>95</v>
      </c>
      <c r="G69" t="s">
        <v>72</v>
      </c>
      <c r="H69" t="s">
        <v>165</v>
      </c>
      <c r="I69" t="str">
        <f t="shared" si="3"/>
        <v>Augochlora _morrae</v>
      </c>
      <c r="J69" t="s">
        <v>303</v>
      </c>
      <c r="L69" t="s">
        <v>328</v>
      </c>
      <c r="M69" t="s">
        <v>464</v>
      </c>
      <c r="N69" t="str">
        <f t="shared" si="4"/>
        <v>JACARANDA_CAROBA</v>
      </c>
      <c r="O69">
        <v>184</v>
      </c>
      <c r="P69" t="s">
        <v>638</v>
      </c>
      <c r="Q69" t="s">
        <v>900</v>
      </c>
    </row>
    <row r="70" spans="1:17">
      <c r="A70" s="7">
        <v>34926</v>
      </c>
      <c r="B70" s="6">
        <v>1</v>
      </c>
      <c r="C70" s="6">
        <f t="shared" si="5"/>
        <v>69</v>
      </c>
      <c r="D70" s="6"/>
      <c r="E70">
        <v>21</v>
      </c>
      <c r="F70">
        <v>96</v>
      </c>
      <c r="G70" t="s">
        <v>68</v>
      </c>
      <c r="H70" t="s">
        <v>161</v>
      </c>
      <c r="I70" t="str">
        <f t="shared" si="3"/>
        <v>Hopliphora _superba</v>
      </c>
      <c r="J70" t="s">
        <v>304</v>
      </c>
      <c r="L70" t="s">
        <v>335</v>
      </c>
      <c r="M70" t="s">
        <v>463</v>
      </c>
      <c r="N70" t="str">
        <f t="shared" si="4"/>
        <v>TABEBUIA_CARAYBA</v>
      </c>
      <c r="O70">
        <v>197</v>
      </c>
      <c r="P70" t="s">
        <v>637</v>
      </c>
      <c r="Q70" t="s">
        <v>900</v>
      </c>
    </row>
    <row r="71" spans="1:17">
      <c r="A71" s="7">
        <v>34926</v>
      </c>
      <c r="B71" s="6">
        <v>1</v>
      </c>
      <c r="C71" s="6">
        <f t="shared" si="5"/>
        <v>70</v>
      </c>
      <c r="D71" s="6"/>
      <c r="E71">
        <v>22</v>
      </c>
      <c r="F71">
        <v>97</v>
      </c>
      <c r="G71" t="s">
        <v>73</v>
      </c>
      <c r="H71" t="s">
        <v>142</v>
      </c>
      <c r="I71" t="str">
        <f t="shared" si="3"/>
        <v>Neocorynura_sp 3</v>
      </c>
      <c r="J71" t="s">
        <v>303</v>
      </c>
      <c r="L71" t="s">
        <v>335</v>
      </c>
      <c r="M71" t="s">
        <v>463</v>
      </c>
      <c r="N71" t="str">
        <f t="shared" si="4"/>
        <v>TABEBUIA_CARAYBA</v>
      </c>
      <c r="O71">
        <v>197</v>
      </c>
      <c r="P71" t="s">
        <v>637</v>
      </c>
      <c r="Q71" t="s">
        <v>900</v>
      </c>
    </row>
    <row r="72" spans="1:17">
      <c r="A72" s="7">
        <v>34926</v>
      </c>
      <c r="B72" s="6">
        <v>1</v>
      </c>
      <c r="C72" s="6">
        <f t="shared" si="5"/>
        <v>71</v>
      </c>
      <c r="D72" s="6"/>
      <c r="E72">
        <v>23</v>
      </c>
      <c r="F72">
        <v>98</v>
      </c>
      <c r="G72" t="s">
        <v>68</v>
      </c>
      <c r="H72" t="s">
        <v>161</v>
      </c>
      <c r="I72" t="str">
        <f t="shared" si="3"/>
        <v>Hopliphora _superba</v>
      </c>
      <c r="J72" t="s">
        <v>304</v>
      </c>
      <c r="L72" t="s">
        <v>335</v>
      </c>
      <c r="M72" t="s">
        <v>463</v>
      </c>
      <c r="N72" t="str">
        <f t="shared" si="4"/>
        <v>TABEBUIA_CARAYBA</v>
      </c>
      <c r="O72">
        <v>197</v>
      </c>
      <c r="P72" t="s">
        <v>637</v>
      </c>
      <c r="Q72" t="s">
        <v>900</v>
      </c>
    </row>
    <row r="73" spans="1:17">
      <c r="A73" s="7">
        <v>34928</v>
      </c>
      <c r="B73" s="6">
        <v>1</v>
      </c>
      <c r="C73" s="6">
        <f t="shared" si="5"/>
        <v>72</v>
      </c>
      <c r="D73" s="6"/>
      <c r="E73">
        <v>1</v>
      </c>
      <c r="F73">
        <v>99</v>
      </c>
      <c r="G73" t="s">
        <v>59</v>
      </c>
      <c r="H73" t="s">
        <v>152</v>
      </c>
      <c r="I73" t="str">
        <f t="shared" si="3"/>
        <v>Trigona _spinipes</v>
      </c>
      <c r="J73" t="s">
        <v>305</v>
      </c>
      <c r="L73" t="s">
        <v>332</v>
      </c>
      <c r="M73" t="s">
        <v>460</v>
      </c>
      <c r="N73" t="str">
        <f t="shared" si="4"/>
        <v>BANISTERIOPSIS_ANISANDRA</v>
      </c>
      <c r="O73">
        <v>181</v>
      </c>
      <c r="P73" t="s">
        <v>634</v>
      </c>
      <c r="Q73" t="s">
        <v>893</v>
      </c>
    </row>
    <row r="74" spans="1:17">
      <c r="A74" s="7">
        <v>34928</v>
      </c>
      <c r="B74" s="6">
        <v>1</v>
      </c>
      <c r="C74" s="6">
        <f t="shared" si="5"/>
        <v>73</v>
      </c>
      <c r="D74" s="6"/>
      <c r="E74">
        <v>2</v>
      </c>
      <c r="F74">
        <v>100</v>
      </c>
      <c r="G74" t="s">
        <v>59</v>
      </c>
      <c r="H74" t="s">
        <v>152</v>
      </c>
      <c r="I74" t="str">
        <f t="shared" si="3"/>
        <v>Trigona _spinipes</v>
      </c>
      <c r="J74" t="s">
        <v>305</v>
      </c>
      <c r="L74" t="s">
        <v>332</v>
      </c>
      <c r="M74" t="s">
        <v>460</v>
      </c>
      <c r="N74" t="str">
        <f t="shared" si="4"/>
        <v>BANISTERIOPSIS_ANISANDRA</v>
      </c>
      <c r="O74">
        <v>181</v>
      </c>
      <c r="P74" t="s">
        <v>634</v>
      </c>
      <c r="Q74" t="s">
        <v>893</v>
      </c>
    </row>
    <row r="75" spans="1:17">
      <c r="A75" s="7">
        <v>34929</v>
      </c>
      <c r="B75" s="6">
        <v>1</v>
      </c>
      <c r="C75" s="6">
        <f t="shared" si="5"/>
        <v>74</v>
      </c>
      <c r="D75" s="6"/>
      <c r="E75">
        <v>1</v>
      </c>
      <c r="F75">
        <v>101</v>
      </c>
      <c r="G75" t="s">
        <v>60</v>
      </c>
      <c r="H75" t="s">
        <v>153</v>
      </c>
      <c r="I75" t="str">
        <f t="shared" si="3"/>
        <v>Bombus _atratus</v>
      </c>
      <c r="J75" t="s">
        <v>305</v>
      </c>
      <c r="L75" t="s">
        <v>331</v>
      </c>
      <c r="M75" t="s">
        <v>459</v>
      </c>
      <c r="N75" t="str">
        <f t="shared" si="4"/>
        <v>SERJANIA_cf LETHALIS</v>
      </c>
      <c r="O75">
        <v>182</v>
      </c>
      <c r="P75" t="s">
        <v>633</v>
      </c>
      <c r="Q75" t="s">
        <v>902</v>
      </c>
    </row>
    <row r="76" spans="1:17">
      <c r="A76" s="7">
        <v>34929</v>
      </c>
      <c r="B76" s="6">
        <v>1</v>
      </c>
      <c r="C76" s="6">
        <f t="shared" si="5"/>
        <v>75</v>
      </c>
      <c r="D76" s="6"/>
      <c r="E76">
        <v>2</v>
      </c>
      <c r="F76">
        <v>102</v>
      </c>
      <c r="G76" t="s">
        <v>60</v>
      </c>
      <c r="H76" t="s">
        <v>154</v>
      </c>
      <c r="I76" t="str">
        <f t="shared" si="3"/>
        <v>Bombus _morio</v>
      </c>
      <c r="J76" t="s">
        <v>305</v>
      </c>
      <c r="L76" t="s">
        <v>331</v>
      </c>
      <c r="M76" t="s">
        <v>459</v>
      </c>
      <c r="N76" t="str">
        <f t="shared" si="4"/>
        <v>SERJANIA_cf LETHALIS</v>
      </c>
      <c r="O76">
        <v>182</v>
      </c>
      <c r="P76" t="s">
        <v>633</v>
      </c>
      <c r="Q76" t="s">
        <v>902</v>
      </c>
    </row>
    <row r="77" spans="1:17">
      <c r="A77" s="7">
        <v>34929</v>
      </c>
      <c r="B77" s="6">
        <v>1</v>
      </c>
      <c r="C77" s="6">
        <f t="shared" si="5"/>
        <v>76</v>
      </c>
      <c r="D77" s="6"/>
      <c r="E77">
        <v>4</v>
      </c>
      <c r="F77">
        <v>103</v>
      </c>
      <c r="G77" t="s">
        <v>69</v>
      </c>
      <c r="H77" t="s">
        <v>162</v>
      </c>
      <c r="I77" t="str">
        <f t="shared" si="3"/>
        <v>Oxaea _flavescens</v>
      </c>
      <c r="J77" t="s">
        <v>307</v>
      </c>
      <c r="L77" t="s">
        <v>336</v>
      </c>
      <c r="M77" t="s">
        <v>465</v>
      </c>
      <c r="N77" t="str">
        <f t="shared" si="4"/>
        <v>SOLANUM_ LYCOCARPUM</v>
      </c>
      <c r="O77">
        <v>251</v>
      </c>
      <c r="P77" t="s">
        <v>639</v>
      </c>
      <c r="Q77" t="s">
        <v>905</v>
      </c>
    </row>
    <row r="78" spans="1:17">
      <c r="A78" s="7">
        <v>34929</v>
      </c>
      <c r="B78" s="6">
        <v>1</v>
      </c>
      <c r="C78" s="6">
        <f t="shared" si="5"/>
        <v>77</v>
      </c>
      <c r="D78" s="6"/>
      <c r="E78">
        <v>5</v>
      </c>
      <c r="F78">
        <v>104</v>
      </c>
      <c r="G78" t="s">
        <v>74</v>
      </c>
      <c r="H78" t="s">
        <v>166</v>
      </c>
      <c r="I78" t="str">
        <f t="shared" si="3"/>
        <v xml:space="preserve">Scaptotrigona_ postica </v>
      </c>
      <c r="J78" t="s">
        <v>305</v>
      </c>
      <c r="L78" t="s">
        <v>331</v>
      </c>
      <c r="M78" t="s">
        <v>459</v>
      </c>
      <c r="N78" t="str">
        <f t="shared" si="4"/>
        <v>SERJANIA_cf LETHALIS</v>
      </c>
      <c r="O78">
        <v>182</v>
      </c>
      <c r="P78" t="s">
        <v>633</v>
      </c>
      <c r="Q78" t="s">
        <v>902</v>
      </c>
    </row>
    <row r="79" spans="1:17">
      <c r="A79" s="7">
        <v>34929</v>
      </c>
      <c r="B79" s="6">
        <v>1</v>
      </c>
      <c r="C79" s="6">
        <f t="shared" si="5"/>
        <v>78</v>
      </c>
      <c r="D79" s="6"/>
      <c r="E79">
        <v>6</v>
      </c>
      <c r="F79">
        <v>105</v>
      </c>
      <c r="G79" t="s">
        <v>75</v>
      </c>
      <c r="H79" t="s">
        <v>146</v>
      </c>
      <c r="I79" t="str">
        <f t="shared" si="3"/>
        <v>Tetrapedia _sp 10</v>
      </c>
      <c r="J79" t="s">
        <v>304</v>
      </c>
      <c r="L79" t="s">
        <v>321</v>
      </c>
      <c r="M79" t="s">
        <v>448</v>
      </c>
      <c r="N79" t="str">
        <f t="shared" si="4"/>
        <v>CHAMAECRISTA_CONFERTA</v>
      </c>
      <c r="O79">
        <v>153</v>
      </c>
      <c r="P79" t="s">
        <v>636</v>
      </c>
      <c r="Q79" t="s">
        <v>895</v>
      </c>
    </row>
    <row r="80" spans="1:17">
      <c r="A80" s="7">
        <v>34929</v>
      </c>
      <c r="B80" s="6">
        <v>1</v>
      </c>
      <c r="C80" s="6">
        <f t="shared" si="5"/>
        <v>79</v>
      </c>
      <c r="D80" s="6"/>
      <c r="E80">
        <v>7</v>
      </c>
      <c r="F80">
        <v>106</v>
      </c>
      <c r="G80" t="s">
        <v>68</v>
      </c>
      <c r="H80" t="s">
        <v>161</v>
      </c>
      <c r="I80" t="str">
        <f t="shared" si="3"/>
        <v>Hopliphora _superba</v>
      </c>
      <c r="J80" t="s">
        <v>304</v>
      </c>
      <c r="L80" t="s">
        <v>335</v>
      </c>
      <c r="M80" t="s">
        <v>463</v>
      </c>
      <c r="N80" t="str">
        <f t="shared" si="4"/>
        <v>TABEBUIA_CARAYBA</v>
      </c>
      <c r="O80">
        <v>197</v>
      </c>
      <c r="P80" t="s">
        <v>637</v>
      </c>
      <c r="Q80" t="s">
        <v>900</v>
      </c>
    </row>
    <row r="81" spans="1:17">
      <c r="A81" s="7">
        <v>34929</v>
      </c>
      <c r="B81" s="6">
        <v>1</v>
      </c>
      <c r="C81" s="6">
        <f t="shared" si="5"/>
        <v>80</v>
      </c>
      <c r="D81" s="6"/>
      <c r="E81">
        <v>8</v>
      </c>
      <c r="F81">
        <v>107</v>
      </c>
      <c r="G81" t="s">
        <v>60</v>
      </c>
      <c r="H81" t="s">
        <v>154</v>
      </c>
      <c r="I81" t="str">
        <f t="shared" si="3"/>
        <v>Bombus _morio</v>
      </c>
      <c r="J81" t="s">
        <v>305</v>
      </c>
      <c r="L81" t="s">
        <v>335</v>
      </c>
      <c r="M81" t="s">
        <v>463</v>
      </c>
      <c r="N81" t="str">
        <f t="shared" si="4"/>
        <v>TABEBUIA_CARAYBA</v>
      </c>
      <c r="O81">
        <v>197</v>
      </c>
      <c r="P81" t="s">
        <v>637</v>
      </c>
      <c r="Q81" t="s">
        <v>900</v>
      </c>
    </row>
    <row r="82" spans="1:17">
      <c r="A82" s="7">
        <v>34929</v>
      </c>
      <c r="B82" s="6">
        <v>1</v>
      </c>
      <c r="C82" s="6">
        <f t="shared" si="5"/>
        <v>81</v>
      </c>
      <c r="D82" s="6"/>
      <c r="E82">
        <v>9</v>
      </c>
      <c r="F82">
        <v>108</v>
      </c>
      <c r="G82" t="s">
        <v>65</v>
      </c>
      <c r="H82" t="s">
        <v>158</v>
      </c>
      <c r="I82" t="str">
        <f t="shared" si="3"/>
        <v>Tetragona _clavipes</v>
      </c>
      <c r="J82" t="s">
        <v>305</v>
      </c>
      <c r="L82" t="s">
        <v>335</v>
      </c>
      <c r="M82" t="s">
        <v>463</v>
      </c>
      <c r="N82" t="str">
        <f t="shared" si="4"/>
        <v>TABEBUIA_CARAYBA</v>
      </c>
      <c r="O82">
        <v>197</v>
      </c>
      <c r="P82" t="s">
        <v>637</v>
      </c>
      <c r="Q82" t="s">
        <v>900</v>
      </c>
    </row>
    <row r="83" spans="1:17">
      <c r="A83" s="7">
        <v>34929</v>
      </c>
      <c r="B83" s="6">
        <v>1</v>
      </c>
      <c r="C83" s="6">
        <f t="shared" si="5"/>
        <v>82</v>
      </c>
      <c r="D83" s="6"/>
      <c r="E83">
        <v>10</v>
      </c>
      <c r="F83">
        <v>109</v>
      </c>
      <c r="G83" t="s">
        <v>59</v>
      </c>
      <c r="H83" t="s">
        <v>152</v>
      </c>
      <c r="I83" t="str">
        <f t="shared" si="3"/>
        <v>Trigona _spinipes</v>
      </c>
      <c r="J83" t="s">
        <v>305</v>
      </c>
      <c r="L83" t="s">
        <v>335</v>
      </c>
      <c r="M83" t="s">
        <v>463</v>
      </c>
      <c r="N83" t="str">
        <f t="shared" si="4"/>
        <v>TABEBUIA_CARAYBA</v>
      </c>
      <c r="O83">
        <v>197</v>
      </c>
      <c r="P83" t="s">
        <v>637</v>
      </c>
      <c r="Q83" t="s">
        <v>900</v>
      </c>
    </row>
    <row r="84" spans="1:17">
      <c r="A84" s="7">
        <v>34929</v>
      </c>
      <c r="B84" s="6">
        <v>1</v>
      </c>
      <c r="C84" s="6">
        <f t="shared" si="5"/>
        <v>83</v>
      </c>
      <c r="D84" s="6"/>
      <c r="E84">
        <v>11</v>
      </c>
      <c r="F84">
        <v>110</v>
      </c>
      <c r="G84" t="s">
        <v>60</v>
      </c>
      <c r="H84" t="s">
        <v>153</v>
      </c>
      <c r="I84" t="str">
        <f t="shared" si="3"/>
        <v>Bombus _atratus</v>
      </c>
      <c r="J84" t="s">
        <v>305</v>
      </c>
      <c r="L84" t="s">
        <v>335</v>
      </c>
      <c r="M84" t="s">
        <v>463</v>
      </c>
      <c r="N84" t="str">
        <f t="shared" si="4"/>
        <v>TABEBUIA_CARAYBA</v>
      </c>
      <c r="O84">
        <v>197</v>
      </c>
      <c r="P84" t="s">
        <v>637</v>
      </c>
      <c r="Q84" t="s">
        <v>900</v>
      </c>
    </row>
    <row r="85" spans="1:17">
      <c r="A85" s="7">
        <v>34929</v>
      </c>
      <c r="B85" s="6">
        <v>1</v>
      </c>
      <c r="C85" s="6">
        <f t="shared" si="5"/>
        <v>84</v>
      </c>
      <c r="D85" s="6"/>
      <c r="E85">
        <v>12</v>
      </c>
      <c r="F85">
        <v>111</v>
      </c>
      <c r="G85" t="s">
        <v>63</v>
      </c>
      <c r="H85" t="s">
        <v>156</v>
      </c>
      <c r="I85" t="str">
        <f t="shared" si="3"/>
        <v>Eulaema _nigrita</v>
      </c>
      <c r="J85" t="s">
        <v>305</v>
      </c>
      <c r="L85" t="s">
        <v>335</v>
      </c>
      <c r="M85" t="s">
        <v>463</v>
      </c>
      <c r="N85" t="str">
        <f t="shared" si="4"/>
        <v>TABEBUIA_CARAYBA</v>
      </c>
      <c r="O85">
        <v>197</v>
      </c>
      <c r="P85" t="s">
        <v>637</v>
      </c>
      <c r="Q85" t="s">
        <v>900</v>
      </c>
    </row>
    <row r="86" spans="1:17">
      <c r="A86" s="7">
        <v>34932</v>
      </c>
      <c r="B86" s="6">
        <v>1</v>
      </c>
      <c r="C86" s="6">
        <f t="shared" si="5"/>
        <v>85</v>
      </c>
      <c r="D86" s="6"/>
      <c r="E86">
        <v>2</v>
      </c>
      <c r="F86">
        <v>112</v>
      </c>
      <c r="G86" t="s">
        <v>65</v>
      </c>
      <c r="H86" t="s">
        <v>158</v>
      </c>
      <c r="I86" t="str">
        <f t="shared" si="3"/>
        <v>Tetragona _clavipes</v>
      </c>
      <c r="J86" t="s">
        <v>305</v>
      </c>
      <c r="L86" t="s">
        <v>332</v>
      </c>
      <c r="M86" t="s">
        <v>460</v>
      </c>
      <c r="N86" t="str">
        <f t="shared" si="4"/>
        <v>BANISTERIOPSIS_ANISANDRA</v>
      </c>
      <c r="O86" t="s">
        <v>613</v>
      </c>
      <c r="P86" t="s">
        <v>634</v>
      </c>
      <c r="Q86" t="s">
        <v>893</v>
      </c>
    </row>
    <row r="87" spans="1:17">
      <c r="A87" s="7">
        <v>34932</v>
      </c>
      <c r="B87" s="6">
        <v>1</v>
      </c>
      <c r="C87" s="6">
        <f t="shared" si="5"/>
        <v>86</v>
      </c>
      <c r="D87" s="6"/>
      <c r="E87">
        <v>3</v>
      </c>
      <c r="F87">
        <v>113</v>
      </c>
      <c r="G87" t="s">
        <v>58</v>
      </c>
      <c r="H87" t="s">
        <v>167</v>
      </c>
      <c r="I87" t="str">
        <f t="shared" si="3"/>
        <v xml:space="preserve">Scaptotrigona _postica </v>
      </c>
      <c r="J87" t="s">
        <v>305</v>
      </c>
      <c r="L87" t="s">
        <v>331</v>
      </c>
      <c r="M87" t="s">
        <v>459</v>
      </c>
      <c r="N87" t="str">
        <f t="shared" si="4"/>
        <v>SERJANIA_cf LETHALIS</v>
      </c>
      <c r="O87">
        <v>182</v>
      </c>
      <c r="P87" t="s">
        <v>633</v>
      </c>
      <c r="Q87" t="s">
        <v>902</v>
      </c>
    </row>
    <row r="88" spans="1:17">
      <c r="A88" s="7">
        <v>34932</v>
      </c>
      <c r="B88" s="6">
        <v>1</v>
      </c>
      <c r="C88" s="6">
        <f t="shared" si="5"/>
        <v>87</v>
      </c>
      <c r="D88" s="6"/>
      <c r="E88">
        <v>4</v>
      </c>
      <c r="F88">
        <v>114</v>
      </c>
      <c r="G88" t="s">
        <v>60</v>
      </c>
      <c r="H88" t="s">
        <v>153</v>
      </c>
      <c r="I88" t="str">
        <f t="shared" si="3"/>
        <v>Bombus _atratus</v>
      </c>
      <c r="J88" t="s">
        <v>305</v>
      </c>
      <c r="L88" t="s">
        <v>335</v>
      </c>
      <c r="M88" t="s">
        <v>463</v>
      </c>
      <c r="N88" t="str">
        <f t="shared" si="4"/>
        <v>TABEBUIA_CARAYBA</v>
      </c>
      <c r="O88">
        <v>197</v>
      </c>
      <c r="P88" t="s">
        <v>637</v>
      </c>
      <c r="Q88" t="s">
        <v>900</v>
      </c>
    </row>
    <row r="89" spans="1:17">
      <c r="A89" s="7">
        <v>34932</v>
      </c>
      <c r="B89" s="6">
        <v>1</v>
      </c>
      <c r="C89" s="6">
        <f t="shared" si="5"/>
        <v>88</v>
      </c>
      <c r="D89" s="6"/>
      <c r="E89">
        <v>5</v>
      </c>
      <c r="F89">
        <v>115</v>
      </c>
      <c r="G89" t="s">
        <v>69</v>
      </c>
      <c r="H89" t="s">
        <v>162</v>
      </c>
      <c r="I89" t="str">
        <f t="shared" si="3"/>
        <v>Oxaea _flavescens</v>
      </c>
      <c r="J89" t="s">
        <v>307</v>
      </c>
      <c r="L89" t="s">
        <v>335</v>
      </c>
      <c r="M89" t="s">
        <v>463</v>
      </c>
      <c r="N89" t="str">
        <f t="shared" si="4"/>
        <v>TABEBUIA_CARAYBA</v>
      </c>
      <c r="O89">
        <v>197</v>
      </c>
      <c r="P89" t="s">
        <v>637</v>
      </c>
      <c r="Q89" t="s">
        <v>900</v>
      </c>
    </row>
    <row r="90" spans="1:17">
      <c r="A90" s="7">
        <v>34932</v>
      </c>
      <c r="B90" s="6">
        <v>1</v>
      </c>
      <c r="C90" s="6">
        <f t="shared" si="5"/>
        <v>89</v>
      </c>
      <c r="D90" s="6"/>
      <c r="E90">
        <v>6</v>
      </c>
      <c r="F90">
        <v>116</v>
      </c>
      <c r="G90" t="s">
        <v>60</v>
      </c>
      <c r="H90" t="s">
        <v>153</v>
      </c>
      <c r="I90" t="str">
        <f t="shared" si="3"/>
        <v>Bombus _atratus</v>
      </c>
      <c r="J90" t="s">
        <v>305</v>
      </c>
      <c r="L90" t="s">
        <v>335</v>
      </c>
      <c r="M90" t="s">
        <v>463</v>
      </c>
      <c r="N90" t="str">
        <f t="shared" si="4"/>
        <v>TABEBUIA_CARAYBA</v>
      </c>
      <c r="O90">
        <v>197</v>
      </c>
      <c r="P90" t="s">
        <v>637</v>
      </c>
      <c r="Q90" t="s">
        <v>900</v>
      </c>
    </row>
    <row r="91" spans="1:17">
      <c r="A91" s="7">
        <v>34932</v>
      </c>
      <c r="B91" s="6">
        <v>1</v>
      </c>
      <c r="C91" s="6">
        <f t="shared" si="5"/>
        <v>90</v>
      </c>
      <c r="D91" s="6"/>
      <c r="E91">
        <v>7</v>
      </c>
      <c r="F91">
        <v>117</v>
      </c>
      <c r="G91" t="s">
        <v>67</v>
      </c>
      <c r="H91" t="s">
        <v>160</v>
      </c>
      <c r="I91" t="str">
        <f t="shared" si="3"/>
        <v>Exomalopsis_analis</v>
      </c>
      <c r="J91" t="s">
        <v>304</v>
      </c>
      <c r="L91" t="s">
        <v>335</v>
      </c>
      <c r="M91" t="s">
        <v>463</v>
      </c>
      <c r="N91" t="str">
        <f t="shared" si="4"/>
        <v>TABEBUIA_CARAYBA</v>
      </c>
      <c r="O91">
        <v>197</v>
      </c>
      <c r="P91" t="s">
        <v>637</v>
      </c>
      <c r="Q91" t="s">
        <v>900</v>
      </c>
    </row>
    <row r="92" spans="1:17">
      <c r="A92" s="7">
        <v>34932</v>
      </c>
      <c r="B92" s="6">
        <v>1</v>
      </c>
      <c r="C92" s="6">
        <f t="shared" si="5"/>
        <v>91</v>
      </c>
      <c r="D92" s="6"/>
      <c r="E92">
        <v>7</v>
      </c>
      <c r="F92">
        <v>118</v>
      </c>
      <c r="G92" t="s">
        <v>67</v>
      </c>
      <c r="H92" t="s">
        <v>160</v>
      </c>
      <c r="I92" t="str">
        <f t="shared" si="3"/>
        <v>Exomalopsis_analis</v>
      </c>
      <c r="J92" t="s">
        <v>304</v>
      </c>
      <c r="L92" t="s">
        <v>335</v>
      </c>
      <c r="M92" t="s">
        <v>463</v>
      </c>
      <c r="N92" t="str">
        <f t="shared" si="4"/>
        <v>TABEBUIA_CARAYBA</v>
      </c>
      <c r="O92">
        <v>197</v>
      </c>
      <c r="P92" t="s">
        <v>637</v>
      </c>
      <c r="Q92" t="s">
        <v>900</v>
      </c>
    </row>
    <row r="93" spans="1:17">
      <c r="A93" s="7">
        <v>34932</v>
      </c>
      <c r="B93" s="6">
        <v>1</v>
      </c>
      <c r="C93" s="6">
        <f t="shared" si="5"/>
        <v>92</v>
      </c>
      <c r="D93" s="6"/>
      <c r="E93">
        <v>8</v>
      </c>
      <c r="F93">
        <v>119</v>
      </c>
      <c r="G93" t="s">
        <v>59</v>
      </c>
      <c r="H93" t="s">
        <v>152</v>
      </c>
      <c r="I93" t="str">
        <f t="shared" si="3"/>
        <v>Trigona _spinipes</v>
      </c>
      <c r="J93" t="s">
        <v>305</v>
      </c>
      <c r="L93" t="s">
        <v>335</v>
      </c>
      <c r="M93" t="s">
        <v>463</v>
      </c>
      <c r="N93" t="str">
        <f t="shared" si="4"/>
        <v>TABEBUIA_CARAYBA</v>
      </c>
      <c r="O93">
        <v>197</v>
      </c>
      <c r="P93" t="s">
        <v>637</v>
      </c>
      <c r="Q93" t="s">
        <v>900</v>
      </c>
    </row>
    <row r="94" spans="1:17">
      <c r="A94" s="7">
        <v>34932</v>
      </c>
      <c r="B94" s="6">
        <v>1</v>
      </c>
      <c r="C94" s="6">
        <f t="shared" si="5"/>
        <v>93</v>
      </c>
      <c r="D94" s="6"/>
      <c r="E94">
        <v>9</v>
      </c>
      <c r="F94">
        <v>120</v>
      </c>
      <c r="G94" t="s">
        <v>60</v>
      </c>
      <c r="H94" t="s">
        <v>153</v>
      </c>
      <c r="I94" t="str">
        <f t="shared" si="3"/>
        <v>Bombus _atratus</v>
      </c>
      <c r="J94" t="s">
        <v>305</v>
      </c>
      <c r="L94" t="s">
        <v>335</v>
      </c>
      <c r="M94" t="s">
        <v>463</v>
      </c>
      <c r="N94" t="str">
        <f t="shared" si="4"/>
        <v>TABEBUIA_CARAYBA</v>
      </c>
      <c r="O94">
        <v>197</v>
      </c>
      <c r="P94" t="s">
        <v>637</v>
      </c>
      <c r="Q94" t="s">
        <v>900</v>
      </c>
    </row>
    <row r="95" spans="1:17">
      <c r="A95" s="7">
        <v>34932</v>
      </c>
      <c r="B95" s="6">
        <v>1</v>
      </c>
      <c r="C95" s="6">
        <f t="shared" si="5"/>
        <v>94</v>
      </c>
      <c r="D95" s="6"/>
      <c r="E95">
        <v>10</v>
      </c>
      <c r="F95">
        <v>121</v>
      </c>
      <c r="G95" t="s">
        <v>59</v>
      </c>
      <c r="H95" t="s">
        <v>152</v>
      </c>
      <c r="I95" t="str">
        <f t="shared" si="3"/>
        <v>Trigona _spinipes</v>
      </c>
      <c r="J95" t="s">
        <v>305</v>
      </c>
      <c r="L95" t="s">
        <v>335</v>
      </c>
      <c r="M95" t="s">
        <v>463</v>
      </c>
      <c r="N95" t="str">
        <f t="shared" si="4"/>
        <v>TABEBUIA_CARAYBA</v>
      </c>
      <c r="O95">
        <v>197</v>
      </c>
      <c r="P95" t="s">
        <v>637</v>
      </c>
      <c r="Q95" t="s">
        <v>900</v>
      </c>
    </row>
    <row r="96" spans="1:17">
      <c r="A96" s="7">
        <v>34932</v>
      </c>
      <c r="B96" s="6">
        <v>1</v>
      </c>
      <c r="C96" s="6">
        <f t="shared" si="5"/>
        <v>95</v>
      </c>
      <c r="D96" s="6"/>
      <c r="E96">
        <v>10</v>
      </c>
      <c r="F96">
        <v>122</v>
      </c>
      <c r="G96" t="s">
        <v>59</v>
      </c>
      <c r="H96" t="s">
        <v>152</v>
      </c>
      <c r="I96" t="str">
        <f t="shared" si="3"/>
        <v>Trigona _spinipes</v>
      </c>
      <c r="J96" t="s">
        <v>305</v>
      </c>
      <c r="L96" t="s">
        <v>335</v>
      </c>
      <c r="M96" t="s">
        <v>463</v>
      </c>
      <c r="N96" t="str">
        <f t="shared" si="4"/>
        <v>TABEBUIA_CARAYBA</v>
      </c>
      <c r="O96">
        <v>197</v>
      </c>
      <c r="P96" t="s">
        <v>637</v>
      </c>
      <c r="Q96" t="s">
        <v>900</v>
      </c>
    </row>
    <row r="97" spans="1:17">
      <c r="A97" s="7">
        <v>34932</v>
      </c>
      <c r="B97" s="6">
        <v>1</v>
      </c>
      <c r="C97" s="6">
        <f t="shared" si="5"/>
        <v>96</v>
      </c>
      <c r="D97" s="6"/>
      <c r="E97">
        <v>11</v>
      </c>
      <c r="F97">
        <v>123</v>
      </c>
      <c r="G97" t="s">
        <v>67</v>
      </c>
      <c r="H97" t="s">
        <v>160</v>
      </c>
      <c r="I97" t="str">
        <f t="shared" si="3"/>
        <v>Exomalopsis_analis</v>
      </c>
      <c r="J97" t="s">
        <v>304</v>
      </c>
      <c r="L97" t="s">
        <v>335</v>
      </c>
      <c r="M97" t="s">
        <v>463</v>
      </c>
      <c r="N97" t="str">
        <f t="shared" si="4"/>
        <v>TABEBUIA_CARAYBA</v>
      </c>
      <c r="O97">
        <v>197</v>
      </c>
      <c r="P97" t="s">
        <v>637</v>
      </c>
      <c r="Q97" t="s">
        <v>900</v>
      </c>
    </row>
    <row r="98" spans="1:17">
      <c r="A98" s="7">
        <v>34932</v>
      </c>
      <c r="B98" s="6">
        <v>1</v>
      </c>
      <c r="C98" s="6">
        <f t="shared" si="5"/>
        <v>97</v>
      </c>
      <c r="D98" s="6"/>
      <c r="E98">
        <v>12</v>
      </c>
      <c r="F98">
        <v>124</v>
      </c>
      <c r="G98" t="s">
        <v>76</v>
      </c>
      <c r="H98" t="s">
        <v>168</v>
      </c>
      <c r="I98" t="str">
        <f t="shared" si="3"/>
        <v>Paratetrapedia _gigantea</v>
      </c>
      <c r="J98" t="s">
        <v>304</v>
      </c>
      <c r="L98" t="s">
        <v>337</v>
      </c>
      <c r="M98" t="s">
        <v>466</v>
      </c>
      <c r="N98" t="str">
        <f t="shared" si="4"/>
        <v>MYRCIA_cf VARIABILIS</v>
      </c>
      <c r="O98">
        <v>188</v>
      </c>
      <c r="P98" t="s">
        <v>640</v>
      </c>
      <c r="Q98" t="s">
        <v>906</v>
      </c>
    </row>
    <row r="99" spans="1:17">
      <c r="A99" s="7">
        <v>34933</v>
      </c>
      <c r="B99" s="6">
        <v>1</v>
      </c>
      <c r="C99" s="6">
        <f t="shared" si="5"/>
        <v>98</v>
      </c>
      <c r="D99" s="6"/>
      <c r="E99">
        <v>1</v>
      </c>
      <c r="F99">
        <v>125</v>
      </c>
      <c r="G99" t="s">
        <v>77</v>
      </c>
      <c r="H99" t="s">
        <v>169</v>
      </c>
      <c r="I99" t="str">
        <f t="shared" si="3"/>
        <v>Xylocopa _ cf virescens</v>
      </c>
      <c r="J99" t="s">
        <v>304</v>
      </c>
      <c r="L99" t="s">
        <v>338</v>
      </c>
      <c r="M99" t="s">
        <v>467</v>
      </c>
      <c r="N99" t="str">
        <f t="shared" si="4"/>
        <v>JACARANDA _ULEY</v>
      </c>
      <c r="Q99" t="s">
        <v>900</v>
      </c>
    </row>
    <row r="100" spans="1:17">
      <c r="A100" s="7">
        <v>34933</v>
      </c>
      <c r="B100" s="6">
        <v>1</v>
      </c>
      <c r="C100" s="6">
        <f t="shared" si="5"/>
        <v>99</v>
      </c>
      <c r="D100" s="6"/>
      <c r="E100">
        <v>2</v>
      </c>
      <c r="F100">
        <v>126</v>
      </c>
      <c r="G100" t="s">
        <v>56</v>
      </c>
      <c r="H100" t="s">
        <v>164</v>
      </c>
      <c r="I100" t="str">
        <f t="shared" si="3"/>
        <v>Centris _violacea</v>
      </c>
      <c r="J100" t="s">
        <v>304</v>
      </c>
      <c r="L100" t="s">
        <v>338</v>
      </c>
      <c r="M100" t="s">
        <v>467</v>
      </c>
      <c r="N100" t="str">
        <f t="shared" si="4"/>
        <v>JACARANDA _ULEY</v>
      </c>
      <c r="Q100" t="s">
        <v>900</v>
      </c>
    </row>
    <row r="101" spans="1:17">
      <c r="A101" s="7">
        <v>34933</v>
      </c>
      <c r="B101" s="6">
        <v>1</v>
      </c>
      <c r="C101" s="6">
        <f t="shared" si="5"/>
        <v>100</v>
      </c>
      <c r="D101" s="6"/>
      <c r="E101">
        <v>3</v>
      </c>
      <c r="F101">
        <v>127</v>
      </c>
      <c r="G101" t="s">
        <v>63</v>
      </c>
      <c r="H101" t="s">
        <v>156</v>
      </c>
      <c r="I101" t="str">
        <f t="shared" si="3"/>
        <v>Eulaema _nigrita</v>
      </c>
      <c r="J101" t="s">
        <v>305</v>
      </c>
      <c r="L101" t="s">
        <v>338</v>
      </c>
      <c r="M101" t="s">
        <v>467</v>
      </c>
      <c r="N101" t="str">
        <f t="shared" si="4"/>
        <v>JACARANDA _ULEY</v>
      </c>
      <c r="Q101" t="s">
        <v>900</v>
      </c>
    </row>
    <row r="102" spans="1:17">
      <c r="A102" s="7">
        <v>34940</v>
      </c>
      <c r="B102" s="6">
        <v>1</v>
      </c>
      <c r="C102" s="6">
        <f t="shared" si="5"/>
        <v>101</v>
      </c>
      <c r="D102" s="6"/>
      <c r="E102">
        <v>3</v>
      </c>
      <c r="F102">
        <v>129</v>
      </c>
      <c r="G102" t="s">
        <v>60</v>
      </c>
      <c r="H102" t="s">
        <v>154</v>
      </c>
      <c r="I102" t="str">
        <f t="shared" si="3"/>
        <v>Bombus _morio</v>
      </c>
      <c r="J102" t="s">
        <v>305</v>
      </c>
      <c r="L102" t="s">
        <v>331</v>
      </c>
      <c r="M102" t="s">
        <v>459</v>
      </c>
      <c r="N102" t="str">
        <f t="shared" si="4"/>
        <v>SERJANIA_cf LETHALIS</v>
      </c>
      <c r="O102">
        <v>182</v>
      </c>
      <c r="P102" t="s">
        <v>633</v>
      </c>
      <c r="Q102" t="s">
        <v>902</v>
      </c>
    </row>
    <row r="103" spans="1:17">
      <c r="A103" s="7">
        <v>34940</v>
      </c>
      <c r="B103" s="6">
        <v>1</v>
      </c>
      <c r="C103" s="6">
        <f t="shared" si="5"/>
        <v>102</v>
      </c>
      <c r="D103" s="6"/>
      <c r="E103">
        <v>5</v>
      </c>
      <c r="F103">
        <v>131</v>
      </c>
      <c r="G103" t="s">
        <v>78</v>
      </c>
      <c r="H103" t="s">
        <v>157</v>
      </c>
      <c r="I103" t="str">
        <f t="shared" si="3"/>
        <v>Partamona _cupira</v>
      </c>
      <c r="J103" t="s">
        <v>305</v>
      </c>
      <c r="L103" t="s">
        <v>331</v>
      </c>
      <c r="M103" t="s">
        <v>459</v>
      </c>
      <c r="N103" t="str">
        <f t="shared" si="4"/>
        <v>SERJANIA_cf LETHALIS</v>
      </c>
      <c r="O103">
        <v>182</v>
      </c>
      <c r="P103" t="s">
        <v>633</v>
      </c>
      <c r="Q103" t="s">
        <v>902</v>
      </c>
    </row>
    <row r="104" spans="1:17">
      <c r="A104" s="7">
        <v>34940</v>
      </c>
      <c r="B104" s="6">
        <v>1</v>
      </c>
      <c r="C104" s="6">
        <f t="shared" si="5"/>
        <v>103</v>
      </c>
      <c r="D104" s="6"/>
      <c r="E104">
        <v>6</v>
      </c>
      <c r="F104">
        <v>132</v>
      </c>
      <c r="G104" t="s">
        <v>78</v>
      </c>
      <c r="H104" t="s">
        <v>157</v>
      </c>
      <c r="I104" t="str">
        <f t="shared" si="3"/>
        <v>Partamona _cupira</v>
      </c>
      <c r="J104" t="s">
        <v>305</v>
      </c>
      <c r="L104" t="s">
        <v>331</v>
      </c>
      <c r="M104" t="s">
        <v>459</v>
      </c>
      <c r="N104" t="str">
        <f t="shared" si="4"/>
        <v>SERJANIA_cf LETHALIS</v>
      </c>
      <c r="O104">
        <v>182</v>
      </c>
      <c r="P104" t="s">
        <v>633</v>
      </c>
      <c r="Q104" t="s">
        <v>902</v>
      </c>
    </row>
    <row r="105" spans="1:17">
      <c r="A105" s="7">
        <v>34940</v>
      </c>
      <c r="B105" s="6">
        <v>1</v>
      </c>
      <c r="C105" s="6">
        <f t="shared" si="5"/>
        <v>104</v>
      </c>
      <c r="D105" s="6"/>
      <c r="E105">
        <v>6</v>
      </c>
      <c r="F105">
        <v>133</v>
      </c>
      <c r="G105" t="s">
        <v>78</v>
      </c>
      <c r="H105" t="s">
        <v>157</v>
      </c>
      <c r="I105" t="str">
        <f t="shared" si="3"/>
        <v>Partamona _cupira</v>
      </c>
      <c r="J105" t="s">
        <v>305</v>
      </c>
      <c r="L105" t="s">
        <v>331</v>
      </c>
      <c r="M105" t="s">
        <v>459</v>
      </c>
      <c r="N105" t="str">
        <f t="shared" si="4"/>
        <v>SERJANIA_cf LETHALIS</v>
      </c>
      <c r="O105">
        <v>182</v>
      </c>
      <c r="P105" t="s">
        <v>633</v>
      </c>
      <c r="Q105" t="s">
        <v>902</v>
      </c>
    </row>
    <row r="106" spans="1:17">
      <c r="A106" s="7">
        <v>34940</v>
      </c>
      <c r="B106" s="6">
        <v>1</v>
      </c>
      <c r="C106" s="6">
        <f t="shared" si="5"/>
        <v>105</v>
      </c>
      <c r="D106" s="6"/>
      <c r="E106">
        <v>7</v>
      </c>
      <c r="F106">
        <v>134</v>
      </c>
      <c r="G106" t="s">
        <v>79</v>
      </c>
      <c r="H106" t="s">
        <v>150</v>
      </c>
      <c r="I106" t="str">
        <f t="shared" si="3"/>
        <v>Scaptotrigona  _postica</v>
      </c>
      <c r="J106" t="s">
        <v>305</v>
      </c>
      <c r="L106" t="s">
        <v>331</v>
      </c>
      <c r="M106" t="s">
        <v>459</v>
      </c>
      <c r="N106" t="str">
        <f t="shared" si="4"/>
        <v>SERJANIA_cf LETHALIS</v>
      </c>
      <c r="O106">
        <v>182</v>
      </c>
      <c r="P106" t="s">
        <v>633</v>
      </c>
      <c r="Q106" t="s">
        <v>902</v>
      </c>
    </row>
    <row r="107" spans="1:17">
      <c r="A107" s="7">
        <v>34940</v>
      </c>
      <c r="B107" s="6">
        <v>1</v>
      </c>
      <c r="C107" s="6">
        <f t="shared" si="5"/>
        <v>106</v>
      </c>
      <c r="D107" s="6"/>
      <c r="E107">
        <v>7</v>
      </c>
      <c r="F107">
        <v>135</v>
      </c>
      <c r="G107" t="s">
        <v>78</v>
      </c>
      <c r="H107" t="s">
        <v>157</v>
      </c>
      <c r="I107" t="str">
        <f t="shared" si="3"/>
        <v>Partamona _cupira</v>
      </c>
      <c r="J107" t="s">
        <v>305</v>
      </c>
      <c r="L107" t="s">
        <v>331</v>
      </c>
      <c r="M107" t="s">
        <v>459</v>
      </c>
      <c r="N107" t="str">
        <f t="shared" si="4"/>
        <v>SERJANIA_cf LETHALIS</v>
      </c>
      <c r="O107">
        <v>182</v>
      </c>
      <c r="P107" t="s">
        <v>633</v>
      </c>
      <c r="Q107" t="s">
        <v>902</v>
      </c>
    </row>
    <row r="108" spans="1:17">
      <c r="A108" s="7">
        <v>34940</v>
      </c>
      <c r="B108" s="6">
        <v>1</v>
      </c>
      <c r="C108" s="6">
        <f t="shared" si="5"/>
        <v>107</v>
      </c>
      <c r="D108" s="6"/>
      <c r="E108">
        <v>8</v>
      </c>
      <c r="F108">
        <v>136</v>
      </c>
      <c r="G108" t="s">
        <v>79</v>
      </c>
      <c r="H108" t="s">
        <v>150</v>
      </c>
      <c r="I108" t="str">
        <f t="shared" si="3"/>
        <v>Scaptotrigona  _postica</v>
      </c>
      <c r="J108" t="s">
        <v>305</v>
      </c>
      <c r="L108" t="s">
        <v>331</v>
      </c>
      <c r="M108" t="s">
        <v>459</v>
      </c>
      <c r="N108" t="str">
        <f t="shared" si="4"/>
        <v>SERJANIA_cf LETHALIS</v>
      </c>
      <c r="O108">
        <v>182</v>
      </c>
      <c r="P108" t="s">
        <v>633</v>
      </c>
      <c r="Q108" t="s">
        <v>902</v>
      </c>
    </row>
    <row r="109" spans="1:17">
      <c r="A109" s="7">
        <v>34940</v>
      </c>
      <c r="B109" s="6">
        <v>1</v>
      </c>
      <c r="C109" s="6">
        <f t="shared" si="5"/>
        <v>108</v>
      </c>
      <c r="D109" s="6"/>
      <c r="E109">
        <v>9</v>
      </c>
      <c r="F109">
        <v>137</v>
      </c>
      <c r="G109" t="s">
        <v>78</v>
      </c>
      <c r="H109" t="s">
        <v>157</v>
      </c>
      <c r="I109" t="str">
        <f t="shared" si="3"/>
        <v>Partamona _cupira</v>
      </c>
      <c r="J109" t="s">
        <v>305</v>
      </c>
      <c r="L109" t="s">
        <v>331</v>
      </c>
      <c r="M109" t="s">
        <v>459</v>
      </c>
      <c r="N109" t="str">
        <f t="shared" si="4"/>
        <v>SERJANIA_cf LETHALIS</v>
      </c>
      <c r="O109">
        <v>182</v>
      </c>
      <c r="P109" t="s">
        <v>633</v>
      </c>
      <c r="Q109" t="s">
        <v>902</v>
      </c>
    </row>
    <row r="110" spans="1:17">
      <c r="A110" s="7">
        <v>34940</v>
      </c>
      <c r="B110" s="6">
        <v>1</v>
      </c>
      <c r="C110" s="6">
        <f t="shared" si="5"/>
        <v>109</v>
      </c>
      <c r="D110" s="6"/>
      <c r="E110">
        <v>10</v>
      </c>
      <c r="F110">
        <v>138</v>
      </c>
      <c r="G110" t="s">
        <v>64</v>
      </c>
      <c r="H110" t="s">
        <v>157</v>
      </c>
      <c r="I110" t="str">
        <f t="shared" si="3"/>
        <v>Partomona _cupira</v>
      </c>
      <c r="J110" t="s">
        <v>305</v>
      </c>
      <c r="L110" t="s">
        <v>331</v>
      </c>
      <c r="M110" t="s">
        <v>459</v>
      </c>
      <c r="N110" t="str">
        <f t="shared" si="4"/>
        <v>SERJANIA_cf LETHALIS</v>
      </c>
      <c r="O110">
        <v>182</v>
      </c>
      <c r="P110" t="s">
        <v>633</v>
      </c>
      <c r="Q110" t="s">
        <v>902</v>
      </c>
    </row>
    <row r="111" spans="1:17">
      <c r="A111" s="7">
        <v>34940</v>
      </c>
      <c r="B111" s="6">
        <v>1</v>
      </c>
      <c r="C111" s="6">
        <f t="shared" si="5"/>
        <v>110</v>
      </c>
      <c r="D111" s="6"/>
      <c r="E111">
        <v>11</v>
      </c>
      <c r="F111">
        <v>139</v>
      </c>
      <c r="G111" t="s">
        <v>78</v>
      </c>
      <c r="H111" t="s">
        <v>157</v>
      </c>
      <c r="I111" t="str">
        <f t="shared" si="3"/>
        <v>Partamona _cupira</v>
      </c>
      <c r="J111" t="s">
        <v>305</v>
      </c>
      <c r="L111" t="s">
        <v>331</v>
      </c>
      <c r="M111" t="s">
        <v>459</v>
      </c>
      <c r="N111" t="str">
        <f t="shared" si="4"/>
        <v>SERJANIA_cf LETHALIS</v>
      </c>
      <c r="O111">
        <v>182</v>
      </c>
      <c r="P111" t="s">
        <v>633</v>
      </c>
      <c r="Q111" t="s">
        <v>902</v>
      </c>
    </row>
    <row r="112" spans="1:17">
      <c r="A112" s="7">
        <v>34940</v>
      </c>
      <c r="B112" s="6">
        <v>1</v>
      </c>
      <c r="C112" s="6">
        <f t="shared" si="5"/>
        <v>111</v>
      </c>
      <c r="D112" s="6"/>
      <c r="E112">
        <v>13</v>
      </c>
      <c r="F112">
        <v>141</v>
      </c>
      <c r="G112" t="s">
        <v>65</v>
      </c>
      <c r="H112" t="s">
        <v>158</v>
      </c>
      <c r="I112" t="str">
        <f t="shared" si="3"/>
        <v>Tetragona _clavipes</v>
      </c>
      <c r="J112" t="s">
        <v>305</v>
      </c>
      <c r="L112" t="s">
        <v>339</v>
      </c>
      <c r="M112" t="s">
        <v>468</v>
      </c>
      <c r="N112" t="str">
        <f t="shared" si="4"/>
        <v>ILEX_cf CONOCARPA</v>
      </c>
      <c r="O112">
        <v>189</v>
      </c>
      <c r="P112" t="s">
        <v>641</v>
      </c>
      <c r="Q112" t="s">
        <v>907</v>
      </c>
    </row>
    <row r="113" spans="1:17">
      <c r="A113" s="7">
        <v>34940</v>
      </c>
      <c r="B113" s="6">
        <v>1</v>
      </c>
      <c r="C113" s="6">
        <f t="shared" si="5"/>
        <v>112</v>
      </c>
      <c r="D113" s="6"/>
      <c r="E113">
        <v>14</v>
      </c>
      <c r="F113">
        <v>142</v>
      </c>
      <c r="G113" t="s">
        <v>65</v>
      </c>
      <c r="H113" t="s">
        <v>158</v>
      </c>
      <c r="I113" t="str">
        <f t="shared" si="3"/>
        <v>Tetragona _clavipes</v>
      </c>
      <c r="J113" t="s">
        <v>305</v>
      </c>
      <c r="L113" t="s">
        <v>339</v>
      </c>
      <c r="M113" t="s">
        <v>468</v>
      </c>
      <c r="N113" t="str">
        <f t="shared" si="4"/>
        <v>ILEX_cf CONOCARPA</v>
      </c>
      <c r="O113">
        <v>189</v>
      </c>
      <c r="P113" t="s">
        <v>641</v>
      </c>
      <c r="Q113" t="s">
        <v>907</v>
      </c>
    </row>
    <row r="114" spans="1:17">
      <c r="A114" s="7">
        <v>34940</v>
      </c>
      <c r="B114" s="6">
        <v>1</v>
      </c>
      <c r="C114" s="6">
        <f t="shared" si="5"/>
        <v>113</v>
      </c>
      <c r="D114" s="6"/>
      <c r="E114">
        <v>17</v>
      </c>
      <c r="F114">
        <v>143</v>
      </c>
      <c r="G114" t="s">
        <v>71</v>
      </c>
      <c r="H114" t="s">
        <v>163</v>
      </c>
      <c r="I114" t="str">
        <f t="shared" si="3"/>
        <v>Trigonisca _nr pediculana</v>
      </c>
      <c r="J114" t="s">
        <v>305</v>
      </c>
      <c r="L114" t="s">
        <v>332</v>
      </c>
      <c r="M114" t="s">
        <v>460</v>
      </c>
      <c r="N114" t="str">
        <f t="shared" si="4"/>
        <v>BANISTERIOPSIS_ANISANDRA</v>
      </c>
      <c r="O114">
        <v>181</v>
      </c>
      <c r="P114" t="s">
        <v>634</v>
      </c>
      <c r="Q114" t="s">
        <v>893</v>
      </c>
    </row>
    <row r="115" spans="1:17">
      <c r="A115" s="7">
        <v>34942</v>
      </c>
      <c r="B115" s="6">
        <v>1</v>
      </c>
      <c r="C115" s="6">
        <f t="shared" si="5"/>
        <v>114</v>
      </c>
      <c r="D115" s="6"/>
      <c r="E115">
        <v>2</v>
      </c>
      <c r="F115">
        <v>144</v>
      </c>
      <c r="G115" t="s">
        <v>57</v>
      </c>
      <c r="H115" t="s">
        <v>149</v>
      </c>
      <c r="I115" t="str">
        <f t="shared" si="3"/>
        <v>Paratrigona _lineata</v>
      </c>
      <c r="J115" t="s">
        <v>305</v>
      </c>
      <c r="L115" t="s">
        <v>340</v>
      </c>
      <c r="M115" t="s">
        <v>469</v>
      </c>
      <c r="N115" t="str">
        <f t="shared" si="4"/>
        <v>LICANIA _HUMILIS</v>
      </c>
      <c r="O115" t="s">
        <v>614</v>
      </c>
      <c r="P115" t="s">
        <v>642</v>
      </c>
      <c r="Q115" t="s">
        <v>908</v>
      </c>
    </row>
    <row r="116" spans="1:17">
      <c r="A116" s="7">
        <v>34942</v>
      </c>
      <c r="B116" s="6">
        <v>1</v>
      </c>
      <c r="C116" s="6">
        <f t="shared" si="5"/>
        <v>115</v>
      </c>
      <c r="D116" s="6"/>
      <c r="E116">
        <v>3</v>
      </c>
      <c r="F116">
        <v>145</v>
      </c>
      <c r="G116" t="s">
        <v>80</v>
      </c>
      <c r="H116" t="s">
        <v>170</v>
      </c>
      <c r="I116" t="str">
        <f t="shared" si="3"/>
        <v>Schwarziana _quadripunctata</v>
      </c>
      <c r="J116" t="s">
        <v>305</v>
      </c>
      <c r="L116" t="s">
        <v>341</v>
      </c>
      <c r="M116" t="s">
        <v>469</v>
      </c>
      <c r="N116" t="str">
        <f t="shared" si="4"/>
        <v>LICANIA_HUMILIS</v>
      </c>
      <c r="O116" t="s">
        <v>614</v>
      </c>
      <c r="P116" t="s">
        <v>642</v>
      </c>
      <c r="Q116" t="s">
        <v>908</v>
      </c>
    </row>
    <row r="117" spans="1:17">
      <c r="A117" s="7">
        <v>34942</v>
      </c>
      <c r="B117" s="6">
        <v>1</v>
      </c>
      <c r="C117" s="6">
        <f t="shared" si="5"/>
        <v>116</v>
      </c>
      <c r="D117" s="6"/>
      <c r="E117">
        <v>4</v>
      </c>
      <c r="F117">
        <v>146</v>
      </c>
      <c r="G117" t="s">
        <v>60</v>
      </c>
      <c r="H117" t="s">
        <v>153</v>
      </c>
      <c r="I117" t="str">
        <f t="shared" si="3"/>
        <v>Bombus _atratus</v>
      </c>
      <c r="J117" t="s">
        <v>305</v>
      </c>
      <c r="L117" t="s">
        <v>331</v>
      </c>
      <c r="M117" t="s">
        <v>459</v>
      </c>
      <c r="N117" t="str">
        <f t="shared" si="4"/>
        <v>SERJANIA_cf LETHALIS</v>
      </c>
      <c r="O117">
        <v>182</v>
      </c>
      <c r="P117" t="s">
        <v>633</v>
      </c>
      <c r="Q117" t="s">
        <v>902</v>
      </c>
    </row>
    <row r="118" spans="1:17">
      <c r="A118" s="7">
        <v>34942</v>
      </c>
      <c r="B118" s="6">
        <v>1</v>
      </c>
      <c r="C118" s="6">
        <f t="shared" si="5"/>
        <v>117</v>
      </c>
      <c r="D118" s="6"/>
      <c r="E118">
        <v>5</v>
      </c>
      <c r="F118">
        <v>147</v>
      </c>
      <c r="G118" t="s">
        <v>60</v>
      </c>
      <c r="H118" t="s">
        <v>154</v>
      </c>
      <c r="I118" t="str">
        <f t="shared" si="3"/>
        <v>Bombus _morio</v>
      </c>
      <c r="J118" t="s">
        <v>305</v>
      </c>
      <c r="L118" t="s">
        <v>331</v>
      </c>
      <c r="M118" t="s">
        <v>459</v>
      </c>
      <c r="N118" t="str">
        <f t="shared" si="4"/>
        <v>SERJANIA_cf LETHALIS</v>
      </c>
      <c r="O118">
        <v>182</v>
      </c>
      <c r="P118" t="s">
        <v>633</v>
      </c>
      <c r="Q118" t="s">
        <v>902</v>
      </c>
    </row>
    <row r="119" spans="1:17">
      <c r="A119" s="7">
        <v>34942</v>
      </c>
      <c r="B119" s="6">
        <v>1</v>
      </c>
      <c r="C119" s="6">
        <f t="shared" si="5"/>
        <v>118</v>
      </c>
      <c r="D119" s="6"/>
      <c r="E119">
        <v>6</v>
      </c>
      <c r="F119">
        <v>148</v>
      </c>
      <c r="G119" t="s">
        <v>55</v>
      </c>
      <c r="H119" t="s">
        <v>147</v>
      </c>
      <c r="I119" t="str">
        <f t="shared" si="3"/>
        <v>Augochloropsis _smithiana</v>
      </c>
      <c r="J119" t="s">
        <v>303</v>
      </c>
      <c r="L119" t="s">
        <v>331</v>
      </c>
      <c r="M119" t="s">
        <v>459</v>
      </c>
      <c r="N119" t="str">
        <f t="shared" si="4"/>
        <v>SERJANIA_cf LETHALIS</v>
      </c>
      <c r="O119">
        <v>182</v>
      </c>
      <c r="P119" t="s">
        <v>633</v>
      </c>
      <c r="Q119" t="s">
        <v>902</v>
      </c>
    </row>
    <row r="120" spans="1:17">
      <c r="A120" s="7">
        <v>34947</v>
      </c>
      <c r="B120" s="6">
        <v>1</v>
      </c>
      <c r="C120" s="6">
        <f t="shared" si="5"/>
        <v>119</v>
      </c>
      <c r="D120" s="6"/>
      <c r="E120">
        <v>1</v>
      </c>
      <c r="F120">
        <v>149</v>
      </c>
      <c r="G120" t="s">
        <v>60</v>
      </c>
      <c r="H120" t="s">
        <v>154</v>
      </c>
      <c r="I120" t="str">
        <f t="shared" si="3"/>
        <v>Bombus _morio</v>
      </c>
      <c r="J120" t="s">
        <v>305</v>
      </c>
      <c r="L120" t="s">
        <v>324</v>
      </c>
      <c r="M120" t="s">
        <v>451</v>
      </c>
      <c r="N120" t="str">
        <f t="shared" si="4"/>
        <v>HYPTIS_MACRANTHA</v>
      </c>
      <c r="O120">
        <v>169</v>
      </c>
      <c r="P120" t="s">
        <v>625</v>
      </c>
      <c r="Q120" t="s">
        <v>892</v>
      </c>
    </row>
    <row r="121" spans="1:17">
      <c r="A121" s="7">
        <v>34947</v>
      </c>
      <c r="B121" s="6">
        <v>1</v>
      </c>
      <c r="C121" s="6">
        <f t="shared" si="5"/>
        <v>120</v>
      </c>
      <c r="D121" s="6"/>
      <c r="E121">
        <v>2</v>
      </c>
      <c r="F121">
        <v>150</v>
      </c>
      <c r="G121" t="s">
        <v>60</v>
      </c>
      <c r="H121" t="s">
        <v>153</v>
      </c>
      <c r="I121" t="str">
        <f t="shared" si="3"/>
        <v>Bombus _atratus</v>
      </c>
      <c r="J121" t="s">
        <v>305</v>
      </c>
      <c r="L121" t="s">
        <v>337</v>
      </c>
      <c r="M121" t="s">
        <v>470</v>
      </c>
      <c r="N121" t="str">
        <f t="shared" si="4"/>
        <v>MYRCIA_LINEARIFOLIA</v>
      </c>
      <c r="O121">
        <v>194</v>
      </c>
      <c r="P121" t="s">
        <v>643</v>
      </c>
      <c r="Q121" t="s">
        <v>906</v>
      </c>
    </row>
    <row r="122" spans="1:17">
      <c r="A122" s="7">
        <v>34947</v>
      </c>
      <c r="B122" s="6">
        <v>1</v>
      </c>
      <c r="C122" s="6">
        <f t="shared" si="5"/>
        <v>121</v>
      </c>
      <c r="D122" s="6"/>
      <c r="E122">
        <v>3</v>
      </c>
      <c r="F122">
        <v>151</v>
      </c>
      <c r="G122" t="s">
        <v>60</v>
      </c>
      <c r="H122" t="s">
        <v>153</v>
      </c>
      <c r="I122" t="str">
        <f t="shared" si="3"/>
        <v>Bombus _atratus</v>
      </c>
      <c r="J122" t="s">
        <v>305</v>
      </c>
      <c r="L122" t="s">
        <v>342</v>
      </c>
      <c r="M122" t="s">
        <v>471</v>
      </c>
      <c r="N122" t="str">
        <f t="shared" si="4"/>
        <v>ANDIRA_cf VERMIFUGA</v>
      </c>
      <c r="O122">
        <v>193</v>
      </c>
      <c r="P122" t="s">
        <v>644</v>
      </c>
      <c r="Q122" t="s">
        <v>895</v>
      </c>
    </row>
    <row r="123" spans="1:17">
      <c r="A123" s="7">
        <v>34947</v>
      </c>
      <c r="B123" s="6">
        <v>1</v>
      </c>
      <c r="C123" s="6">
        <f t="shared" si="5"/>
        <v>122</v>
      </c>
      <c r="D123" s="6"/>
      <c r="E123">
        <v>4</v>
      </c>
      <c r="F123">
        <v>152</v>
      </c>
      <c r="G123" t="s">
        <v>60</v>
      </c>
      <c r="H123" t="s">
        <v>153</v>
      </c>
      <c r="I123" t="str">
        <f t="shared" si="3"/>
        <v>Bombus _atratus</v>
      </c>
      <c r="J123" t="s">
        <v>305</v>
      </c>
      <c r="L123" t="s">
        <v>342</v>
      </c>
      <c r="M123" t="s">
        <v>471</v>
      </c>
      <c r="N123" t="str">
        <f t="shared" si="4"/>
        <v>ANDIRA_cf VERMIFUGA</v>
      </c>
      <c r="O123">
        <v>193</v>
      </c>
      <c r="P123" t="s">
        <v>644</v>
      </c>
      <c r="Q123" t="s">
        <v>895</v>
      </c>
    </row>
    <row r="124" spans="1:17">
      <c r="A124" s="7">
        <v>34947</v>
      </c>
      <c r="B124" s="6">
        <v>1</v>
      </c>
      <c r="C124" s="6">
        <f t="shared" si="5"/>
        <v>123</v>
      </c>
      <c r="D124" s="6"/>
      <c r="E124">
        <v>5</v>
      </c>
      <c r="F124">
        <v>153</v>
      </c>
      <c r="G124" t="s">
        <v>60</v>
      </c>
      <c r="H124" t="s">
        <v>154</v>
      </c>
      <c r="I124" t="str">
        <f t="shared" si="3"/>
        <v>Bombus _morio</v>
      </c>
      <c r="J124" t="s">
        <v>305</v>
      </c>
      <c r="L124" t="s">
        <v>342</v>
      </c>
      <c r="M124" t="s">
        <v>471</v>
      </c>
      <c r="N124" t="str">
        <f t="shared" si="4"/>
        <v>ANDIRA_cf VERMIFUGA</v>
      </c>
      <c r="O124">
        <v>193</v>
      </c>
      <c r="P124" t="s">
        <v>644</v>
      </c>
      <c r="Q124" t="s">
        <v>895</v>
      </c>
    </row>
    <row r="125" spans="1:17">
      <c r="A125" s="7">
        <v>34947</v>
      </c>
      <c r="B125" s="6">
        <v>1</v>
      </c>
      <c r="C125" s="6">
        <f t="shared" si="5"/>
        <v>124</v>
      </c>
      <c r="D125" s="6"/>
      <c r="E125">
        <v>7</v>
      </c>
      <c r="F125">
        <v>154</v>
      </c>
      <c r="G125" t="s">
        <v>56</v>
      </c>
      <c r="H125" t="s">
        <v>171</v>
      </c>
      <c r="I125" t="str">
        <f t="shared" si="3"/>
        <v>Centris _nitens</v>
      </c>
      <c r="J125" t="s">
        <v>304</v>
      </c>
      <c r="L125" t="s">
        <v>342</v>
      </c>
      <c r="M125" t="s">
        <v>471</v>
      </c>
      <c r="N125" t="str">
        <f t="shared" si="4"/>
        <v>ANDIRA_cf VERMIFUGA</v>
      </c>
      <c r="O125">
        <v>193</v>
      </c>
      <c r="P125" t="s">
        <v>644</v>
      </c>
      <c r="Q125" t="s">
        <v>895</v>
      </c>
    </row>
    <row r="126" spans="1:17">
      <c r="A126" s="7">
        <v>34947</v>
      </c>
      <c r="B126" s="6">
        <v>1</v>
      </c>
      <c r="C126" s="6">
        <f t="shared" si="5"/>
        <v>125</v>
      </c>
      <c r="D126" s="6"/>
      <c r="E126">
        <v>8</v>
      </c>
      <c r="F126">
        <v>155</v>
      </c>
      <c r="G126" t="s">
        <v>81</v>
      </c>
      <c r="H126" t="s">
        <v>172</v>
      </c>
      <c r="I126" t="str">
        <f t="shared" si="3"/>
        <v>Plebeia _droryana*</v>
      </c>
      <c r="J126" t="s">
        <v>305</v>
      </c>
      <c r="L126" t="s">
        <v>342</v>
      </c>
      <c r="M126" t="s">
        <v>471</v>
      </c>
      <c r="N126" t="str">
        <f t="shared" si="4"/>
        <v>ANDIRA_cf VERMIFUGA</v>
      </c>
      <c r="O126">
        <v>193</v>
      </c>
      <c r="P126" t="s">
        <v>644</v>
      </c>
      <c r="Q126" t="s">
        <v>895</v>
      </c>
    </row>
    <row r="127" spans="1:17">
      <c r="A127" s="7">
        <v>34947</v>
      </c>
      <c r="B127" s="6">
        <v>1</v>
      </c>
      <c r="C127" s="6">
        <f t="shared" si="5"/>
        <v>126</v>
      </c>
      <c r="D127" s="6"/>
      <c r="E127">
        <v>9</v>
      </c>
      <c r="F127">
        <v>156</v>
      </c>
      <c r="G127" t="s">
        <v>60</v>
      </c>
      <c r="H127" t="s">
        <v>153</v>
      </c>
      <c r="I127" t="str">
        <f t="shared" si="3"/>
        <v>Bombus _atratus</v>
      </c>
      <c r="J127" t="s">
        <v>305</v>
      </c>
      <c r="L127" t="s">
        <v>342</v>
      </c>
      <c r="M127" t="s">
        <v>471</v>
      </c>
      <c r="N127" t="str">
        <f t="shared" si="4"/>
        <v>ANDIRA_cf VERMIFUGA</v>
      </c>
      <c r="O127">
        <v>193</v>
      </c>
      <c r="P127" t="s">
        <v>644</v>
      </c>
      <c r="Q127" t="s">
        <v>895</v>
      </c>
    </row>
    <row r="128" spans="1:17">
      <c r="A128" s="7">
        <v>34947</v>
      </c>
      <c r="B128" s="6">
        <v>1</v>
      </c>
      <c r="C128" s="6">
        <f t="shared" si="5"/>
        <v>127</v>
      </c>
      <c r="D128" s="6"/>
      <c r="E128">
        <v>10</v>
      </c>
      <c r="F128">
        <v>157</v>
      </c>
      <c r="G128" t="s">
        <v>79</v>
      </c>
      <c r="H128" t="s">
        <v>150</v>
      </c>
      <c r="I128" t="str">
        <f t="shared" si="3"/>
        <v>Scaptotrigona  _postica</v>
      </c>
      <c r="J128" t="s">
        <v>305</v>
      </c>
      <c r="L128" t="s">
        <v>343</v>
      </c>
      <c r="M128" t="s">
        <v>472</v>
      </c>
      <c r="N128" t="str">
        <f t="shared" si="4"/>
        <v>BLEPHAROCALIX_SALICIFOLIUS</v>
      </c>
      <c r="Q128" t="s">
        <v>906</v>
      </c>
    </row>
    <row r="129" spans="1:17">
      <c r="A129" s="7">
        <v>34947</v>
      </c>
      <c r="B129" s="6">
        <v>1</v>
      </c>
      <c r="C129" s="6">
        <f t="shared" si="5"/>
        <v>128</v>
      </c>
      <c r="D129" s="6"/>
      <c r="E129">
        <v>11</v>
      </c>
      <c r="F129">
        <v>158</v>
      </c>
      <c r="G129" t="s">
        <v>79</v>
      </c>
      <c r="H129" t="s">
        <v>150</v>
      </c>
      <c r="I129" t="str">
        <f t="shared" si="3"/>
        <v>Scaptotrigona  _postica</v>
      </c>
      <c r="J129" t="s">
        <v>305</v>
      </c>
      <c r="L129" t="s">
        <v>343</v>
      </c>
      <c r="M129" t="s">
        <v>472</v>
      </c>
      <c r="N129" t="str">
        <f t="shared" si="4"/>
        <v>BLEPHAROCALIX_SALICIFOLIUS</v>
      </c>
      <c r="Q129" t="s">
        <v>906</v>
      </c>
    </row>
    <row r="130" spans="1:17">
      <c r="A130" s="7">
        <v>34947</v>
      </c>
      <c r="B130" s="6">
        <v>1</v>
      </c>
      <c r="C130" s="6">
        <f t="shared" si="5"/>
        <v>129</v>
      </c>
      <c r="D130" s="6"/>
      <c r="E130">
        <v>12</v>
      </c>
      <c r="F130">
        <v>159</v>
      </c>
      <c r="G130" t="s">
        <v>79</v>
      </c>
      <c r="H130" t="s">
        <v>150</v>
      </c>
      <c r="I130" t="str">
        <f t="shared" ref="I130:I193" si="6">CONCATENATE(G130,"_",H130)</f>
        <v>Scaptotrigona  _postica</v>
      </c>
      <c r="J130" t="s">
        <v>305</v>
      </c>
      <c r="L130" t="s">
        <v>343</v>
      </c>
      <c r="M130" t="s">
        <v>472</v>
      </c>
      <c r="N130" t="str">
        <f t="shared" ref="N130:N193" si="7">CONCATENATE(L130,"_",M130)</f>
        <v>BLEPHAROCALIX_SALICIFOLIUS</v>
      </c>
      <c r="Q130" t="s">
        <v>906</v>
      </c>
    </row>
    <row r="131" spans="1:17">
      <c r="A131" s="7">
        <v>34954</v>
      </c>
      <c r="B131" s="6">
        <v>1</v>
      </c>
      <c r="C131" s="6">
        <f t="shared" ref="C131:C194" si="8">C130+1</f>
        <v>130</v>
      </c>
      <c r="D131" s="6"/>
      <c r="E131">
        <v>1</v>
      </c>
      <c r="F131">
        <v>160</v>
      </c>
      <c r="G131" t="s">
        <v>60</v>
      </c>
      <c r="H131" t="s">
        <v>153</v>
      </c>
      <c r="I131" t="str">
        <f t="shared" si="6"/>
        <v>Bombus _atratus</v>
      </c>
      <c r="J131" t="s">
        <v>305</v>
      </c>
      <c r="L131" t="s">
        <v>331</v>
      </c>
      <c r="M131" t="s">
        <v>459</v>
      </c>
      <c r="N131" t="str">
        <f t="shared" si="7"/>
        <v>SERJANIA_cf LETHALIS</v>
      </c>
      <c r="O131">
        <v>182</v>
      </c>
      <c r="P131" t="s">
        <v>633</v>
      </c>
      <c r="Q131" t="s">
        <v>902</v>
      </c>
    </row>
    <row r="132" spans="1:17">
      <c r="A132" s="7">
        <v>34954</v>
      </c>
      <c r="B132" s="6">
        <v>1</v>
      </c>
      <c r="C132" s="6">
        <f t="shared" si="8"/>
        <v>131</v>
      </c>
      <c r="D132" s="6"/>
      <c r="E132">
        <v>3</v>
      </c>
      <c r="F132">
        <v>162</v>
      </c>
      <c r="G132" t="s">
        <v>69</v>
      </c>
      <c r="H132" t="s">
        <v>162</v>
      </c>
      <c r="I132" t="str">
        <f t="shared" si="6"/>
        <v>Oxaea _flavescens</v>
      </c>
      <c r="J132" t="s">
        <v>307</v>
      </c>
      <c r="L132" t="s">
        <v>336</v>
      </c>
      <c r="M132" t="s">
        <v>465</v>
      </c>
      <c r="N132" t="str">
        <f t="shared" si="7"/>
        <v>SOLANUM_ LYCOCARPUM</v>
      </c>
      <c r="O132">
        <v>251</v>
      </c>
      <c r="P132" t="s">
        <v>639</v>
      </c>
      <c r="Q132" t="s">
        <v>905</v>
      </c>
    </row>
    <row r="133" spans="1:17">
      <c r="A133" s="7">
        <v>34954</v>
      </c>
      <c r="B133" s="6">
        <v>1</v>
      </c>
      <c r="C133" s="6">
        <f t="shared" si="8"/>
        <v>132</v>
      </c>
      <c r="D133" s="6"/>
      <c r="E133">
        <v>4</v>
      </c>
      <c r="F133">
        <v>163</v>
      </c>
      <c r="G133" t="s">
        <v>60</v>
      </c>
      <c r="H133" t="s">
        <v>153</v>
      </c>
      <c r="I133" t="str">
        <f t="shared" si="6"/>
        <v>Bombus _atratus</v>
      </c>
      <c r="J133" t="s">
        <v>305</v>
      </c>
      <c r="L133" t="s">
        <v>331</v>
      </c>
      <c r="M133" t="s">
        <v>459</v>
      </c>
      <c r="N133" t="str">
        <f t="shared" si="7"/>
        <v>SERJANIA_cf LETHALIS</v>
      </c>
      <c r="O133">
        <v>182</v>
      </c>
      <c r="P133" t="s">
        <v>633</v>
      </c>
      <c r="Q133" t="s">
        <v>902</v>
      </c>
    </row>
    <row r="134" spans="1:17">
      <c r="A134" s="7">
        <v>34954</v>
      </c>
      <c r="B134" s="6">
        <v>1</v>
      </c>
      <c r="C134" s="6">
        <f t="shared" si="8"/>
        <v>133</v>
      </c>
      <c r="D134" s="6"/>
      <c r="E134">
        <v>5</v>
      </c>
      <c r="F134">
        <v>164</v>
      </c>
      <c r="G134" t="s">
        <v>59</v>
      </c>
      <c r="H134" t="s">
        <v>152</v>
      </c>
      <c r="I134" t="str">
        <f t="shared" si="6"/>
        <v>Trigona _spinipes</v>
      </c>
      <c r="J134" t="s">
        <v>305</v>
      </c>
      <c r="L134" t="s">
        <v>331</v>
      </c>
      <c r="M134" t="s">
        <v>459</v>
      </c>
      <c r="N134" t="str">
        <f t="shared" si="7"/>
        <v>SERJANIA_cf LETHALIS</v>
      </c>
      <c r="O134">
        <v>182</v>
      </c>
      <c r="P134" t="s">
        <v>633</v>
      </c>
      <c r="Q134" t="s">
        <v>902</v>
      </c>
    </row>
    <row r="135" spans="1:17">
      <c r="A135" s="7">
        <v>34954</v>
      </c>
      <c r="B135" s="6">
        <v>1</v>
      </c>
      <c r="C135" s="6">
        <f t="shared" si="8"/>
        <v>134</v>
      </c>
      <c r="D135" s="6"/>
      <c r="E135">
        <v>6</v>
      </c>
      <c r="F135">
        <v>165</v>
      </c>
      <c r="G135" t="s">
        <v>59</v>
      </c>
      <c r="H135" t="s">
        <v>152</v>
      </c>
      <c r="I135" t="str">
        <f t="shared" si="6"/>
        <v>Trigona _spinipes</v>
      </c>
      <c r="J135" t="s">
        <v>305</v>
      </c>
      <c r="L135" t="s">
        <v>331</v>
      </c>
      <c r="M135" t="s">
        <v>459</v>
      </c>
      <c r="N135" t="str">
        <f t="shared" si="7"/>
        <v>SERJANIA_cf LETHALIS</v>
      </c>
      <c r="O135">
        <v>182</v>
      </c>
      <c r="P135" t="s">
        <v>633</v>
      </c>
      <c r="Q135" t="s">
        <v>902</v>
      </c>
    </row>
    <row r="136" spans="1:17">
      <c r="A136" s="7">
        <v>34954</v>
      </c>
      <c r="B136" s="6">
        <v>1</v>
      </c>
      <c r="C136" s="6">
        <f t="shared" si="8"/>
        <v>135</v>
      </c>
      <c r="D136" s="6"/>
      <c r="E136">
        <v>8</v>
      </c>
      <c r="F136">
        <v>166</v>
      </c>
      <c r="G136" t="s">
        <v>59</v>
      </c>
      <c r="H136" t="s">
        <v>152</v>
      </c>
      <c r="I136" t="str">
        <f t="shared" si="6"/>
        <v>Trigona _spinipes</v>
      </c>
      <c r="J136" t="s">
        <v>305</v>
      </c>
      <c r="L136" t="s">
        <v>344</v>
      </c>
      <c r="M136" t="s">
        <v>473</v>
      </c>
      <c r="N136" t="str">
        <f t="shared" si="7"/>
        <v>CARYOCAR_BRASILIENSE</v>
      </c>
      <c r="O136" t="s">
        <v>615</v>
      </c>
      <c r="Q136" t="s">
        <v>909</v>
      </c>
    </row>
    <row r="137" spans="1:17">
      <c r="A137" s="7">
        <v>34954</v>
      </c>
      <c r="B137" s="6">
        <v>1</v>
      </c>
      <c r="C137" s="6">
        <f t="shared" si="8"/>
        <v>136</v>
      </c>
      <c r="D137" s="6"/>
      <c r="E137">
        <v>8</v>
      </c>
      <c r="F137">
        <v>167</v>
      </c>
      <c r="G137" t="s">
        <v>59</v>
      </c>
      <c r="H137" t="s">
        <v>152</v>
      </c>
      <c r="I137" t="str">
        <f t="shared" si="6"/>
        <v>Trigona _spinipes</v>
      </c>
      <c r="J137" t="s">
        <v>305</v>
      </c>
      <c r="L137" t="s">
        <v>344</v>
      </c>
      <c r="M137" t="s">
        <v>473</v>
      </c>
      <c r="N137" t="str">
        <f t="shared" si="7"/>
        <v>CARYOCAR_BRASILIENSE</v>
      </c>
      <c r="O137" t="s">
        <v>615</v>
      </c>
      <c r="Q137" t="s">
        <v>909</v>
      </c>
    </row>
    <row r="138" spans="1:17">
      <c r="A138" s="7">
        <v>34954</v>
      </c>
      <c r="B138" s="6">
        <v>1</v>
      </c>
      <c r="C138" s="6">
        <f t="shared" si="8"/>
        <v>137</v>
      </c>
      <c r="D138" s="6"/>
      <c r="E138">
        <v>9</v>
      </c>
      <c r="F138">
        <v>168</v>
      </c>
      <c r="G138" t="s">
        <v>82</v>
      </c>
      <c r="H138" t="s">
        <v>163</v>
      </c>
      <c r="I138" t="str">
        <f t="shared" si="6"/>
        <v>Trigonisca_nr pediculana</v>
      </c>
      <c r="J138" t="s">
        <v>305</v>
      </c>
      <c r="L138" t="s">
        <v>332</v>
      </c>
      <c r="M138" t="s">
        <v>460</v>
      </c>
      <c r="N138" t="str">
        <f t="shared" si="7"/>
        <v>BANISTERIOPSIS_ANISANDRA</v>
      </c>
      <c r="O138">
        <v>181</v>
      </c>
      <c r="P138" t="s">
        <v>634</v>
      </c>
      <c r="Q138" t="s">
        <v>893</v>
      </c>
    </row>
    <row r="139" spans="1:17">
      <c r="A139" s="7">
        <v>34954</v>
      </c>
      <c r="B139" s="6">
        <v>1</v>
      </c>
      <c r="C139" s="6">
        <f t="shared" si="8"/>
        <v>138</v>
      </c>
      <c r="D139" s="6"/>
      <c r="E139">
        <v>9</v>
      </c>
      <c r="F139">
        <v>169</v>
      </c>
      <c r="G139" t="s">
        <v>70</v>
      </c>
      <c r="H139" t="s">
        <v>173</v>
      </c>
      <c r="I139" t="str">
        <f t="shared" si="6"/>
        <v>Paratrigona_ lineata</v>
      </c>
      <c r="J139" t="s">
        <v>305</v>
      </c>
      <c r="L139" t="s">
        <v>332</v>
      </c>
      <c r="M139" t="s">
        <v>460</v>
      </c>
      <c r="N139" t="str">
        <f t="shared" si="7"/>
        <v>BANISTERIOPSIS_ANISANDRA</v>
      </c>
      <c r="O139">
        <v>181</v>
      </c>
      <c r="P139" t="s">
        <v>634</v>
      </c>
      <c r="Q139" t="s">
        <v>893</v>
      </c>
    </row>
    <row r="140" spans="1:17">
      <c r="A140" s="7">
        <v>34954</v>
      </c>
      <c r="B140" s="6">
        <v>1</v>
      </c>
      <c r="C140" s="6">
        <f t="shared" si="8"/>
        <v>139</v>
      </c>
      <c r="D140" s="6"/>
      <c r="E140">
        <v>10</v>
      </c>
      <c r="F140">
        <v>170</v>
      </c>
      <c r="G140" t="s">
        <v>71</v>
      </c>
      <c r="H140" t="s">
        <v>163</v>
      </c>
      <c r="I140" t="str">
        <f t="shared" si="6"/>
        <v>Trigonisca _nr pediculana</v>
      </c>
      <c r="J140" t="s">
        <v>305</v>
      </c>
      <c r="L140" t="s">
        <v>332</v>
      </c>
      <c r="M140" t="s">
        <v>460</v>
      </c>
      <c r="N140" t="str">
        <f t="shared" si="7"/>
        <v>BANISTERIOPSIS_ANISANDRA</v>
      </c>
      <c r="O140">
        <v>181</v>
      </c>
      <c r="P140" t="s">
        <v>634</v>
      </c>
      <c r="Q140" t="s">
        <v>893</v>
      </c>
    </row>
    <row r="141" spans="1:17">
      <c r="A141" s="7">
        <v>34954</v>
      </c>
      <c r="B141" s="6">
        <v>1</v>
      </c>
      <c r="C141" s="6">
        <f t="shared" si="8"/>
        <v>140</v>
      </c>
      <c r="D141" s="6"/>
      <c r="E141">
        <v>12</v>
      </c>
      <c r="F141">
        <v>171</v>
      </c>
      <c r="G141" t="s">
        <v>71</v>
      </c>
      <c r="H141" t="s">
        <v>163</v>
      </c>
      <c r="I141" t="str">
        <f t="shared" si="6"/>
        <v>Trigonisca _nr pediculana</v>
      </c>
      <c r="J141" t="s">
        <v>305</v>
      </c>
      <c r="L141" t="s">
        <v>332</v>
      </c>
      <c r="M141" t="s">
        <v>460</v>
      </c>
      <c r="N141" t="str">
        <f t="shared" si="7"/>
        <v>BANISTERIOPSIS_ANISANDRA</v>
      </c>
      <c r="O141">
        <v>181</v>
      </c>
      <c r="P141" t="s">
        <v>634</v>
      </c>
      <c r="Q141" t="s">
        <v>893</v>
      </c>
    </row>
    <row r="142" spans="1:17">
      <c r="A142" s="7">
        <v>34954</v>
      </c>
      <c r="B142" s="6">
        <v>1</v>
      </c>
      <c r="C142" s="6">
        <f t="shared" si="8"/>
        <v>141</v>
      </c>
      <c r="D142" s="6"/>
      <c r="E142">
        <v>12</v>
      </c>
      <c r="F142">
        <v>172</v>
      </c>
      <c r="G142" t="s">
        <v>70</v>
      </c>
      <c r="H142" t="s">
        <v>149</v>
      </c>
      <c r="I142" t="str">
        <f t="shared" si="6"/>
        <v>Paratrigona_lineata</v>
      </c>
      <c r="J142" t="s">
        <v>305</v>
      </c>
      <c r="L142" t="s">
        <v>332</v>
      </c>
      <c r="M142" t="s">
        <v>460</v>
      </c>
      <c r="N142" t="str">
        <f t="shared" si="7"/>
        <v>BANISTERIOPSIS_ANISANDRA</v>
      </c>
      <c r="O142">
        <v>181</v>
      </c>
      <c r="P142" t="s">
        <v>634</v>
      </c>
      <c r="Q142" t="s">
        <v>893</v>
      </c>
    </row>
    <row r="143" spans="1:17">
      <c r="A143" s="7">
        <v>34954</v>
      </c>
      <c r="B143" s="6">
        <v>1</v>
      </c>
      <c r="C143" s="6">
        <f t="shared" si="8"/>
        <v>142</v>
      </c>
      <c r="D143" s="6"/>
      <c r="E143">
        <v>13</v>
      </c>
      <c r="F143">
        <v>173</v>
      </c>
      <c r="G143" t="s">
        <v>57</v>
      </c>
      <c r="H143" t="s">
        <v>149</v>
      </c>
      <c r="I143" t="str">
        <f t="shared" si="6"/>
        <v>Paratrigona _lineata</v>
      </c>
      <c r="J143" t="s">
        <v>305</v>
      </c>
      <c r="L143" t="s">
        <v>332</v>
      </c>
      <c r="M143" t="s">
        <v>460</v>
      </c>
      <c r="N143" t="str">
        <f t="shared" si="7"/>
        <v>BANISTERIOPSIS_ANISANDRA</v>
      </c>
      <c r="O143">
        <v>181</v>
      </c>
      <c r="P143" t="s">
        <v>634</v>
      </c>
      <c r="Q143" t="s">
        <v>893</v>
      </c>
    </row>
    <row r="144" spans="1:17">
      <c r="A144" s="7">
        <v>34954</v>
      </c>
      <c r="B144" s="6">
        <v>1</v>
      </c>
      <c r="C144" s="6">
        <f t="shared" si="8"/>
        <v>143</v>
      </c>
      <c r="D144" s="6"/>
      <c r="E144">
        <v>14</v>
      </c>
      <c r="F144">
        <v>174</v>
      </c>
      <c r="G144" t="s">
        <v>71</v>
      </c>
      <c r="H144" t="s">
        <v>163</v>
      </c>
      <c r="I144" t="str">
        <f t="shared" si="6"/>
        <v>Trigonisca _nr pediculana</v>
      </c>
      <c r="J144" t="s">
        <v>305</v>
      </c>
      <c r="L144" t="s">
        <v>332</v>
      </c>
      <c r="M144" t="s">
        <v>460</v>
      </c>
      <c r="N144" t="str">
        <f t="shared" si="7"/>
        <v>BANISTERIOPSIS_ANISANDRA</v>
      </c>
      <c r="O144">
        <v>181</v>
      </c>
      <c r="P144" t="s">
        <v>634</v>
      </c>
      <c r="Q144" t="s">
        <v>893</v>
      </c>
    </row>
    <row r="145" spans="1:17">
      <c r="A145" s="7">
        <v>34954</v>
      </c>
      <c r="B145" s="6">
        <v>1</v>
      </c>
      <c r="C145" s="6">
        <f t="shared" si="8"/>
        <v>144</v>
      </c>
      <c r="D145" s="6"/>
      <c r="E145">
        <v>15</v>
      </c>
      <c r="F145">
        <v>175</v>
      </c>
      <c r="G145" t="s">
        <v>60</v>
      </c>
      <c r="H145" t="s">
        <v>154</v>
      </c>
      <c r="I145" t="str">
        <f t="shared" si="6"/>
        <v>Bombus _morio</v>
      </c>
      <c r="J145" t="s">
        <v>305</v>
      </c>
      <c r="L145" t="s">
        <v>345</v>
      </c>
      <c r="M145" t="s">
        <v>474</v>
      </c>
      <c r="N145" t="str">
        <f t="shared" si="7"/>
        <v>OURATEA_ HEXASPERMA</v>
      </c>
      <c r="O145">
        <v>123</v>
      </c>
      <c r="P145" t="s">
        <v>645</v>
      </c>
      <c r="Q145" t="s">
        <v>910</v>
      </c>
    </row>
    <row r="146" spans="1:17">
      <c r="A146" s="7">
        <v>34954</v>
      </c>
      <c r="B146" s="6">
        <v>1</v>
      </c>
      <c r="C146" s="6">
        <f t="shared" si="8"/>
        <v>145</v>
      </c>
      <c r="D146" s="6"/>
      <c r="E146">
        <v>16</v>
      </c>
      <c r="F146">
        <v>176</v>
      </c>
      <c r="G146" t="s">
        <v>67</v>
      </c>
      <c r="H146" t="s">
        <v>160</v>
      </c>
      <c r="I146" t="str">
        <f t="shared" si="6"/>
        <v>Exomalopsis_analis</v>
      </c>
      <c r="J146" t="s">
        <v>304</v>
      </c>
      <c r="L146" t="s">
        <v>345</v>
      </c>
      <c r="M146" t="s">
        <v>474</v>
      </c>
      <c r="N146" t="str">
        <f t="shared" si="7"/>
        <v>OURATEA_ HEXASPERMA</v>
      </c>
      <c r="O146">
        <v>123</v>
      </c>
      <c r="P146" t="s">
        <v>645</v>
      </c>
      <c r="Q146" t="s">
        <v>910</v>
      </c>
    </row>
    <row r="147" spans="1:17">
      <c r="A147" s="7">
        <v>34954</v>
      </c>
      <c r="B147" s="6">
        <v>1</v>
      </c>
      <c r="C147" s="6">
        <f t="shared" si="8"/>
        <v>146</v>
      </c>
      <c r="D147" s="6"/>
      <c r="E147">
        <v>17</v>
      </c>
      <c r="F147">
        <v>177</v>
      </c>
      <c r="G147" t="s">
        <v>67</v>
      </c>
      <c r="H147" t="s">
        <v>160</v>
      </c>
      <c r="I147" t="str">
        <f t="shared" si="6"/>
        <v>Exomalopsis_analis</v>
      </c>
      <c r="J147" t="s">
        <v>304</v>
      </c>
      <c r="L147" t="s">
        <v>345</v>
      </c>
      <c r="M147" t="s">
        <v>474</v>
      </c>
      <c r="N147" t="str">
        <f t="shared" si="7"/>
        <v>OURATEA_ HEXASPERMA</v>
      </c>
      <c r="O147">
        <v>123</v>
      </c>
      <c r="P147" t="s">
        <v>645</v>
      </c>
      <c r="Q147" t="s">
        <v>910</v>
      </c>
    </row>
    <row r="148" spans="1:17">
      <c r="A148" s="7">
        <v>34954</v>
      </c>
      <c r="B148" s="6">
        <v>1</v>
      </c>
      <c r="C148" s="6">
        <f t="shared" si="8"/>
        <v>147</v>
      </c>
      <c r="D148" s="6"/>
      <c r="E148">
        <v>19</v>
      </c>
      <c r="F148">
        <v>178</v>
      </c>
      <c r="G148" t="s">
        <v>83</v>
      </c>
      <c r="H148" t="s">
        <v>174</v>
      </c>
      <c r="I148" t="str">
        <f t="shared" si="6"/>
        <v>Eucerini_nd</v>
      </c>
      <c r="J148" t="s">
        <v>304</v>
      </c>
      <c r="L148" t="s">
        <v>342</v>
      </c>
      <c r="M148" t="s">
        <v>471</v>
      </c>
      <c r="N148" t="str">
        <f t="shared" si="7"/>
        <v>ANDIRA_cf VERMIFUGA</v>
      </c>
      <c r="O148">
        <v>193</v>
      </c>
      <c r="P148" t="s">
        <v>644</v>
      </c>
      <c r="Q148" t="s">
        <v>895</v>
      </c>
    </row>
    <row r="149" spans="1:17">
      <c r="A149" s="7">
        <v>34954</v>
      </c>
      <c r="B149" s="6">
        <v>1</v>
      </c>
      <c r="C149" s="6">
        <f t="shared" si="8"/>
        <v>148</v>
      </c>
      <c r="D149" s="6"/>
      <c r="E149">
        <v>20</v>
      </c>
      <c r="F149">
        <v>179</v>
      </c>
      <c r="G149" t="s">
        <v>77</v>
      </c>
      <c r="H149" t="s">
        <v>169</v>
      </c>
      <c r="I149" t="str">
        <f t="shared" si="6"/>
        <v>Xylocopa _ cf virescens</v>
      </c>
      <c r="J149" t="s">
        <v>304</v>
      </c>
      <c r="L149" t="s">
        <v>342</v>
      </c>
      <c r="M149" t="s">
        <v>471</v>
      </c>
      <c r="N149" t="str">
        <f t="shared" si="7"/>
        <v>ANDIRA_cf VERMIFUGA</v>
      </c>
      <c r="O149">
        <v>193</v>
      </c>
      <c r="P149" t="s">
        <v>644</v>
      </c>
      <c r="Q149" t="s">
        <v>895</v>
      </c>
    </row>
    <row r="150" spans="1:17">
      <c r="A150" s="7">
        <v>34954</v>
      </c>
      <c r="B150" s="6">
        <v>1</v>
      </c>
      <c r="C150" s="6">
        <f t="shared" si="8"/>
        <v>149</v>
      </c>
      <c r="D150" s="6"/>
      <c r="E150">
        <v>21</v>
      </c>
      <c r="F150">
        <v>180</v>
      </c>
      <c r="G150" t="s">
        <v>60</v>
      </c>
      <c r="H150" t="s">
        <v>153</v>
      </c>
      <c r="I150" t="str">
        <f t="shared" si="6"/>
        <v>Bombus _atratus</v>
      </c>
      <c r="J150" t="s">
        <v>305</v>
      </c>
      <c r="L150" t="s">
        <v>339</v>
      </c>
      <c r="M150" t="s">
        <v>468</v>
      </c>
      <c r="N150" t="str">
        <f t="shared" si="7"/>
        <v>ILEX_cf CONOCARPA</v>
      </c>
      <c r="O150">
        <v>189</v>
      </c>
      <c r="P150" t="s">
        <v>641</v>
      </c>
      <c r="Q150" t="s">
        <v>907</v>
      </c>
    </row>
    <row r="151" spans="1:17">
      <c r="A151" s="7">
        <v>34954</v>
      </c>
      <c r="B151" s="6">
        <v>1</v>
      </c>
      <c r="C151" s="6">
        <f t="shared" si="8"/>
        <v>150</v>
      </c>
      <c r="D151" s="6"/>
      <c r="E151">
        <v>22</v>
      </c>
      <c r="F151">
        <v>181</v>
      </c>
      <c r="G151" t="s">
        <v>60</v>
      </c>
      <c r="H151" t="s">
        <v>153</v>
      </c>
      <c r="I151" t="str">
        <f t="shared" si="6"/>
        <v>Bombus _atratus</v>
      </c>
      <c r="J151" t="s">
        <v>305</v>
      </c>
      <c r="L151" t="s">
        <v>345</v>
      </c>
      <c r="M151" t="s">
        <v>474</v>
      </c>
      <c r="N151" t="str">
        <f t="shared" si="7"/>
        <v>OURATEA_ HEXASPERMA</v>
      </c>
      <c r="O151">
        <v>123</v>
      </c>
      <c r="P151" t="s">
        <v>645</v>
      </c>
      <c r="Q151" t="s">
        <v>910</v>
      </c>
    </row>
    <row r="152" spans="1:17">
      <c r="A152" s="7">
        <v>34961</v>
      </c>
      <c r="B152" s="6">
        <v>1</v>
      </c>
      <c r="C152" s="6">
        <f t="shared" si="8"/>
        <v>151</v>
      </c>
      <c r="D152" s="6"/>
      <c r="E152">
        <v>1</v>
      </c>
      <c r="F152">
        <v>182</v>
      </c>
      <c r="G152" t="s">
        <v>78</v>
      </c>
      <c r="H152" t="s">
        <v>157</v>
      </c>
      <c r="I152" t="str">
        <f t="shared" si="6"/>
        <v>Partamona _cupira</v>
      </c>
      <c r="J152" t="s">
        <v>305</v>
      </c>
      <c r="L152" t="s">
        <v>337</v>
      </c>
      <c r="M152" t="s">
        <v>470</v>
      </c>
      <c r="N152" t="str">
        <f t="shared" si="7"/>
        <v>MYRCIA_LINEARIFOLIA</v>
      </c>
      <c r="O152">
        <v>194</v>
      </c>
      <c r="P152" t="s">
        <v>646</v>
      </c>
      <c r="Q152" t="s">
        <v>906</v>
      </c>
    </row>
    <row r="153" spans="1:17">
      <c r="A153" s="7">
        <v>34961</v>
      </c>
      <c r="B153" s="6">
        <v>1</v>
      </c>
      <c r="C153" s="6">
        <f t="shared" si="8"/>
        <v>152</v>
      </c>
      <c r="D153" s="6"/>
      <c r="E153">
        <v>2</v>
      </c>
      <c r="F153">
        <v>183</v>
      </c>
      <c r="G153" t="s">
        <v>60</v>
      </c>
      <c r="H153" t="s">
        <v>153</v>
      </c>
      <c r="I153" t="str">
        <f t="shared" si="6"/>
        <v>Bombus _atratus</v>
      </c>
      <c r="J153" t="s">
        <v>305</v>
      </c>
      <c r="L153" t="s">
        <v>337</v>
      </c>
      <c r="M153" t="s">
        <v>470</v>
      </c>
      <c r="N153" t="str">
        <f t="shared" si="7"/>
        <v>MYRCIA_LINEARIFOLIA</v>
      </c>
      <c r="O153">
        <v>194</v>
      </c>
      <c r="P153" t="s">
        <v>646</v>
      </c>
      <c r="Q153" t="s">
        <v>906</v>
      </c>
    </row>
    <row r="154" spans="1:17">
      <c r="A154" s="7">
        <v>34961</v>
      </c>
      <c r="B154" s="6">
        <v>1</v>
      </c>
      <c r="C154" s="6">
        <f t="shared" si="8"/>
        <v>153</v>
      </c>
      <c r="D154" s="6"/>
      <c r="E154">
        <v>3</v>
      </c>
      <c r="F154">
        <v>184</v>
      </c>
      <c r="G154" t="s">
        <v>55</v>
      </c>
      <c r="H154" t="s">
        <v>142</v>
      </c>
      <c r="I154" t="str">
        <f t="shared" si="6"/>
        <v>Augochloropsis _sp 3</v>
      </c>
      <c r="J154" t="s">
        <v>303</v>
      </c>
      <c r="L154" t="s">
        <v>337</v>
      </c>
      <c r="M154" t="s">
        <v>470</v>
      </c>
      <c r="N154" t="str">
        <f t="shared" si="7"/>
        <v>MYRCIA_LINEARIFOLIA</v>
      </c>
      <c r="O154">
        <v>194</v>
      </c>
      <c r="P154" t="s">
        <v>646</v>
      </c>
      <c r="Q154" t="s">
        <v>906</v>
      </c>
    </row>
    <row r="155" spans="1:17">
      <c r="A155" s="7">
        <v>34961</v>
      </c>
      <c r="B155" s="6">
        <v>1</v>
      </c>
      <c r="C155" s="6">
        <f t="shared" si="8"/>
        <v>154</v>
      </c>
      <c r="D155" s="6"/>
      <c r="E155">
        <v>4</v>
      </c>
      <c r="F155">
        <v>185</v>
      </c>
      <c r="G155" t="s">
        <v>78</v>
      </c>
      <c r="H155" t="s">
        <v>157</v>
      </c>
      <c r="I155" t="str">
        <f t="shared" si="6"/>
        <v>Partamona _cupira</v>
      </c>
      <c r="J155" t="s">
        <v>305</v>
      </c>
      <c r="L155" t="s">
        <v>337</v>
      </c>
      <c r="M155" t="s">
        <v>470</v>
      </c>
      <c r="N155" t="str">
        <f t="shared" si="7"/>
        <v>MYRCIA_LINEARIFOLIA</v>
      </c>
      <c r="O155">
        <v>194</v>
      </c>
      <c r="P155" t="s">
        <v>646</v>
      </c>
      <c r="Q155" t="s">
        <v>906</v>
      </c>
    </row>
    <row r="156" spans="1:17">
      <c r="A156" s="7">
        <v>34961</v>
      </c>
      <c r="B156" s="6">
        <v>1</v>
      </c>
      <c r="C156" s="6">
        <f t="shared" si="8"/>
        <v>155</v>
      </c>
      <c r="D156" s="6"/>
      <c r="E156">
        <v>5</v>
      </c>
      <c r="F156">
        <v>186</v>
      </c>
      <c r="G156" t="s">
        <v>67</v>
      </c>
      <c r="H156" t="s">
        <v>175</v>
      </c>
      <c r="I156" t="str">
        <f t="shared" si="6"/>
        <v>Exomalopsis_fulvofasciata</v>
      </c>
      <c r="J156" t="s">
        <v>304</v>
      </c>
      <c r="L156" t="s">
        <v>337</v>
      </c>
      <c r="M156" t="s">
        <v>470</v>
      </c>
      <c r="N156" t="str">
        <f t="shared" si="7"/>
        <v>MYRCIA_LINEARIFOLIA</v>
      </c>
      <c r="O156">
        <v>194</v>
      </c>
      <c r="P156" t="s">
        <v>646</v>
      </c>
      <c r="Q156" t="s">
        <v>906</v>
      </c>
    </row>
    <row r="157" spans="1:17">
      <c r="A157" s="7">
        <v>34961</v>
      </c>
      <c r="B157" s="6">
        <v>1</v>
      </c>
      <c r="C157" s="6">
        <f t="shared" si="8"/>
        <v>156</v>
      </c>
      <c r="D157" s="6"/>
      <c r="E157">
        <v>6</v>
      </c>
      <c r="F157">
        <v>187</v>
      </c>
      <c r="G157" t="s">
        <v>78</v>
      </c>
      <c r="H157" t="s">
        <v>157</v>
      </c>
      <c r="I157" t="str">
        <f t="shared" si="6"/>
        <v>Partamona _cupira</v>
      </c>
      <c r="J157" t="s">
        <v>305</v>
      </c>
      <c r="L157" t="s">
        <v>337</v>
      </c>
      <c r="M157" t="s">
        <v>470</v>
      </c>
      <c r="N157" t="str">
        <f t="shared" si="7"/>
        <v>MYRCIA_LINEARIFOLIA</v>
      </c>
      <c r="O157">
        <v>194</v>
      </c>
      <c r="P157" t="s">
        <v>646</v>
      </c>
      <c r="Q157" t="s">
        <v>906</v>
      </c>
    </row>
    <row r="158" spans="1:17">
      <c r="A158" s="7">
        <v>34961</v>
      </c>
      <c r="B158" s="6">
        <v>1</v>
      </c>
      <c r="C158" s="6">
        <f t="shared" si="8"/>
        <v>157</v>
      </c>
      <c r="D158" s="6"/>
      <c r="E158">
        <v>7</v>
      </c>
      <c r="F158">
        <v>188</v>
      </c>
      <c r="G158" t="s">
        <v>60</v>
      </c>
      <c r="H158" t="s">
        <v>154</v>
      </c>
      <c r="I158" t="str">
        <f t="shared" si="6"/>
        <v>Bombus _morio</v>
      </c>
      <c r="J158" t="s">
        <v>305</v>
      </c>
      <c r="L158" t="s">
        <v>337</v>
      </c>
      <c r="M158" t="s">
        <v>470</v>
      </c>
      <c r="N158" t="str">
        <f t="shared" si="7"/>
        <v>MYRCIA_LINEARIFOLIA</v>
      </c>
      <c r="O158">
        <v>194</v>
      </c>
      <c r="P158" t="s">
        <v>646</v>
      </c>
      <c r="Q158" t="s">
        <v>906</v>
      </c>
    </row>
    <row r="159" spans="1:17">
      <c r="A159" s="7">
        <v>34961</v>
      </c>
      <c r="B159" s="6">
        <v>1</v>
      </c>
      <c r="C159" s="6">
        <f t="shared" si="8"/>
        <v>158</v>
      </c>
      <c r="D159" s="6"/>
      <c r="E159">
        <v>10</v>
      </c>
      <c r="F159">
        <v>189</v>
      </c>
      <c r="G159" t="s">
        <v>67</v>
      </c>
      <c r="H159" t="s">
        <v>174</v>
      </c>
      <c r="I159" t="str">
        <f t="shared" si="6"/>
        <v>Exomalopsis_nd</v>
      </c>
      <c r="J159" t="s">
        <v>304</v>
      </c>
      <c r="L159" t="s">
        <v>345</v>
      </c>
      <c r="M159" t="s">
        <v>474</v>
      </c>
      <c r="N159" t="str">
        <f t="shared" si="7"/>
        <v>OURATEA_ HEXASPERMA</v>
      </c>
      <c r="O159">
        <v>123</v>
      </c>
      <c r="P159" t="s">
        <v>645</v>
      </c>
      <c r="Q159" t="s">
        <v>910</v>
      </c>
    </row>
    <row r="160" spans="1:17">
      <c r="A160" s="7">
        <v>34961</v>
      </c>
      <c r="B160" s="6">
        <v>1</v>
      </c>
      <c r="C160" s="6">
        <f t="shared" si="8"/>
        <v>159</v>
      </c>
      <c r="D160" s="6"/>
      <c r="E160">
        <v>11</v>
      </c>
      <c r="F160">
        <v>190</v>
      </c>
      <c r="G160" t="s">
        <v>55</v>
      </c>
      <c r="H160" t="s">
        <v>142</v>
      </c>
      <c r="I160" t="str">
        <f t="shared" si="6"/>
        <v>Augochloropsis _sp 3</v>
      </c>
      <c r="J160" t="s">
        <v>303</v>
      </c>
      <c r="L160" t="s">
        <v>337</v>
      </c>
      <c r="M160" t="s">
        <v>470</v>
      </c>
      <c r="N160" t="str">
        <f t="shared" si="7"/>
        <v>MYRCIA_LINEARIFOLIA</v>
      </c>
      <c r="O160">
        <v>194</v>
      </c>
      <c r="P160" t="s">
        <v>646</v>
      </c>
      <c r="Q160" t="s">
        <v>906</v>
      </c>
    </row>
    <row r="161" spans="1:17">
      <c r="A161" s="7">
        <v>34961</v>
      </c>
      <c r="B161" s="6">
        <v>1</v>
      </c>
      <c r="C161" s="6">
        <f t="shared" si="8"/>
        <v>160</v>
      </c>
      <c r="D161" s="6"/>
      <c r="E161">
        <v>12</v>
      </c>
      <c r="F161">
        <v>191</v>
      </c>
      <c r="G161" t="s">
        <v>52</v>
      </c>
      <c r="H161" t="s">
        <v>146</v>
      </c>
      <c r="I161" t="str">
        <f t="shared" si="6"/>
        <v>Augochloropsis_sp 10</v>
      </c>
      <c r="J161" t="s">
        <v>303</v>
      </c>
      <c r="L161" t="s">
        <v>337</v>
      </c>
      <c r="M161" t="s">
        <v>470</v>
      </c>
      <c r="N161" t="str">
        <f t="shared" si="7"/>
        <v>MYRCIA_LINEARIFOLIA</v>
      </c>
      <c r="O161">
        <v>194</v>
      </c>
      <c r="P161" t="s">
        <v>646</v>
      </c>
      <c r="Q161" t="s">
        <v>906</v>
      </c>
    </row>
    <row r="162" spans="1:17">
      <c r="A162" s="7">
        <v>34961</v>
      </c>
      <c r="B162" s="6">
        <v>1</v>
      </c>
      <c r="C162" s="6">
        <f t="shared" si="8"/>
        <v>161</v>
      </c>
      <c r="D162" s="6"/>
      <c r="E162">
        <v>15</v>
      </c>
      <c r="F162">
        <v>192</v>
      </c>
      <c r="G162" t="s">
        <v>56</v>
      </c>
      <c r="H162" t="s">
        <v>176</v>
      </c>
      <c r="I162" t="str">
        <f t="shared" si="6"/>
        <v>Centris _lutea</v>
      </c>
      <c r="J162" t="s">
        <v>304</v>
      </c>
      <c r="K162" t="s">
        <v>311</v>
      </c>
      <c r="L162" t="s">
        <v>345</v>
      </c>
      <c r="M162" t="s">
        <v>474</v>
      </c>
      <c r="N162" t="str">
        <f t="shared" si="7"/>
        <v>OURATEA_ HEXASPERMA</v>
      </c>
      <c r="O162">
        <v>123</v>
      </c>
      <c r="P162" t="s">
        <v>645</v>
      </c>
      <c r="Q162" t="s">
        <v>910</v>
      </c>
    </row>
    <row r="163" spans="1:17">
      <c r="A163" s="7">
        <v>34961</v>
      </c>
      <c r="B163" s="6">
        <v>1</v>
      </c>
      <c r="C163" s="6">
        <f t="shared" si="8"/>
        <v>162</v>
      </c>
      <c r="D163" s="6"/>
      <c r="E163">
        <v>16</v>
      </c>
      <c r="F163">
        <v>193</v>
      </c>
      <c r="G163" t="s">
        <v>76</v>
      </c>
      <c r="H163" t="s">
        <v>177</v>
      </c>
      <c r="I163" t="str">
        <f t="shared" si="6"/>
        <v>Paratetrapedia _lineolata</v>
      </c>
      <c r="J163" t="s">
        <v>304</v>
      </c>
      <c r="L163" t="s">
        <v>335</v>
      </c>
      <c r="M163" t="s">
        <v>463</v>
      </c>
      <c r="N163" t="str">
        <f t="shared" si="7"/>
        <v>TABEBUIA_CARAYBA</v>
      </c>
      <c r="O163">
        <v>197</v>
      </c>
      <c r="P163" t="s">
        <v>637</v>
      </c>
      <c r="Q163" t="s">
        <v>900</v>
      </c>
    </row>
    <row r="164" spans="1:17">
      <c r="A164" s="7">
        <v>34961</v>
      </c>
      <c r="B164" s="6">
        <v>1</v>
      </c>
      <c r="C164" s="6">
        <f t="shared" si="8"/>
        <v>163</v>
      </c>
      <c r="D164" s="6"/>
      <c r="E164">
        <v>17</v>
      </c>
      <c r="F164">
        <v>194</v>
      </c>
      <c r="G164" t="s">
        <v>77</v>
      </c>
      <c r="H164" t="s">
        <v>178</v>
      </c>
      <c r="I164" t="str">
        <f t="shared" si="6"/>
        <v>Xylocopa _subcyanea</v>
      </c>
      <c r="J164" t="s">
        <v>304</v>
      </c>
      <c r="L164" t="s">
        <v>346</v>
      </c>
      <c r="M164" t="s">
        <v>475</v>
      </c>
      <c r="N164" t="str">
        <f t="shared" si="7"/>
        <v>ANACARDIUM_cf HUMILE</v>
      </c>
      <c r="O164">
        <v>198</v>
      </c>
      <c r="P164" t="s">
        <v>647</v>
      </c>
      <c r="Q164" t="s">
        <v>911</v>
      </c>
    </row>
    <row r="165" spans="1:17">
      <c r="A165" s="7">
        <v>34961</v>
      </c>
      <c r="B165" s="6">
        <v>1</v>
      </c>
      <c r="C165" s="6">
        <f t="shared" si="8"/>
        <v>164</v>
      </c>
      <c r="D165" s="6"/>
      <c r="E165">
        <v>18</v>
      </c>
      <c r="F165">
        <v>195</v>
      </c>
      <c r="G165" t="s">
        <v>57</v>
      </c>
      <c r="H165" t="s">
        <v>149</v>
      </c>
      <c r="I165" t="str">
        <f t="shared" si="6"/>
        <v>Paratrigona _lineata</v>
      </c>
      <c r="J165" t="s">
        <v>305</v>
      </c>
      <c r="L165" t="s">
        <v>347</v>
      </c>
      <c r="M165" t="s">
        <v>476</v>
      </c>
      <c r="N165" t="str">
        <f t="shared" si="7"/>
        <v>ERYTHROXYLUM_TORTUOSUM</v>
      </c>
      <c r="O165">
        <v>199</v>
      </c>
      <c r="P165" t="s">
        <v>648</v>
      </c>
      <c r="Q165" t="s">
        <v>912</v>
      </c>
    </row>
    <row r="166" spans="1:17">
      <c r="A166" s="7">
        <v>34961</v>
      </c>
      <c r="B166" s="6">
        <v>1</v>
      </c>
      <c r="C166" s="6">
        <f t="shared" si="8"/>
        <v>165</v>
      </c>
      <c r="D166" s="6"/>
      <c r="E166">
        <v>20</v>
      </c>
      <c r="F166">
        <v>196</v>
      </c>
      <c r="G166" t="s">
        <v>57</v>
      </c>
      <c r="H166" t="s">
        <v>149</v>
      </c>
      <c r="I166" t="str">
        <f t="shared" si="6"/>
        <v>Paratrigona _lineata</v>
      </c>
      <c r="J166" t="s">
        <v>305</v>
      </c>
      <c r="L166" t="s">
        <v>332</v>
      </c>
      <c r="M166" t="s">
        <v>460</v>
      </c>
      <c r="N166" t="str">
        <f t="shared" si="7"/>
        <v>BANISTERIOPSIS_ANISANDRA</v>
      </c>
      <c r="O166" t="s">
        <v>613</v>
      </c>
      <c r="P166" t="s">
        <v>634</v>
      </c>
      <c r="Q166" t="s">
        <v>893</v>
      </c>
    </row>
    <row r="167" spans="1:17">
      <c r="A167" s="7">
        <v>34961</v>
      </c>
      <c r="B167" s="6">
        <v>1</v>
      </c>
      <c r="C167" s="6">
        <f t="shared" si="8"/>
        <v>166</v>
      </c>
      <c r="D167" s="6"/>
      <c r="E167">
        <v>21</v>
      </c>
      <c r="F167">
        <v>197</v>
      </c>
      <c r="G167" t="s">
        <v>52</v>
      </c>
      <c r="H167" t="s">
        <v>146</v>
      </c>
      <c r="I167" t="str">
        <f t="shared" si="6"/>
        <v>Augochloropsis_sp 10</v>
      </c>
      <c r="J167" t="s">
        <v>303</v>
      </c>
      <c r="L167" t="s">
        <v>348</v>
      </c>
      <c r="M167" t="s">
        <v>477</v>
      </c>
      <c r="N167" t="str">
        <f t="shared" si="7"/>
        <v>COCHLOSPERMUM_REGIUM</v>
      </c>
      <c r="Q167" t="s">
        <v>913</v>
      </c>
    </row>
    <row r="168" spans="1:17">
      <c r="A168" s="7">
        <v>34971</v>
      </c>
      <c r="B168" s="6">
        <v>1</v>
      </c>
      <c r="C168" s="6">
        <f t="shared" si="8"/>
        <v>167</v>
      </c>
      <c r="D168" s="6"/>
      <c r="E168">
        <v>1</v>
      </c>
      <c r="F168">
        <v>198</v>
      </c>
      <c r="G168" t="s">
        <v>58</v>
      </c>
      <c r="H168" t="s">
        <v>167</v>
      </c>
      <c r="I168" t="str">
        <f t="shared" si="6"/>
        <v xml:space="preserve">Scaptotrigona _postica </v>
      </c>
      <c r="J168" t="s">
        <v>305</v>
      </c>
      <c r="L168" t="s">
        <v>349</v>
      </c>
      <c r="M168" t="s">
        <v>478</v>
      </c>
      <c r="N168" t="str">
        <f t="shared" si="7"/>
        <v>TERMINALIA_FAGIFOLIA</v>
      </c>
      <c r="O168">
        <v>201</v>
      </c>
      <c r="P168" t="s">
        <v>649</v>
      </c>
      <c r="Q168" t="s">
        <v>914</v>
      </c>
    </row>
    <row r="169" spans="1:17">
      <c r="A169" s="7">
        <v>34971</v>
      </c>
      <c r="B169" s="6">
        <v>1</v>
      </c>
      <c r="C169" s="6">
        <f t="shared" si="8"/>
        <v>168</v>
      </c>
      <c r="D169" s="6"/>
      <c r="E169">
        <v>2</v>
      </c>
      <c r="F169">
        <v>199</v>
      </c>
      <c r="G169" t="s">
        <v>56</v>
      </c>
      <c r="H169" t="s">
        <v>179</v>
      </c>
      <c r="I169" t="str">
        <f t="shared" si="6"/>
        <v>Centris _aenea</v>
      </c>
      <c r="J169" t="s">
        <v>304</v>
      </c>
      <c r="L169" t="s">
        <v>350</v>
      </c>
      <c r="M169" t="s">
        <v>479</v>
      </c>
      <c r="N169" t="str">
        <f t="shared" si="7"/>
        <v>HETEROPTERIS_cf BYRSONIMIFOLIA</v>
      </c>
      <c r="O169">
        <v>202</v>
      </c>
      <c r="P169" t="s">
        <v>650</v>
      </c>
      <c r="Q169" t="s">
        <v>893</v>
      </c>
    </row>
    <row r="170" spans="1:17">
      <c r="A170" s="7">
        <v>34971</v>
      </c>
      <c r="B170" s="6">
        <v>1</v>
      </c>
      <c r="C170" s="6">
        <f t="shared" si="8"/>
        <v>169</v>
      </c>
      <c r="D170" s="6"/>
      <c r="E170">
        <v>3</v>
      </c>
      <c r="F170">
        <v>200</v>
      </c>
      <c r="G170" t="s">
        <v>56</v>
      </c>
      <c r="H170" t="s">
        <v>180</v>
      </c>
      <c r="I170" t="str">
        <f t="shared" si="6"/>
        <v>Centris _denudans</v>
      </c>
      <c r="J170" t="s">
        <v>304</v>
      </c>
      <c r="L170" t="s">
        <v>336</v>
      </c>
      <c r="M170" t="s">
        <v>465</v>
      </c>
      <c r="N170" t="str">
        <f t="shared" si="7"/>
        <v>SOLANUM_ LYCOCARPUM</v>
      </c>
      <c r="O170">
        <v>251</v>
      </c>
      <c r="P170" t="s">
        <v>639</v>
      </c>
      <c r="Q170" t="s">
        <v>905</v>
      </c>
    </row>
    <row r="171" spans="1:17">
      <c r="A171" s="7">
        <v>34971</v>
      </c>
      <c r="B171" s="6">
        <v>1</v>
      </c>
      <c r="C171" s="6">
        <f t="shared" si="8"/>
        <v>170</v>
      </c>
      <c r="D171" s="6"/>
      <c r="E171">
        <v>4</v>
      </c>
      <c r="F171">
        <v>201</v>
      </c>
      <c r="G171" t="s">
        <v>59</v>
      </c>
      <c r="H171" t="s">
        <v>152</v>
      </c>
      <c r="I171" t="str">
        <f t="shared" si="6"/>
        <v>Trigona _spinipes</v>
      </c>
      <c r="J171" t="s">
        <v>305</v>
      </c>
      <c r="L171" t="s">
        <v>344</v>
      </c>
      <c r="M171" t="s">
        <v>473</v>
      </c>
      <c r="N171" t="str">
        <f t="shared" si="7"/>
        <v>CARYOCAR_BRASILIENSE</v>
      </c>
      <c r="Q171" t="s">
        <v>909</v>
      </c>
    </row>
    <row r="172" spans="1:17">
      <c r="A172" s="7">
        <v>34971</v>
      </c>
      <c r="B172" s="6">
        <v>1</v>
      </c>
      <c r="C172" s="6">
        <f t="shared" si="8"/>
        <v>171</v>
      </c>
      <c r="D172" s="6"/>
      <c r="E172">
        <v>5</v>
      </c>
      <c r="F172">
        <v>202</v>
      </c>
      <c r="G172" t="s">
        <v>59</v>
      </c>
      <c r="H172" t="s">
        <v>152</v>
      </c>
      <c r="I172" t="str">
        <f t="shared" si="6"/>
        <v>Trigona _spinipes</v>
      </c>
      <c r="J172" t="s">
        <v>305</v>
      </c>
      <c r="L172" t="s">
        <v>344</v>
      </c>
      <c r="M172" t="s">
        <v>473</v>
      </c>
      <c r="N172" t="str">
        <f t="shared" si="7"/>
        <v>CARYOCAR_BRASILIENSE</v>
      </c>
      <c r="Q172" t="s">
        <v>909</v>
      </c>
    </row>
    <row r="173" spans="1:17">
      <c r="A173" s="7">
        <v>34971</v>
      </c>
      <c r="B173" s="6">
        <v>1</v>
      </c>
      <c r="C173" s="6">
        <f t="shared" si="8"/>
        <v>172</v>
      </c>
      <c r="D173" s="6"/>
      <c r="E173">
        <v>6</v>
      </c>
      <c r="F173">
        <v>203</v>
      </c>
      <c r="G173" t="s">
        <v>56</v>
      </c>
      <c r="H173" t="s">
        <v>179</v>
      </c>
      <c r="I173" t="str">
        <f t="shared" si="6"/>
        <v>Centris _aenea</v>
      </c>
      <c r="J173" t="s">
        <v>304</v>
      </c>
      <c r="L173" t="s">
        <v>350</v>
      </c>
      <c r="M173" t="s">
        <v>479</v>
      </c>
      <c r="N173" t="str">
        <f t="shared" si="7"/>
        <v>HETEROPTERIS_cf BYRSONIMIFOLIA</v>
      </c>
      <c r="O173">
        <v>202</v>
      </c>
      <c r="P173" t="s">
        <v>650</v>
      </c>
      <c r="Q173" t="s">
        <v>893</v>
      </c>
    </row>
    <row r="174" spans="1:17">
      <c r="A174" s="7">
        <v>35192</v>
      </c>
      <c r="B174" s="6">
        <v>1</v>
      </c>
      <c r="C174" s="6">
        <f t="shared" si="8"/>
        <v>173</v>
      </c>
      <c r="D174" s="6"/>
      <c r="E174">
        <v>1</v>
      </c>
      <c r="F174">
        <v>513</v>
      </c>
      <c r="G174" t="s">
        <v>59</v>
      </c>
      <c r="H174" t="s">
        <v>152</v>
      </c>
      <c r="I174" t="str">
        <f t="shared" si="6"/>
        <v>Trigona _spinipes</v>
      </c>
      <c r="J174" t="s">
        <v>305</v>
      </c>
      <c r="L174" t="s">
        <v>376</v>
      </c>
      <c r="M174" t="s">
        <v>505</v>
      </c>
      <c r="N174" t="str">
        <f t="shared" si="7"/>
        <v>HETEROPTERIS _CAMPESTRIS</v>
      </c>
      <c r="O174">
        <v>271</v>
      </c>
      <c r="P174" t="s">
        <v>703</v>
      </c>
      <c r="Q174" t="s">
        <v>893</v>
      </c>
    </row>
    <row r="175" spans="1:17">
      <c r="A175" s="7">
        <v>35192</v>
      </c>
      <c r="B175" s="6">
        <v>1</v>
      </c>
      <c r="C175" s="6">
        <f t="shared" si="8"/>
        <v>174</v>
      </c>
      <c r="D175" s="6"/>
      <c r="E175">
        <v>3</v>
      </c>
      <c r="F175">
        <v>515</v>
      </c>
      <c r="G175" t="s">
        <v>84</v>
      </c>
      <c r="H175" t="s">
        <v>189</v>
      </c>
      <c r="I175" t="str">
        <f t="shared" si="6"/>
        <v>Epicharis _schrottkyi</v>
      </c>
      <c r="J175" t="s">
        <v>304</v>
      </c>
      <c r="L175" t="s">
        <v>318</v>
      </c>
      <c r="M175" t="s">
        <v>445</v>
      </c>
      <c r="N175" t="str">
        <f t="shared" si="7"/>
        <v>HYPTIS _LYTHROIDES</v>
      </c>
      <c r="O175">
        <v>263</v>
      </c>
      <c r="P175" t="s">
        <v>620</v>
      </c>
      <c r="Q175" t="s">
        <v>892</v>
      </c>
    </row>
    <row r="176" spans="1:17">
      <c r="A176" s="7">
        <v>35192</v>
      </c>
      <c r="B176" s="6">
        <v>1</v>
      </c>
      <c r="C176" s="6">
        <f t="shared" si="8"/>
        <v>175</v>
      </c>
      <c r="D176" s="6"/>
      <c r="E176">
        <v>4</v>
      </c>
      <c r="F176">
        <v>516</v>
      </c>
      <c r="G176" t="s">
        <v>77</v>
      </c>
      <c r="H176" t="s">
        <v>178</v>
      </c>
      <c r="I176" t="str">
        <f t="shared" si="6"/>
        <v>Xylocopa _subcyanea</v>
      </c>
      <c r="J176" t="s">
        <v>304</v>
      </c>
      <c r="L176" t="s">
        <v>377</v>
      </c>
      <c r="M176" t="s">
        <v>523</v>
      </c>
      <c r="N176" t="str">
        <f t="shared" si="7"/>
        <v>ARRABIDAEA_SCEPTRUM.</v>
      </c>
      <c r="O176">
        <v>274</v>
      </c>
      <c r="P176" t="s">
        <v>704</v>
      </c>
      <c r="Q176" t="s">
        <v>900</v>
      </c>
    </row>
    <row r="177" spans="1:17">
      <c r="A177" s="7">
        <v>35192</v>
      </c>
      <c r="B177" s="6">
        <v>1</v>
      </c>
      <c r="C177" s="6">
        <f t="shared" si="8"/>
        <v>176</v>
      </c>
      <c r="D177" s="6"/>
      <c r="E177">
        <v>5</v>
      </c>
      <c r="F177">
        <v>517</v>
      </c>
      <c r="G177" t="s">
        <v>52</v>
      </c>
      <c r="H177" t="s">
        <v>142</v>
      </c>
      <c r="I177" t="str">
        <f t="shared" si="6"/>
        <v>Augochloropsis_sp 3</v>
      </c>
      <c r="J177" t="s">
        <v>303</v>
      </c>
      <c r="L177" t="s">
        <v>318</v>
      </c>
      <c r="M177" t="s">
        <v>445</v>
      </c>
      <c r="N177" t="str">
        <f t="shared" si="7"/>
        <v>HYPTIS _LYTHROIDES</v>
      </c>
      <c r="O177">
        <v>263</v>
      </c>
      <c r="P177" t="s">
        <v>620</v>
      </c>
      <c r="Q177" t="s">
        <v>892</v>
      </c>
    </row>
    <row r="178" spans="1:17">
      <c r="A178" s="7">
        <v>35192</v>
      </c>
      <c r="B178" s="6">
        <v>1</v>
      </c>
      <c r="C178" s="6">
        <f t="shared" si="8"/>
        <v>177</v>
      </c>
      <c r="D178" s="6"/>
      <c r="E178">
        <v>6</v>
      </c>
      <c r="F178">
        <v>518</v>
      </c>
      <c r="G178" t="s">
        <v>108</v>
      </c>
      <c r="H178" t="s">
        <v>232</v>
      </c>
      <c r="I178" t="str">
        <f t="shared" si="6"/>
        <v>Gaesischia_belophora</v>
      </c>
      <c r="J178" t="s">
        <v>304</v>
      </c>
      <c r="L178" t="s">
        <v>329</v>
      </c>
      <c r="M178" t="s">
        <v>521</v>
      </c>
      <c r="N178" t="str">
        <f t="shared" si="7"/>
        <v>VERNONIA_AUREA</v>
      </c>
      <c r="O178">
        <v>265</v>
      </c>
      <c r="P178" t="s">
        <v>699</v>
      </c>
      <c r="Q178" t="s">
        <v>898</v>
      </c>
    </row>
    <row r="179" spans="1:17">
      <c r="A179" s="7">
        <v>35192</v>
      </c>
      <c r="B179" s="6">
        <v>1</v>
      </c>
      <c r="C179" s="6">
        <f t="shared" si="8"/>
        <v>178</v>
      </c>
      <c r="D179" s="6"/>
      <c r="E179">
        <v>7</v>
      </c>
      <c r="F179">
        <v>519</v>
      </c>
      <c r="G179" t="s">
        <v>67</v>
      </c>
      <c r="H179" t="s">
        <v>160</v>
      </c>
      <c r="I179" t="str">
        <f t="shared" si="6"/>
        <v>Exomalopsis_analis</v>
      </c>
      <c r="J179" t="s">
        <v>304</v>
      </c>
      <c r="L179" t="s">
        <v>329</v>
      </c>
      <c r="M179" t="s">
        <v>511</v>
      </c>
      <c r="N179" t="str">
        <f t="shared" si="7"/>
        <v>VERNONIA_EREMOPHILA</v>
      </c>
      <c r="O179">
        <v>250</v>
      </c>
      <c r="P179" t="s">
        <v>705</v>
      </c>
      <c r="Q179" t="s">
        <v>898</v>
      </c>
    </row>
    <row r="180" spans="1:17">
      <c r="A180" s="7">
        <v>35192</v>
      </c>
      <c r="B180" s="6">
        <v>1</v>
      </c>
      <c r="C180" s="6">
        <f t="shared" si="8"/>
        <v>179</v>
      </c>
      <c r="D180" s="6"/>
      <c r="E180">
        <v>8</v>
      </c>
      <c r="F180">
        <v>520</v>
      </c>
      <c r="G180" t="s">
        <v>108</v>
      </c>
      <c r="H180" t="s">
        <v>232</v>
      </c>
      <c r="I180" t="str">
        <f t="shared" si="6"/>
        <v>Gaesischia_belophora</v>
      </c>
      <c r="J180" t="s">
        <v>304</v>
      </c>
      <c r="L180" t="s">
        <v>329</v>
      </c>
      <c r="M180" t="s">
        <v>521</v>
      </c>
      <c r="N180" t="str">
        <f t="shared" si="7"/>
        <v>VERNONIA_AUREA</v>
      </c>
      <c r="O180">
        <v>265</v>
      </c>
      <c r="P180" t="s">
        <v>702</v>
      </c>
      <c r="Q180" t="s">
        <v>898</v>
      </c>
    </row>
    <row r="181" spans="1:17">
      <c r="A181" s="7">
        <v>35192</v>
      </c>
      <c r="B181" s="6">
        <v>1</v>
      </c>
      <c r="C181" s="6">
        <f t="shared" si="8"/>
        <v>180</v>
      </c>
      <c r="D181" s="6"/>
      <c r="E181" t="s">
        <v>21</v>
      </c>
      <c r="F181">
        <v>521</v>
      </c>
      <c r="G181" t="s">
        <v>64</v>
      </c>
      <c r="H181" t="s">
        <v>157</v>
      </c>
      <c r="I181" t="str">
        <f t="shared" si="6"/>
        <v>Partomona _cupira</v>
      </c>
      <c r="J181" t="s">
        <v>305</v>
      </c>
      <c r="L181" t="s">
        <v>329</v>
      </c>
      <c r="M181" t="s">
        <v>511</v>
      </c>
      <c r="N181" t="str">
        <f t="shared" si="7"/>
        <v>VERNONIA_EREMOPHILA</v>
      </c>
      <c r="O181">
        <v>250</v>
      </c>
      <c r="P181" t="s">
        <v>705</v>
      </c>
      <c r="Q181" t="s">
        <v>898</v>
      </c>
    </row>
    <row r="182" spans="1:17">
      <c r="A182" s="7">
        <v>35192</v>
      </c>
      <c r="B182" s="6">
        <v>1</v>
      </c>
      <c r="C182" s="6">
        <f t="shared" si="8"/>
        <v>181</v>
      </c>
      <c r="D182" s="6"/>
      <c r="E182">
        <v>9</v>
      </c>
      <c r="F182">
        <v>522</v>
      </c>
      <c r="G182" t="s">
        <v>108</v>
      </c>
      <c r="H182" t="s">
        <v>232</v>
      </c>
      <c r="I182" t="str">
        <f t="shared" si="6"/>
        <v>Gaesischia_belophora</v>
      </c>
      <c r="J182" t="s">
        <v>304</v>
      </c>
      <c r="L182" t="s">
        <v>329</v>
      </c>
      <c r="M182" t="s">
        <v>511</v>
      </c>
      <c r="N182" t="str">
        <f t="shared" si="7"/>
        <v>VERNONIA_EREMOPHILA</v>
      </c>
      <c r="O182">
        <v>250</v>
      </c>
      <c r="P182" t="s">
        <v>705</v>
      </c>
      <c r="Q182" t="s">
        <v>898</v>
      </c>
    </row>
    <row r="183" spans="1:17">
      <c r="A183" s="7">
        <v>35192</v>
      </c>
      <c r="B183" s="6">
        <v>1</v>
      </c>
      <c r="C183" s="6">
        <f t="shared" si="8"/>
        <v>182</v>
      </c>
      <c r="D183" s="6"/>
      <c r="E183">
        <v>10</v>
      </c>
      <c r="F183">
        <v>523</v>
      </c>
      <c r="G183" t="s">
        <v>104</v>
      </c>
      <c r="H183" t="s">
        <v>235</v>
      </c>
      <c r="I183" t="str">
        <f t="shared" si="6"/>
        <v>Ceratina_maculifrons</v>
      </c>
      <c r="J183" t="s">
        <v>304</v>
      </c>
      <c r="L183" t="s">
        <v>329</v>
      </c>
      <c r="M183" t="s">
        <v>521</v>
      </c>
      <c r="N183" t="str">
        <f t="shared" si="7"/>
        <v>VERNONIA_AUREA</v>
      </c>
      <c r="O183">
        <v>265</v>
      </c>
      <c r="P183" t="s">
        <v>699</v>
      </c>
      <c r="Q183" t="s">
        <v>898</v>
      </c>
    </row>
    <row r="184" spans="1:17">
      <c r="A184" s="7">
        <v>35192</v>
      </c>
      <c r="B184" s="6">
        <v>1</v>
      </c>
      <c r="C184" s="6">
        <f t="shared" si="8"/>
        <v>183</v>
      </c>
      <c r="D184" s="6"/>
      <c r="E184">
        <v>11</v>
      </c>
      <c r="F184">
        <v>524</v>
      </c>
      <c r="G184" t="s">
        <v>95</v>
      </c>
      <c r="H184" t="s">
        <v>216</v>
      </c>
      <c r="I184" t="str">
        <f t="shared" si="6"/>
        <v>Megachile_sp 43</v>
      </c>
      <c r="J184" t="s">
        <v>306</v>
      </c>
      <c r="L184" t="s">
        <v>329</v>
      </c>
      <c r="M184" t="s">
        <v>521</v>
      </c>
      <c r="N184" t="str">
        <f t="shared" si="7"/>
        <v>VERNONIA_AUREA</v>
      </c>
      <c r="O184">
        <v>265</v>
      </c>
      <c r="P184" t="s">
        <v>699</v>
      </c>
      <c r="Q184" t="s">
        <v>898</v>
      </c>
    </row>
    <row r="185" spans="1:17">
      <c r="A185" s="7">
        <v>35192</v>
      </c>
      <c r="B185" s="6">
        <v>1</v>
      </c>
      <c r="C185" s="6">
        <f t="shared" si="8"/>
        <v>184</v>
      </c>
      <c r="D185" s="6"/>
      <c r="E185">
        <v>12</v>
      </c>
      <c r="F185">
        <v>525</v>
      </c>
      <c r="G185" t="s">
        <v>108</v>
      </c>
      <c r="H185" t="s">
        <v>232</v>
      </c>
      <c r="I185" t="str">
        <f t="shared" si="6"/>
        <v>Gaesischia_belophora</v>
      </c>
      <c r="J185" t="s">
        <v>304</v>
      </c>
      <c r="L185" t="s">
        <v>329</v>
      </c>
      <c r="M185" t="s">
        <v>521</v>
      </c>
      <c r="N185" t="str">
        <f t="shared" si="7"/>
        <v>VERNONIA_AUREA</v>
      </c>
      <c r="O185">
        <v>265</v>
      </c>
      <c r="P185" t="s">
        <v>699</v>
      </c>
      <c r="Q185" t="s">
        <v>898</v>
      </c>
    </row>
    <row r="186" spans="1:17">
      <c r="A186" s="7">
        <v>35192</v>
      </c>
      <c r="B186" s="6">
        <v>1</v>
      </c>
      <c r="C186" s="6">
        <f t="shared" si="8"/>
        <v>185</v>
      </c>
      <c r="D186" s="6"/>
      <c r="E186">
        <v>13</v>
      </c>
      <c r="F186">
        <v>526</v>
      </c>
      <c r="G186" t="s">
        <v>95</v>
      </c>
      <c r="H186" t="s">
        <v>236</v>
      </c>
      <c r="I186" t="str">
        <f t="shared" si="6"/>
        <v>Megachile_gigas</v>
      </c>
      <c r="J186" t="s">
        <v>306</v>
      </c>
      <c r="L186" t="s">
        <v>329</v>
      </c>
      <c r="M186" t="s">
        <v>516</v>
      </c>
      <c r="N186" t="str">
        <f t="shared" si="7"/>
        <v>VERNONIA_RUBRIRAMEA</v>
      </c>
      <c r="O186">
        <v>259</v>
      </c>
      <c r="P186" t="s">
        <v>692</v>
      </c>
      <c r="Q186" t="s">
        <v>898</v>
      </c>
    </row>
    <row r="187" spans="1:17">
      <c r="A187" s="7">
        <v>35192</v>
      </c>
      <c r="B187" s="6">
        <v>1</v>
      </c>
      <c r="C187" s="6">
        <f t="shared" si="8"/>
        <v>186</v>
      </c>
      <c r="D187" s="6"/>
      <c r="E187">
        <v>14</v>
      </c>
      <c r="F187">
        <v>527</v>
      </c>
      <c r="G187" t="s">
        <v>108</v>
      </c>
      <c r="H187" t="s">
        <v>232</v>
      </c>
      <c r="I187" t="str">
        <f t="shared" si="6"/>
        <v>Gaesischia_belophora</v>
      </c>
      <c r="J187" t="s">
        <v>304</v>
      </c>
      <c r="L187" t="s">
        <v>329</v>
      </c>
      <c r="M187" t="s">
        <v>511</v>
      </c>
      <c r="N187" t="str">
        <f t="shared" si="7"/>
        <v>VERNONIA_EREMOPHILA</v>
      </c>
      <c r="O187">
        <v>250</v>
      </c>
      <c r="P187" t="s">
        <v>705</v>
      </c>
      <c r="Q187" t="s">
        <v>898</v>
      </c>
    </row>
    <row r="188" spans="1:17">
      <c r="A188" s="7">
        <v>35192</v>
      </c>
      <c r="B188" s="6">
        <v>1</v>
      </c>
      <c r="C188" s="6">
        <f t="shared" si="8"/>
        <v>187</v>
      </c>
      <c r="D188" s="6"/>
      <c r="E188">
        <v>17</v>
      </c>
      <c r="F188">
        <v>530</v>
      </c>
      <c r="G188" t="s">
        <v>64</v>
      </c>
      <c r="H188" t="s">
        <v>157</v>
      </c>
      <c r="I188" t="str">
        <f t="shared" si="6"/>
        <v>Partomona _cupira</v>
      </c>
      <c r="J188" t="s">
        <v>305</v>
      </c>
      <c r="L188" t="s">
        <v>329</v>
      </c>
      <c r="M188" t="s">
        <v>511</v>
      </c>
      <c r="N188" t="str">
        <f t="shared" si="7"/>
        <v>VERNONIA_EREMOPHILA</v>
      </c>
      <c r="O188">
        <v>250</v>
      </c>
      <c r="P188" t="s">
        <v>705</v>
      </c>
      <c r="Q188" t="s">
        <v>898</v>
      </c>
    </row>
    <row r="189" spans="1:17">
      <c r="A189" s="7">
        <v>35192</v>
      </c>
      <c r="B189" s="6">
        <v>1</v>
      </c>
      <c r="C189" s="6">
        <f t="shared" si="8"/>
        <v>188</v>
      </c>
      <c r="D189" s="6"/>
      <c r="E189">
        <v>18</v>
      </c>
      <c r="F189">
        <v>531</v>
      </c>
      <c r="G189" t="s">
        <v>104</v>
      </c>
      <c r="H189" t="s">
        <v>237</v>
      </c>
      <c r="I189" t="str">
        <f t="shared" si="6"/>
        <v>Ceratina_sp 33</v>
      </c>
      <c r="J189" t="s">
        <v>304</v>
      </c>
      <c r="L189" t="s">
        <v>329</v>
      </c>
      <c r="M189" t="s">
        <v>511</v>
      </c>
      <c r="N189" t="str">
        <f t="shared" si="7"/>
        <v>VERNONIA_EREMOPHILA</v>
      </c>
      <c r="O189">
        <v>250</v>
      </c>
      <c r="P189" t="s">
        <v>705</v>
      </c>
      <c r="Q189" t="s">
        <v>898</v>
      </c>
    </row>
    <row r="190" spans="1:17">
      <c r="A190" s="7">
        <v>35192</v>
      </c>
      <c r="B190" s="6">
        <v>1</v>
      </c>
      <c r="C190" s="6">
        <f t="shared" si="8"/>
        <v>189</v>
      </c>
      <c r="D190" s="6"/>
      <c r="E190">
        <v>19</v>
      </c>
      <c r="F190">
        <v>532</v>
      </c>
      <c r="G190" t="s">
        <v>84</v>
      </c>
      <c r="H190" t="s">
        <v>189</v>
      </c>
      <c r="I190" t="str">
        <f t="shared" si="6"/>
        <v>Epicharis _schrottkyi</v>
      </c>
      <c r="J190" t="s">
        <v>304</v>
      </c>
      <c r="L190" t="s">
        <v>318</v>
      </c>
      <c r="M190" t="s">
        <v>445</v>
      </c>
      <c r="N190" t="str">
        <f t="shared" si="7"/>
        <v>HYPTIS _LYTHROIDES</v>
      </c>
      <c r="O190">
        <v>263</v>
      </c>
      <c r="P190" t="s">
        <v>697</v>
      </c>
      <c r="Q190" t="s">
        <v>892</v>
      </c>
    </row>
    <row r="191" spans="1:17">
      <c r="A191" s="7">
        <v>35192</v>
      </c>
      <c r="B191" s="6">
        <v>1</v>
      </c>
      <c r="C191" s="6">
        <f t="shared" si="8"/>
        <v>190</v>
      </c>
      <c r="D191" s="6"/>
      <c r="E191">
        <v>20</v>
      </c>
      <c r="F191">
        <v>533</v>
      </c>
      <c r="G191" t="s">
        <v>95</v>
      </c>
      <c r="H191" t="s">
        <v>212</v>
      </c>
      <c r="I191" t="str">
        <f t="shared" si="6"/>
        <v>Megachile_rubricata</v>
      </c>
      <c r="J191" t="s">
        <v>306</v>
      </c>
      <c r="L191" t="s">
        <v>329</v>
      </c>
      <c r="M191" t="s">
        <v>521</v>
      </c>
      <c r="N191" t="str">
        <f t="shared" si="7"/>
        <v>VERNONIA_AUREA</v>
      </c>
      <c r="O191">
        <v>265</v>
      </c>
      <c r="P191" t="s">
        <v>699</v>
      </c>
      <c r="Q191" t="s">
        <v>898</v>
      </c>
    </row>
    <row r="192" spans="1:17">
      <c r="A192" s="7">
        <v>35192</v>
      </c>
      <c r="B192" s="6">
        <v>1</v>
      </c>
      <c r="C192" s="6">
        <f t="shared" si="8"/>
        <v>191</v>
      </c>
      <c r="D192" s="6"/>
      <c r="E192">
        <v>21</v>
      </c>
      <c r="F192">
        <v>534</v>
      </c>
      <c r="G192" t="s">
        <v>57</v>
      </c>
      <c r="H192" t="s">
        <v>149</v>
      </c>
      <c r="I192" t="str">
        <f t="shared" si="6"/>
        <v>Paratrigona _lineata</v>
      </c>
      <c r="J192" t="s">
        <v>305</v>
      </c>
      <c r="L192" t="s">
        <v>329</v>
      </c>
      <c r="M192" t="s">
        <v>516</v>
      </c>
      <c r="N192" t="str">
        <f t="shared" si="7"/>
        <v>VERNONIA_RUBRIRAMEA</v>
      </c>
      <c r="O192">
        <v>259</v>
      </c>
      <c r="P192" t="s">
        <v>692</v>
      </c>
      <c r="Q192" t="s">
        <v>898</v>
      </c>
    </row>
    <row r="193" spans="1:17">
      <c r="A193" s="7">
        <v>35192</v>
      </c>
      <c r="B193" s="6">
        <v>1</v>
      </c>
      <c r="C193" s="6">
        <f t="shared" si="8"/>
        <v>192</v>
      </c>
      <c r="D193" s="6"/>
      <c r="E193">
        <v>22</v>
      </c>
      <c r="F193">
        <v>535</v>
      </c>
      <c r="G193" t="s">
        <v>84</v>
      </c>
      <c r="H193" t="s">
        <v>189</v>
      </c>
      <c r="I193" t="str">
        <f t="shared" si="6"/>
        <v>Epicharis _schrottkyi</v>
      </c>
      <c r="J193" t="s">
        <v>304</v>
      </c>
      <c r="L193" t="s">
        <v>329</v>
      </c>
      <c r="M193" t="s">
        <v>511</v>
      </c>
      <c r="N193" t="str">
        <f t="shared" si="7"/>
        <v>VERNONIA_EREMOPHILA</v>
      </c>
      <c r="O193">
        <v>250</v>
      </c>
      <c r="P193" t="s">
        <v>705</v>
      </c>
      <c r="Q193" t="s">
        <v>898</v>
      </c>
    </row>
    <row r="194" spans="1:17">
      <c r="A194" s="7">
        <v>35192</v>
      </c>
      <c r="B194" s="6">
        <v>1</v>
      </c>
      <c r="C194" s="6">
        <f t="shared" si="8"/>
        <v>193</v>
      </c>
      <c r="D194" s="6"/>
      <c r="E194">
        <v>23</v>
      </c>
      <c r="F194">
        <v>536</v>
      </c>
      <c r="G194" t="s">
        <v>65</v>
      </c>
      <c r="H194" t="s">
        <v>158</v>
      </c>
      <c r="I194" t="str">
        <f t="shared" ref="I194:I257" si="9">CONCATENATE(G194,"_",H194)</f>
        <v>Tetragona _clavipes</v>
      </c>
      <c r="J194" t="s">
        <v>305</v>
      </c>
      <c r="L194" t="s">
        <v>319</v>
      </c>
      <c r="M194" t="s">
        <v>446</v>
      </c>
      <c r="N194" t="str">
        <f t="shared" ref="N194:N257" si="10">CONCATENATE(L194,"_",M194)</f>
        <v>PEIXOTOA_cf CARDISPULA</v>
      </c>
      <c r="O194">
        <v>139</v>
      </c>
      <c r="P194" t="s">
        <v>706</v>
      </c>
      <c r="Q194" t="s">
        <v>893</v>
      </c>
    </row>
    <row r="195" spans="1:17">
      <c r="A195" s="7">
        <v>35192</v>
      </c>
      <c r="B195" s="6">
        <v>1</v>
      </c>
      <c r="C195" s="6">
        <f t="shared" ref="C195:C258" si="11">C194+1</f>
        <v>194</v>
      </c>
      <c r="D195" s="6"/>
      <c r="E195">
        <v>24</v>
      </c>
      <c r="F195">
        <v>537</v>
      </c>
      <c r="G195" t="s">
        <v>107</v>
      </c>
      <c r="H195" t="s">
        <v>231</v>
      </c>
      <c r="I195" t="str">
        <f t="shared" si="9"/>
        <v>Agapostemon _chapadensis</v>
      </c>
      <c r="J195" t="s">
        <v>303</v>
      </c>
      <c r="K195" t="s">
        <v>314</v>
      </c>
      <c r="L195" t="s">
        <v>329</v>
      </c>
      <c r="M195" t="s">
        <v>521</v>
      </c>
      <c r="N195" t="str">
        <f t="shared" si="10"/>
        <v>VERNONIA_AUREA</v>
      </c>
      <c r="O195">
        <v>265</v>
      </c>
      <c r="P195" t="s">
        <v>699</v>
      </c>
      <c r="Q195" t="s">
        <v>898</v>
      </c>
    </row>
    <row r="196" spans="1:17">
      <c r="A196" s="7">
        <v>35192</v>
      </c>
      <c r="B196" s="6">
        <v>1</v>
      </c>
      <c r="C196" s="6">
        <f t="shared" si="11"/>
        <v>195</v>
      </c>
      <c r="D196" s="6"/>
      <c r="E196">
        <v>26</v>
      </c>
      <c r="F196">
        <v>538</v>
      </c>
      <c r="G196" t="s">
        <v>57</v>
      </c>
      <c r="H196" t="s">
        <v>149</v>
      </c>
      <c r="I196" t="str">
        <f t="shared" si="9"/>
        <v>Paratrigona _lineata</v>
      </c>
      <c r="J196" t="s">
        <v>305</v>
      </c>
      <c r="L196" t="s">
        <v>329</v>
      </c>
      <c r="M196" t="s">
        <v>511</v>
      </c>
      <c r="N196" t="str">
        <f t="shared" si="10"/>
        <v>VERNONIA_EREMOPHILA</v>
      </c>
      <c r="O196">
        <v>250</v>
      </c>
      <c r="P196" t="s">
        <v>705</v>
      </c>
      <c r="Q196" t="s">
        <v>898</v>
      </c>
    </row>
    <row r="197" spans="1:17">
      <c r="A197" s="7">
        <v>35193</v>
      </c>
      <c r="B197" s="6">
        <v>1</v>
      </c>
      <c r="C197" s="6">
        <f t="shared" si="11"/>
        <v>196</v>
      </c>
      <c r="D197" s="6"/>
      <c r="E197">
        <v>3</v>
      </c>
      <c r="F197">
        <v>542</v>
      </c>
      <c r="G197" t="s">
        <v>56</v>
      </c>
      <c r="H197" t="s">
        <v>220</v>
      </c>
      <c r="I197" t="str">
        <f t="shared" si="9"/>
        <v>Centris _scopipes</v>
      </c>
      <c r="J197" t="s">
        <v>304</v>
      </c>
      <c r="L197" t="s">
        <v>376</v>
      </c>
      <c r="M197" t="s">
        <v>505</v>
      </c>
      <c r="N197" t="str">
        <f t="shared" si="10"/>
        <v>HETEROPTERIS _CAMPESTRIS</v>
      </c>
      <c r="O197">
        <v>271</v>
      </c>
      <c r="P197" t="s">
        <v>707</v>
      </c>
      <c r="Q197" t="s">
        <v>893</v>
      </c>
    </row>
    <row r="198" spans="1:17">
      <c r="A198" s="7">
        <v>35193</v>
      </c>
      <c r="B198" s="6">
        <v>1</v>
      </c>
      <c r="C198" s="6">
        <f t="shared" si="11"/>
        <v>197</v>
      </c>
      <c r="D198" s="6"/>
      <c r="E198">
        <v>4</v>
      </c>
      <c r="F198">
        <v>543</v>
      </c>
      <c r="G198" t="s">
        <v>54</v>
      </c>
      <c r="H198" t="s">
        <v>144</v>
      </c>
      <c r="I198" t="str">
        <f t="shared" si="9"/>
        <v>Monoeca _schizacantha</v>
      </c>
      <c r="J198" t="s">
        <v>304</v>
      </c>
      <c r="L198" t="s">
        <v>329</v>
      </c>
      <c r="M198" t="s">
        <v>521</v>
      </c>
      <c r="N198" t="str">
        <f t="shared" si="10"/>
        <v>VERNONIA_AUREA</v>
      </c>
      <c r="O198">
        <v>265</v>
      </c>
      <c r="P198" t="s">
        <v>699</v>
      </c>
      <c r="Q198" t="s">
        <v>898</v>
      </c>
    </row>
    <row r="199" spans="1:17">
      <c r="A199" s="7">
        <v>35193</v>
      </c>
      <c r="B199" s="6">
        <v>1</v>
      </c>
      <c r="C199" s="6">
        <f t="shared" si="11"/>
        <v>198</v>
      </c>
      <c r="D199" s="6"/>
      <c r="E199">
        <v>5</v>
      </c>
      <c r="F199">
        <v>544</v>
      </c>
      <c r="G199" t="s">
        <v>104</v>
      </c>
      <c r="H199" t="s">
        <v>238</v>
      </c>
      <c r="I199" t="str">
        <f t="shared" si="9"/>
        <v>Ceratina_gossypiii</v>
      </c>
      <c r="J199" t="s">
        <v>304</v>
      </c>
      <c r="L199" t="s">
        <v>329</v>
      </c>
      <c r="M199" t="s">
        <v>521</v>
      </c>
      <c r="N199" t="str">
        <f t="shared" si="10"/>
        <v>VERNONIA_AUREA</v>
      </c>
      <c r="O199">
        <v>265</v>
      </c>
      <c r="P199" t="s">
        <v>699</v>
      </c>
      <c r="Q199" t="s">
        <v>898</v>
      </c>
    </row>
    <row r="200" spans="1:17">
      <c r="A200" s="7">
        <v>35199</v>
      </c>
      <c r="B200" s="6">
        <v>1</v>
      </c>
      <c r="C200" s="6">
        <f t="shared" si="11"/>
        <v>199</v>
      </c>
      <c r="D200" s="6"/>
      <c r="E200">
        <v>1</v>
      </c>
      <c r="F200">
        <v>545</v>
      </c>
      <c r="G200" t="s">
        <v>59</v>
      </c>
      <c r="H200" t="s">
        <v>152</v>
      </c>
      <c r="I200" t="str">
        <f t="shared" si="9"/>
        <v>Trigona _spinipes</v>
      </c>
      <c r="J200" t="s">
        <v>305</v>
      </c>
      <c r="L200" t="s">
        <v>334</v>
      </c>
      <c r="M200" t="s">
        <v>462</v>
      </c>
      <c r="N200" t="str">
        <f t="shared" si="10"/>
        <v>STYRAX _FERRUGINEUS</v>
      </c>
      <c r="O200">
        <v>129</v>
      </c>
      <c r="P200" t="s">
        <v>708</v>
      </c>
      <c r="Q200" t="s">
        <v>904</v>
      </c>
    </row>
    <row r="201" spans="1:17">
      <c r="A201" s="7">
        <v>35199</v>
      </c>
      <c r="B201" s="6">
        <v>1</v>
      </c>
      <c r="C201" s="6">
        <f t="shared" si="11"/>
        <v>200</v>
      </c>
      <c r="D201" s="6"/>
      <c r="E201">
        <v>3</v>
      </c>
      <c r="F201">
        <v>547</v>
      </c>
      <c r="G201" t="s">
        <v>65</v>
      </c>
      <c r="H201" t="s">
        <v>158</v>
      </c>
      <c r="I201" t="str">
        <f t="shared" si="9"/>
        <v>Tetragona _clavipes</v>
      </c>
      <c r="J201" t="s">
        <v>305</v>
      </c>
      <c r="L201" t="s">
        <v>329</v>
      </c>
      <c r="M201" t="s">
        <v>521</v>
      </c>
      <c r="N201" t="str">
        <f t="shared" si="10"/>
        <v>VERNONIA_AUREA</v>
      </c>
      <c r="O201">
        <v>265</v>
      </c>
      <c r="P201" t="s">
        <v>702</v>
      </c>
      <c r="Q201" t="s">
        <v>898</v>
      </c>
    </row>
    <row r="202" spans="1:17">
      <c r="A202" s="7">
        <v>35199</v>
      </c>
      <c r="B202" s="6">
        <v>1</v>
      </c>
      <c r="C202" s="6">
        <f t="shared" si="11"/>
        <v>201</v>
      </c>
      <c r="D202" s="6"/>
      <c r="E202">
        <v>4</v>
      </c>
      <c r="F202">
        <v>548</v>
      </c>
      <c r="G202" t="s">
        <v>109</v>
      </c>
      <c r="H202" t="s">
        <v>208</v>
      </c>
      <c r="I202" t="str">
        <f t="shared" si="9"/>
        <v>Lithurgus_sp 1</v>
      </c>
      <c r="J202" t="s">
        <v>306</v>
      </c>
      <c r="L202" t="s">
        <v>329</v>
      </c>
      <c r="M202" t="s">
        <v>521</v>
      </c>
      <c r="N202" t="str">
        <f t="shared" si="10"/>
        <v>VERNONIA_AUREA</v>
      </c>
      <c r="O202">
        <v>265</v>
      </c>
      <c r="P202" t="s">
        <v>702</v>
      </c>
      <c r="Q202" t="s">
        <v>898</v>
      </c>
    </row>
    <row r="203" spans="1:17">
      <c r="A203" s="7">
        <v>35199</v>
      </c>
      <c r="B203" s="6">
        <v>1</v>
      </c>
      <c r="C203" s="6">
        <f t="shared" si="11"/>
        <v>202</v>
      </c>
      <c r="D203" s="6"/>
      <c r="E203">
        <v>5</v>
      </c>
      <c r="F203">
        <v>549</v>
      </c>
      <c r="G203" t="s">
        <v>65</v>
      </c>
      <c r="H203" t="s">
        <v>158</v>
      </c>
      <c r="I203" t="str">
        <f t="shared" si="9"/>
        <v>Tetragona _clavipes</v>
      </c>
      <c r="J203" t="s">
        <v>305</v>
      </c>
      <c r="L203" t="s">
        <v>329</v>
      </c>
      <c r="M203" t="s">
        <v>521</v>
      </c>
      <c r="N203" t="str">
        <f t="shared" si="10"/>
        <v>VERNONIA_AUREA</v>
      </c>
      <c r="O203">
        <v>265</v>
      </c>
      <c r="P203" t="s">
        <v>702</v>
      </c>
      <c r="Q203" t="s">
        <v>898</v>
      </c>
    </row>
    <row r="204" spans="1:17">
      <c r="A204" s="7">
        <v>35199</v>
      </c>
      <c r="B204" s="6">
        <v>1</v>
      </c>
      <c r="C204" s="6">
        <f t="shared" si="11"/>
        <v>203</v>
      </c>
      <c r="D204" s="6"/>
      <c r="E204">
        <v>6</v>
      </c>
      <c r="F204">
        <v>550</v>
      </c>
      <c r="G204" t="s">
        <v>65</v>
      </c>
      <c r="H204" t="s">
        <v>158</v>
      </c>
      <c r="I204" t="str">
        <f t="shared" si="9"/>
        <v>Tetragona _clavipes</v>
      </c>
      <c r="J204" t="s">
        <v>305</v>
      </c>
      <c r="L204" t="s">
        <v>329</v>
      </c>
      <c r="M204" t="s">
        <v>521</v>
      </c>
      <c r="N204" t="str">
        <f t="shared" si="10"/>
        <v>VERNONIA_AUREA</v>
      </c>
      <c r="O204">
        <v>265</v>
      </c>
      <c r="P204" t="s">
        <v>702</v>
      </c>
      <c r="Q204" t="s">
        <v>898</v>
      </c>
    </row>
    <row r="205" spans="1:17">
      <c r="A205" s="7">
        <v>35199</v>
      </c>
      <c r="B205" s="6">
        <v>1</v>
      </c>
      <c r="C205" s="6">
        <f t="shared" si="11"/>
        <v>204</v>
      </c>
      <c r="D205" s="6"/>
      <c r="E205">
        <v>7</v>
      </c>
      <c r="F205">
        <v>551</v>
      </c>
      <c r="G205" t="s">
        <v>57</v>
      </c>
      <c r="H205" t="s">
        <v>149</v>
      </c>
      <c r="I205" t="str">
        <f t="shared" si="9"/>
        <v>Paratrigona _lineata</v>
      </c>
      <c r="J205" t="s">
        <v>305</v>
      </c>
      <c r="L205" t="s">
        <v>329</v>
      </c>
      <c r="M205" t="s">
        <v>521</v>
      </c>
      <c r="N205" t="str">
        <f t="shared" si="10"/>
        <v>VERNONIA_AUREA</v>
      </c>
      <c r="O205">
        <v>265</v>
      </c>
      <c r="P205" t="s">
        <v>702</v>
      </c>
      <c r="Q205" t="s">
        <v>898</v>
      </c>
    </row>
    <row r="206" spans="1:17">
      <c r="A206" s="7">
        <v>35199</v>
      </c>
      <c r="B206" s="6">
        <v>1</v>
      </c>
      <c r="C206" s="6">
        <f t="shared" si="11"/>
        <v>205</v>
      </c>
      <c r="D206" s="6"/>
      <c r="E206">
        <v>8</v>
      </c>
      <c r="F206">
        <v>552</v>
      </c>
      <c r="G206" t="s">
        <v>65</v>
      </c>
      <c r="H206" t="s">
        <v>158</v>
      </c>
      <c r="I206" t="str">
        <f t="shared" si="9"/>
        <v>Tetragona _clavipes</v>
      </c>
      <c r="J206" t="s">
        <v>305</v>
      </c>
      <c r="L206" t="s">
        <v>329</v>
      </c>
      <c r="M206" t="s">
        <v>521</v>
      </c>
      <c r="N206" t="str">
        <f t="shared" si="10"/>
        <v>VERNONIA_AUREA</v>
      </c>
      <c r="O206">
        <v>265</v>
      </c>
      <c r="P206" t="s">
        <v>702</v>
      </c>
      <c r="Q206" t="s">
        <v>898</v>
      </c>
    </row>
    <row r="207" spans="1:17">
      <c r="A207" s="7">
        <v>35199</v>
      </c>
      <c r="B207" s="6">
        <v>1</v>
      </c>
      <c r="C207" s="6">
        <f t="shared" si="11"/>
        <v>206</v>
      </c>
      <c r="D207" s="6"/>
      <c r="E207">
        <v>9</v>
      </c>
      <c r="F207">
        <v>553</v>
      </c>
      <c r="G207" t="s">
        <v>95</v>
      </c>
      <c r="H207" t="s">
        <v>212</v>
      </c>
      <c r="I207" t="str">
        <f t="shared" si="9"/>
        <v>Megachile_rubricata</v>
      </c>
      <c r="J207" t="s">
        <v>306</v>
      </c>
      <c r="L207" t="s">
        <v>329</v>
      </c>
      <c r="M207" t="s">
        <v>521</v>
      </c>
      <c r="N207" t="str">
        <f t="shared" si="10"/>
        <v>VERNONIA_AUREA</v>
      </c>
      <c r="O207">
        <v>265</v>
      </c>
      <c r="P207" t="s">
        <v>702</v>
      </c>
      <c r="Q207" t="s">
        <v>898</v>
      </c>
    </row>
    <row r="208" spans="1:17">
      <c r="A208" s="7">
        <v>35199</v>
      </c>
      <c r="B208" s="6">
        <v>1</v>
      </c>
      <c r="C208" s="6">
        <f t="shared" si="11"/>
        <v>207</v>
      </c>
      <c r="D208" s="6"/>
      <c r="E208">
        <v>10</v>
      </c>
      <c r="F208">
        <v>554</v>
      </c>
      <c r="G208" t="s">
        <v>54</v>
      </c>
      <c r="H208" t="s">
        <v>144</v>
      </c>
      <c r="I208" t="str">
        <f t="shared" si="9"/>
        <v>Monoeca _schizacantha</v>
      </c>
      <c r="J208" t="s">
        <v>304</v>
      </c>
      <c r="L208" t="s">
        <v>329</v>
      </c>
      <c r="M208" t="s">
        <v>521</v>
      </c>
      <c r="N208" t="str">
        <f t="shared" si="10"/>
        <v>VERNONIA_AUREA</v>
      </c>
      <c r="O208">
        <v>265</v>
      </c>
      <c r="P208" t="s">
        <v>702</v>
      </c>
      <c r="Q208" t="s">
        <v>898</v>
      </c>
    </row>
    <row r="209" spans="1:17">
      <c r="A209" s="7">
        <v>35199</v>
      </c>
      <c r="B209" s="6">
        <v>1</v>
      </c>
      <c r="C209" s="6">
        <f t="shared" si="11"/>
        <v>208</v>
      </c>
      <c r="D209" s="6"/>
      <c r="E209">
        <v>11</v>
      </c>
      <c r="F209">
        <v>555</v>
      </c>
      <c r="G209" t="s">
        <v>110</v>
      </c>
      <c r="H209" t="s">
        <v>193</v>
      </c>
      <c r="I209" t="str">
        <f t="shared" si="9"/>
        <v>Triepelus_sp</v>
      </c>
      <c r="J209" t="s">
        <v>304</v>
      </c>
      <c r="L209" t="s">
        <v>329</v>
      </c>
      <c r="M209" t="s">
        <v>521</v>
      </c>
      <c r="N209" t="str">
        <f t="shared" si="10"/>
        <v>VERNONIA_AUREA</v>
      </c>
      <c r="O209">
        <v>265</v>
      </c>
      <c r="P209" t="s">
        <v>702</v>
      </c>
      <c r="Q209" t="s">
        <v>898</v>
      </c>
    </row>
    <row r="210" spans="1:17">
      <c r="A210" s="7">
        <v>35199</v>
      </c>
      <c r="B210" s="6">
        <v>1</v>
      </c>
      <c r="C210" s="6">
        <f t="shared" si="11"/>
        <v>209</v>
      </c>
      <c r="D210" s="6"/>
      <c r="E210">
        <v>12</v>
      </c>
      <c r="F210">
        <v>556</v>
      </c>
      <c r="G210" t="s">
        <v>57</v>
      </c>
      <c r="H210" t="s">
        <v>149</v>
      </c>
      <c r="I210" t="str">
        <f t="shared" si="9"/>
        <v>Paratrigona _lineata</v>
      </c>
      <c r="J210" t="s">
        <v>305</v>
      </c>
      <c r="L210" t="s">
        <v>329</v>
      </c>
      <c r="M210" t="s">
        <v>521</v>
      </c>
      <c r="N210" t="str">
        <f t="shared" si="10"/>
        <v>VERNONIA_AUREA</v>
      </c>
      <c r="O210">
        <v>265</v>
      </c>
      <c r="P210" t="s">
        <v>702</v>
      </c>
      <c r="Q210" t="s">
        <v>898</v>
      </c>
    </row>
    <row r="211" spans="1:17">
      <c r="A211" s="7">
        <v>35199</v>
      </c>
      <c r="B211" s="6">
        <v>1</v>
      </c>
      <c r="C211" s="6">
        <f t="shared" si="11"/>
        <v>210</v>
      </c>
      <c r="D211" s="6"/>
      <c r="E211">
        <v>13</v>
      </c>
      <c r="F211">
        <v>557</v>
      </c>
      <c r="G211" t="s">
        <v>54</v>
      </c>
      <c r="H211" t="s">
        <v>144</v>
      </c>
      <c r="I211" t="str">
        <f t="shared" si="9"/>
        <v>Monoeca _schizacantha</v>
      </c>
      <c r="J211" t="s">
        <v>304</v>
      </c>
      <c r="L211" t="s">
        <v>329</v>
      </c>
      <c r="M211" t="s">
        <v>521</v>
      </c>
      <c r="N211" t="str">
        <f t="shared" si="10"/>
        <v>VERNONIA_AUREA</v>
      </c>
      <c r="O211">
        <v>265</v>
      </c>
      <c r="P211" t="s">
        <v>702</v>
      </c>
      <c r="Q211" t="s">
        <v>898</v>
      </c>
    </row>
    <row r="212" spans="1:17">
      <c r="A212" s="7">
        <v>35199</v>
      </c>
      <c r="B212" s="6">
        <v>1</v>
      </c>
      <c r="C212" s="6">
        <f t="shared" si="11"/>
        <v>211</v>
      </c>
      <c r="D212" s="6"/>
      <c r="E212">
        <v>14</v>
      </c>
      <c r="F212">
        <v>558</v>
      </c>
      <c r="G212" t="s">
        <v>92</v>
      </c>
      <c r="H212" t="s">
        <v>199</v>
      </c>
      <c r="I212" t="str">
        <f t="shared" si="9"/>
        <v>Centris_collaris</v>
      </c>
      <c r="J212" t="s">
        <v>304</v>
      </c>
      <c r="L212" t="s">
        <v>329</v>
      </c>
      <c r="M212" t="s">
        <v>521</v>
      </c>
      <c r="N212" t="str">
        <f t="shared" si="10"/>
        <v>VERNONIA_AUREA</v>
      </c>
      <c r="O212">
        <v>265</v>
      </c>
      <c r="P212" t="s">
        <v>702</v>
      </c>
      <c r="Q212" t="s">
        <v>898</v>
      </c>
    </row>
    <row r="213" spans="1:17">
      <c r="A213" s="7">
        <v>35199</v>
      </c>
      <c r="B213" s="6">
        <v>1</v>
      </c>
      <c r="C213" s="6">
        <f t="shared" si="11"/>
        <v>212</v>
      </c>
      <c r="D213" s="6"/>
      <c r="E213">
        <v>15</v>
      </c>
      <c r="F213">
        <v>559</v>
      </c>
      <c r="G213" t="s">
        <v>65</v>
      </c>
      <c r="H213" t="s">
        <v>158</v>
      </c>
      <c r="I213" t="str">
        <f t="shared" si="9"/>
        <v>Tetragona _clavipes</v>
      </c>
      <c r="J213" t="s">
        <v>305</v>
      </c>
      <c r="L213" t="s">
        <v>378</v>
      </c>
      <c r="M213" t="s">
        <v>524</v>
      </c>
      <c r="N213" t="str">
        <f t="shared" si="10"/>
        <v>VOCHYSIA_ELLIPTICA</v>
      </c>
      <c r="O213">
        <v>281</v>
      </c>
      <c r="P213" t="s">
        <v>709</v>
      </c>
      <c r="Q213" t="s">
        <v>925</v>
      </c>
    </row>
    <row r="214" spans="1:17">
      <c r="A214" s="7">
        <v>35199</v>
      </c>
      <c r="B214" s="6">
        <v>1</v>
      </c>
      <c r="C214" s="6">
        <f t="shared" si="11"/>
        <v>213</v>
      </c>
      <c r="D214" s="6"/>
      <c r="E214">
        <v>16</v>
      </c>
      <c r="F214">
        <v>560</v>
      </c>
      <c r="G214" t="s">
        <v>104</v>
      </c>
      <c r="H214" t="s">
        <v>208</v>
      </c>
      <c r="I214" t="str">
        <f t="shared" si="9"/>
        <v>Ceratina_sp 1</v>
      </c>
      <c r="J214" t="s">
        <v>304</v>
      </c>
      <c r="L214" t="s">
        <v>329</v>
      </c>
      <c r="M214" t="s">
        <v>521</v>
      </c>
      <c r="N214" t="str">
        <f t="shared" si="10"/>
        <v>VERNONIA_AUREA</v>
      </c>
      <c r="O214">
        <v>265</v>
      </c>
      <c r="P214" t="s">
        <v>702</v>
      </c>
      <c r="Q214" t="s">
        <v>898</v>
      </c>
    </row>
    <row r="215" spans="1:17">
      <c r="A215" s="7">
        <v>35199</v>
      </c>
      <c r="B215" s="6">
        <v>1</v>
      </c>
      <c r="C215" s="6">
        <f t="shared" si="11"/>
        <v>214</v>
      </c>
      <c r="D215" s="6"/>
      <c r="E215">
        <v>17</v>
      </c>
      <c r="F215">
        <v>561</v>
      </c>
      <c r="G215" t="s">
        <v>56</v>
      </c>
      <c r="H215" t="s">
        <v>223</v>
      </c>
      <c r="I215" t="str">
        <f t="shared" si="9"/>
        <v>Centris _fuscata</v>
      </c>
      <c r="J215" t="s">
        <v>304</v>
      </c>
      <c r="L215" t="s">
        <v>321</v>
      </c>
      <c r="M215" t="s">
        <v>448</v>
      </c>
      <c r="N215" t="str">
        <f t="shared" si="10"/>
        <v>CHAMAECRISTA_CONFERTA</v>
      </c>
      <c r="O215">
        <v>280</v>
      </c>
      <c r="P215" t="s">
        <v>710</v>
      </c>
      <c r="Q215" t="s">
        <v>895</v>
      </c>
    </row>
    <row r="216" spans="1:17">
      <c r="A216" s="7">
        <v>35206</v>
      </c>
      <c r="B216" s="6">
        <v>1</v>
      </c>
      <c r="C216" s="6">
        <f t="shared" si="11"/>
        <v>215</v>
      </c>
      <c r="D216" s="6"/>
      <c r="E216">
        <v>1</v>
      </c>
      <c r="F216">
        <v>562</v>
      </c>
      <c r="G216" t="s">
        <v>77</v>
      </c>
      <c r="H216" t="s">
        <v>202</v>
      </c>
      <c r="I216" t="str">
        <f t="shared" si="9"/>
        <v>Xylocopa _vestita</v>
      </c>
      <c r="J216" t="s">
        <v>304</v>
      </c>
      <c r="L216" t="s">
        <v>321</v>
      </c>
      <c r="M216" t="s">
        <v>503</v>
      </c>
      <c r="N216" t="str">
        <f t="shared" si="10"/>
        <v>CHAMAECRISTA_DESVAUXII</v>
      </c>
      <c r="O216">
        <v>236</v>
      </c>
      <c r="P216" t="s">
        <v>711</v>
      </c>
      <c r="Q216" t="s">
        <v>895</v>
      </c>
    </row>
    <row r="217" spans="1:17">
      <c r="A217" s="7">
        <v>35206</v>
      </c>
      <c r="B217" s="6">
        <v>1</v>
      </c>
      <c r="C217" s="6">
        <f t="shared" si="11"/>
        <v>216</v>
      </c>
      <c r="D217" s="6"/>
      <c r="E217">
        <v>2</v>
      </c>
      <c r="F217">
        <v>563</v>
      </c>
      <c r="G217" t="s">
        <v>60</v>
      </c>
      <c r="H217" t="s">
        <v>153</v>
      </c>
      <c r="I217" t="str">
        <f t="shared" si="9"/>
        <v>Bombus _atratus</v>
      </c>
      <c r="J217" t="s">
        <v>305</v>
      </c>
      <c r="L217" t="s">
        <v>375</v>
      </c>
      <c r="M217" t="s">
        <v>525</v>
      </c>
      <c r="N217" t="str">
        <f t="shared" si="10"/>
        <v>BORRERIA_LUTESCENS</v>
      </c>
      <c r="O217">
        <v>287</v>
      </c>
      <c r="P217" t="s">
        <v>712</v>
      </c>
      <c r="Q217" t="s">
        <v>924</v>
      </c>
    </row>
    <row r="218" spans="1:17">
      <c r="A218" s="7">
        <v>35206</v>
      </c>
      <c r="B218" s="6">
        <v>1</v>
      </c>
      <c r="C218" s="6">
        <f t="shared" si="11"/>
        <v>217</v>
      </c>
      <c r="D218" s="6"/>
      <c r="E218">
        <v>3</v>
      </c>
      <c r="F218">
        <v>564</v>
      </c>
      <c r="G218" t="s">
        <v>84</v>
      </c>
      <c r="H218" t="s">
        <v>189</v>
      </c>
      <c r="I218" t="str">
        <f t="shared" si="9"/>
        <v>Epicharis _schrottkyi</v>
      </c>
      <c r="J218" t="s">
        <v>304</v>
      </c>
      <c r="L218" t="s">
        <v>318</v>
      </c>
      <c r="M218" t="s">
        <v>445</v>
      </c>
      <c r="N218" t="str">
        <f t="shared" si="10"/>
        <v>HYPTIS _LYTHROIDES</v>
      </c>
      <c r="O218">
        <v>263</v>
      </c>
      <c r="P218" t="s">
        <v>620</v>
      </c>
      <c r="Q218" t="s">
        <v>892</v>
      </c>
    </row>
    <row r="219" spans="1:17">
      <c r="A219" s="7">
        <v>35206</v>
      </c>
      <c r="B219" s="6">
        <v>1</v>
      </c>
      <c r="C219" s="6">
        <f t="shared" si="11"/>
        <v>218</v>
      </c>
      <c r="D219" s="6"/>
      <c r="E219">
        <v>4</v>
      </c>
      <c r="F219">
        <v>565</v>
      </c>
      <c r="G219" t="s">
        <v>52</v>
      </c>
      <c r="H219" t="s">
        <v>147</v>
      </c>
      <c r="I219" t="str">
        <f t="shared" si="9"/>
        <v>Augochloropsis_smithiana</v>
      </c>
      <c r="J219" t="s">
        <v>303</v>
      </c>
      <c r="L219" t="s">
        <v>375</v>
      </c>
      <c r="M219" t="s">
        <v>525</v>
      </c>
      <c r="N219" t="str">
        <f t="shared" si="10"/>
        <v>BORRERIA_LUTESCENS</v>
      </c>
      <c r="O219">
        <v>287</v>
      </c>
      <c r="P219" t="s">
        <v>712</v>
      </c>
      <c r="Q219" t="s">
        <v>924</v>
      </c>
    </row>
    <row r="220" spans="1:17">
      <c r="A220" s="7">
        <v>35206</v>
      </c>
      <c r="B220" s="6">
        <v>1</v>
      </c>
      <c r="C220" s="6">
        <f t="shared" si="11"/>
        <v>219</v>
      </c>
      <c r="D220" s="6"/>
      <c r="E220">
        <v>5</v>
      </c>
      <c r="F220">
        <v>566</v>
      </c>
      <c r="G220" t="s">
        <v>77</v>
      </c>
      <c r="H220" t="s">
        <v>202</v>
      </c>
      <c r="I220" t="str">
        <f t="shared" si="9"/>
        <v>Xylocopa _vestita</v>
      </c>
      <c r="J220" t="s">
        <v>304</v>
      </c>
      <c r="L220" t="s">
        <v>375</v>
      </c>
      <c r="M220" t="s">
        <v>525</v>
      </c>
      <c r="N220" t="str">
        <f t="shared" si="10"/>
        <v>BORRERIA_LUTESCENS</v>
      </c>
      <c r="O220">
        <v>287</v>
      </c>
      <c r="P220" t="s">
        <v>712</v>
      </c>
      <c r="Q220" t="s">
        <v>924</v>
      </c>
    </row>
    <row r="221" spans="1:17">
      <c r="A221" s="7">
        <v>35206</v>
      </c>
      <c r="B221" s="6">
        <v>1</v>
      </c>
      <c r="C221" s="6">
        <f t="shared" si="11"/>
        <v>220</v>
      </c>
      <c r="D221" s="6"/>
      <c r="E221">
        <v>6</v>
      </c>
      <c r="F221">
        <v>567</v>
      </c>
      <c r="G221" t="s">
        <v>98</v>
      </c>
      <c r="H221" t="s">
        <v>207</v>
      </c>
      <c r="I221" t="str">
        <f t="shared" si="9"/>
        <v>Thectochlora_alaris</v>
      </c>
      <c r="J221" t="s">
        <v>303</v>
      </c>
      <c r="L221" t="s">
        <v>321</v>
      </c>
      <c r="M221" t="s">
        <v>503</v>
      </c>
      <c r="N221" t="str">
        <f t="shared" si="10"/>
        <v>CHAMAECRISTA_DESVAUXII</v>
      </c>
      <c r="O221">
        <v>236</v>
      </c>
      <c r="P221" t="s">
        <v>711</v>
      </c>
      <c r="Q221" t="s">
        <v>895</v>
      </c>
    </row>
    <row r="222" spans="1:17">
      <c r="A222" s="7">
        <v>35206</v>
      </c>
      <c r="B222" s="6">
        <v>1</v>
      </c>
      <c r="C222" s="6">
        <f t="shared" si="11"/>
        <v>221</v>
      </c>
      <c r="D222" s="6"/>
      <c r="E222">
        <v>7</v>
      </c>
      <c r="F222">
        <v>568</v>
      </c>
      <c r="G222" t="s">
        <v>84</v>
      </c>
      <c r="H222" t="s">
        <v>189</v>
      </c>
      <c r="I222" t="str">
        <f t="shared" si="9"/>
        <v>Epicharis _schrottkyi</v>
      </c>
      <c r="J222" t="s">
        <v>304</v>
      </c>
      <c r="L222" t="s">
        <v>318</v>
      </c>
      <c r="M222" t="s">
        <v>445</v>
      </c>
      <c r="N222" t="str">
        <f t="shared" si="10"/>
        <v>HYPTIS _LYTHROIDES</v>
      </c>
      <c r="O222">
        <v>263</v>
      </c>
      <c r="P222" t="s">
        <v>713</v>
      </c>
      <c r="Q222" t="s">
        <v>892</v>
      </c>
    </row>
    <row r="223" spans="1:17">
      <c r="A223" s="7">
        <v>35206</v>
      </c>
      <c r="B223" s="6">
        <v>1</v>
      </c>
      <c r="C223" s="6">
        <f t="shared" si="11"/>
        <v>222</v>
      </c>
      <c r="D223" s="6"/>
      <c r="E223">
        <v>8</v>
      </c>
      <c r="F223">
        <v>569</v>
      </c>
      <c r="G223" t="s">
        <v>76</v>
      </c>
      <c r="H223" t="s">
        <v>192</v>
      </c>
      <c r="I223" t="str">
        <f t="shared" si="9"/>
        <v>Paratetrapedia _sp 5 (Raw)</v>
      </c>
      <c r="J223" t="s">
        <v>304</v>
      </c>
      <c r="K223" t="s">
        <v>311</v>
      </c>
      <c r="L223" t="s">
        <v>375</v>
      </c>
      <c r="M223" t="s">
        <v>525</v>
      </c>
      <c r="N223" t="str">
        <f t="shared" si="10"/>
        <v>BORRERIA_LUTESCENS</v>
      </c>
      <c r="O223">
        <v>287</v>
      </c>
      <c r="P223" t="s">
        <v>712</v>
      </c>
      <c r="Q223" t="s">
        <v>924</v>
      </c>
    </row>
    <row r="224" spans="1:17">
      <c r="A224" s="7">
        <v>35206</v>
      </c>
      <c r="B224" s="6">
        <v>1</v>
      </c>
      <c r="C224" s="6">
        <f t="shared" si="11"/>
        <v>223</v>
      </c>
      <c r="D224" s="6"/>
      <c r="E224">
        <v>9</v>
      </c>
      <c r="F224">
        <v>570</v>
      </c>
      <c r="G224" t="s">
        <v>54</v>
      </c>
      <c r="H224" t="s">
        <v>144</v>
      </c>
      <c r="I224" t="str">
        <f t="shared" si="9"/>
        <v>Monoeca _schizacantha</v>
      </c>
      <c r="J224" t="s">
        <v>304</v>
      </c>
      <c r="L224" t="s">
        <v>319</v>
      </c>
      <c r="M224" t="s">
        <v>446</v>
      </c>
      <c r="N224" t="str">
        <f t="shared" si="10"/>
        <v>PEIXOTOA_cf CARDISPULA</v>
      </c>
      <c r="O224">
        <v>139</v>
      </c>
      <c r="P224" t="s">
        <v>706</v>
      </c>
      <c r="Q224" t="s">
        <v>893</v>
      </c>
    </row>
    <row r="225" spans="1:17">
      <c r="A225" s="7">
        <v>35206</v>
      </c>
      <c r="B225" s="6">
        <v>1</v>
      </c>
      <c r="C225" s="6">
        <f t="shared" si="11"/>
        <v>224</v>
      </c>
      <c r="D225" s="6"/>
      <c r="E225">
        <v>10</v>
      </c>
      <c r="F225">
        <v>571</v>
      </c>
      <c r="G225" t="s">
        <v>109</v>
      </c>
      <c r="H225" t="s">
        <v>208</v>
      </c>
      <c r="I225" t="str">
        <f t="shared" si="9"/>
        <v>Lithurgus_sp 1</v>
      </c>
      <c r="J225" t="s">
        <v>306</v>
      </c>
      <c r="L225" t="s">
        <v>379</v>
      </c>
      <c r="M225" t="s">
        <v>526</v>
      </c>
      <c r="N225" t="str">
        <f t="shared" si="10"/>
        <v>IPOMOEA_PROCUMBENS</v>
      </c>
      <c r="O225">
        <v>288</v>
      </c>
      <c r="P225" t="s">
        <v>714</v>
      </c>
      <c r="Q225" t="s">
        <v>926</v>
      </c>
    </row>
    <row r="226" spans="1:17">
      <c r="A226" s="7">
        <v>35206</v>
      </c>
      <c r="B226" s="6">
        <v>1</v>
      </c>
      <c r="C226" s="6">
        <f t="shared" si="11"/>
        <v>225</v>
      </c>
      <c r="D226" s="6"/>
      <c r="E226">
        <v>11</v>
      </c>
      <c r="F226">
        <v>572</v>
      </c>
      <c r="G226" t="s">
        <v>69</v>
      </c>
      <c r="H226" t="s">
        <v>162</v>
      </c>
      <c r="I226" t="str">
        <f t="shared" si="9"/>
        <v>Oxaea _flavescens</v>
      </c>
      <c r="J226" t="s">
        <v>307</v>
      </c>
      <c r="L226" t="s">
        <v>334</v>
      </c>
      <c r="M226" t="s">
        <v>462</v>
      </c>
      <c r="N226" t="str">
        <f t="shared" si="10"/>
        <v>STYRAX _FERRUGINEUS</v>
      </c>
      <c r="O226">
        <v>129</v>
      </c>
      <c r="P226" t="s">
        <v>708</v>
      </c>
      <c r="Q226" t="s">
        <v>904</v>
      </c>
    </row>
    <row r="227" spans="1:17">
      <c r="A227" s="7">
        <v>35206</v>
      </c>
      <c r="B227" s="6">
        <v>1</v>
      </c>
      <c r="C227" s="6">
        <f t="shared" si="11"/>
        <v>226</v>
      </c>
      <c r="D227" s="6"/>
      <c r="E227">
        <v>12</v>
      </c>
      <c r="F227">
        <v>573</v>
      </c>
      <c r="G227" t="s">
        <v>54</v>
      </c>
      <c r="H227" t="s">
        <v>144</v>
      </c>
      <c r="I227" t="str">
        <f t="shared" si="9"/>
        <v>Monoeca _schizacantha</v>
      </c>
      <c r="J227" t="s">
        <v>304</v>
      </c>
      <c r="L227" t="s">
        <v>319</v>
      </c>
      <c r="M227" t="s">
        <v>446</v>
      </c>
      <c r="N227" t="str">
        <f t="shared" si="10"/>
        <v>PEIXOTOA_cf CARDISPULA</v>
      </c>
      <c r="O227">
        <v>139</v>
      </c>
      <c r="P227" t="s">
        <v>706</v>
      </c>
      <c r="Q227" t="s">
        <v>893</v>
      </c>
    </row>
    <row r="228" spans="1:17">
      <c r="A228" s="7">
        <v>35206</v>
      </c>
      <c r="B228" s="6">
        <v>1</v>
      </c>
      <c r="C228" s="6">
        <f t="shared" si="11"/>
        <v>227</v>
      </c>
      <c r="D228" s="6"/>
      <c r="E228">
        <v>13</v>
      </c>
      <c r="F228">
        <v>574</v>
      </c>
      <c r="G228" t="s">
        <v>92</v>
      </c>
      <c r="H228" t="s">
        <v>199</v>
      </c>
      <c r="I228" t="str">
        <f t="shared" si="9"/>
        <v>Centris_collaris</v>
      </c>
      <c r="J228" t="s">
        <v>304</v>
      </c>
      <c r="L228" t="s">
        <v>319</v>
      </c>
      <c r="M228" t="s">
        <v>446</v>
      </c>
      <c r="N228" t="str">
        <f t="shared" si="10"/>
        <v>PEIXOTOA_cf CARDISPULA</v>
      </c>
      <c r="O228">
        <v>139</v>
      </c>
      <c r="P228" t="s">
        <v>706</v>
      </c>
      <c r="Q228" t="s">
        <v>893</v>
      </c>
    </row>
    <row r="229" spans="1:17">
      <c r="A229" s="7">
        <v>35206</v>
      </c>
      <c r="B229" s="6">
        <v>1</v>
      </c>
      <c r="C229" s="6">
        <f t="shared" si="11"/>
        <v>228</v>
      </c>
      <c r="D229" s="6"/>
      <c r="E229">
        <v>14</v>
      </c>
      <c r="F229">
        <v>575</v>
      </c>
      <c r="G229" t="s">
        <v>54</v>
      </c>
      <c r="H229" t="s">
        <v>144</v>
      </c>
      <c r="I229" t="str">
        <f t="shared" si="9"/>
        <v>Monoeca _schizacantha</v>
      </c>
      <c r="J229" t="s">
        <v>304</v>
      </c>
      <c r="L229" t="s">
        <v>318</v>
      </c>
      <c r="M229" t="s">
        <v>445</v>
      </c>
      <c r="N229" t="str">
        <f t="shared" si="10"/>
        <v>HYPTIS _LYTHROIDES</v>
      </c>
      <c r="O229">
        <v>263</v>
      </c>
      <c r="P229" t="s">
        <v>620</v>
      </c>
      <c r="Q229" t="s">
        <v>892</v>
      </c>
    </row>
    <row r="230" spans="1:17">
      <c r="A230" s="7">
        <v>35206</v>
      </c>
      <c r="B230" s="6">
        <v>1</v>
      </c>
      <c r="C230" s="6">
        <f t="shared" si="11"/>
        <v>229</v>
      </c>
      <c r="D230" s="6"/>
      <c r="E230">
        <v>15</v>
      </c>
      <c r="F230">
        <v>576</v>
      </c>
      <c r="G230" t="s">
        <v>92</v>
      </c>
      <c r="H230" t="s">
        <v>239</v>
      </c>
      <c r="I230" t="str">
        <f t="shared" si="9"/>
        <v>Centris_sp 18</v>
      </c>
      <c r="J230" t="s">
        <v>304</v>
      </c>
      <c r="L230" t="s">
        <v>318</v>
      </c>
      <c r="M230" t="s">
        <v>445</v>
      </c>
      <c r="N230" t="str">
        <f t="shared" si="10"/>
        <v>HYPTIS _LYTHROIDES</v>
      </c>
      <c r="O230">
        <v>263</v>
      </c>
      <c r="P230" t="s">
        <v>620</v>
      </c>
      <c r="Q230" t="s">
        <v>892</v>
      </c>
    </row>
    <row r="231" spans="1:17">
      <c r="A231" s="7">
        <v>35206</v>
      </c>
      <c r="B231" s="6">
        <v>1</v>
      </c>
      <c r="C231" s="6">
        <f t="shared" si="11"/>
        <v>230</v>
      </c>
      <c r="D231" s="6"/>
      <c r="E231">
        <v>16</v>
      </c>
      <c r="F231">
        <v>577</v>
      </c>
      <c r="G231" t="s">
        <v>67</v>
      </c>
      <c r="H231" t="s">
        <v>160</v>
      </c>
      <c r="I231" t="str">
        <f t="shared" si="9"/>
        <v>Exomalopsis_analis</v>
      </c>
      <c r="J231" t="s">
        <v>304</v>
      </c>
      <c r="L231" t="s">
        <v>318</v>
      </c>
      <c r="M231" t="s">
        <v>445</v>
      </c>
      <c r="N231" t="str">
        <f t="shared" si="10"/>
        <v>HYPTIS _LYTHROIDES</v>
      </c>
      <c r="O231">
        <v>263</v>
      </c>
      <c r="P231" t="s">
        <v>620</v>
      </c>
      <c r="Q231" t="s">
        <v>892</v>
      </c>
    </row>
    <row r="232" spans="1:17">
      <c r="A232" s="7">
        <v>35206</v>
      </c>
      <c r="B232" s="6">
        <v>1</v>
      </c>
      <c r="C232" s="6">
        <f t="shared" si="11"/>
        <v>231</v>
      </c>
      <c r="D232" s="6"/>
      <c r="E232">
        <v>17</v>
      </c>
      <c r="F232">
        <v>578</v>
      </c>
      <c r="G232" t="s">
        <v>67</v>
      </c>
      <c r="H232" t="s">
        <v>188</v>
      </c>
      <c r="I232" t="str">
        <f t="shared" si="9"/>
        <v>Exomalopsis_auropilosa</v>
      </c>
      <c r="J232" t="s">
        <v>304</v>
      </c>
      <c r="K232" t="s">
        <v>312</v>
      </c>
      <c r="L232" t="s">
        <v>329</v>
      </c>
      <c r="M232" t="s">
        <v>521</v>
      </c>
      <c r="N232" t="str">
        <f t="shared" si="10"/>
        <v>VERNONIA_AUREA</v>
      </c>
      <c r="O232">
        <v>265</v>
      </c>
      <c r="P232" t="s">
        <v>702</v>
      </c>
      <c r="Q232" t="s">
        <v>898</v>
      </c>
    </row>
    <row r="233" spans="1:17">
      <c r="A233" s="7">
        <v>35206</v>
      </c>
      <c r="B233" s="6">
        <v>1</v>
      </c>
      <c r="C233" s="6">
        <f t="shared" si="11"/>
        <v>232</v>
      </c>
      <c r="D233" s="6"/>
      <c r="E233">
        <v>18</v>
      </c>
      <c r="F233">
        <v>579</v>
      </c>
      <c r="G233" t="s">
        <v>84</v>
      </c>
      <c r="H233" t="s">
        <v>189</v>
      </c>
      <c r="I233" t="str">
        <f t="shared" si="9"/>
        <v>Epicharis _schrottkyi</v>
      </c>
      <c r="J233" t="s">
        <v>304</v>
      </c>
      <c r="L233" t="s">
        <v>336</v>
      </c>
      <c r="M233" t="s">
        <v>465</v>
      </c>
      <c r="N233" t="str">
        <f t="shared" si="10"/>
        <v>SOLANUM_ LYCOCARPUM</v>
      </c>
      <c r="O233">
        <v>251</v>
      </c>
      <c r="P233" t="s">
        <v>715</v>
      </c>
      <c r="Q233" t="s">
        <v>905</v>
      </c>
    </row>
    <row r="234" spans="1:17">
      <c r="A234" s="7">
        <v>35206</v>
      </c>
      <c r="B234" s="6">
        <v>1</v>
      </c>
      <c r="C234" s="6">
        <f t="shared" si="11"/>
        <v>233</v>
      </c>
      <c r="D234" s="6"/>
      <c r="E234">
        <v>19</v>
      </c>
      <c r="F234">
        <v>580</v>
      </c>
      <c r="G234" t="s">
        <v>77</v>
      </c>
      <c r="H234" t="s">
        <v>240</v>
      </c>
      <c r="I234" t="str">
        <f t="shared" si="9"/>
        <v>Xylocopa _frontalis</v>
      </c>
      <c r="J234" t="s">
        <v>304</v>
      </c>
      <c r="L234" t="s">
        <v>334</v>
      </c>
      <c r="M234" t="s">
        <v>462</v>
      </c>
      <c r="N234" t="str">
        <f t="shared" si="10"/>
        <v>STYRAX _FERRUGINEUS</v>
      </c>
      <c r="O234">
        <v>129</v>
      </c>
      <c r="P234" t="s">
        <v>708</v>
      </c>
      <c r="Q234" t="s">
        <v>904</v>
      </c>
    </row>
    <row r="235" spans="1:17">
      <c r="A235" s="7">
        <v>35206</v>
      </c>
      <c r="B235" s="6">
        <v>1</v>
      </c>
      <c r="C235" s="6">
        <f t="shared" si="11"/>
        <v>234</v>
      </c>
      <c r="D235" s="6"/>
      <c r="E235">
        <v>20</v>
      </c>
      <c r="F235">
        <v>581</v>
      </c>
      <c r="G235" t="s">
        <v>60</v>
      </c>
      <c r="H235" t="s">
        <v>153</v>
      </c>
      <c r="I235" t="str">
        <f t="shared" si="9"/>
        <v>Bombus _atratus</v>
      </c>
      <c r="J235" t="s">
        <v>305</v>
      </c>
      <c r="L235" t="s">
        <v>334</v>
      </c>
      <c r="M235" t="s">
        <v>462</v>
      </c>
      <c r="N235" t="str">
        <f t="shared" si="10"/>
        <v>STYRAX _FERRUGINEUS</v>
      </c>
      <c r="O235">
        <v>129</v>
      </c>
      <c r="P235" t="s">
        <v>708</v>
      </c>
      <c r="Q235" t="s">
        <v>904</v>
      </c>
    </row>
    <row r="236" spans="1:17">
      <c r="A236" s="7">
        <v>35206</v>
      </c>
      <c r="B236" s="6">
        <v>1</v>
      </c>
      <c r="C236" s="6">
        <f t="shared" si="11"/>
        <v>235</v>
      </c>
      <c r="D236" s="6"/>
      <c r="E236">
        <v>21</v>
      </c>
      <c r="F236">
        <v>582</v>
      </c>
      <c r="G236" t="s">
        <v>95</v>
      </c>
      <c r="H236" t="s">
        <v>212</v>
      </c>
      <c r="I236" t="str">
        <f t="shared" si="9"/>
        <v>Megachile_rubricata</v>
      </c>
      <c r="J236" t="s">
        <v>306</v>
      </c>
      <c r="L236" t="s">
        <v>334</v>
      </c>
      <c r="M236" t="s">
        <v>462</v>
      </c>
      <c r="N236" t="str">
        <f t="shared" si="10"/>
        <v>STYRAX _FERRUGINEUS</v>
      </c>
      <c r="O236">
        <v>129</v>
      </c>
      <c r="P236" t="s">
        <v>708</v>
      </c>
      <c r="Q236" t="s">
        <v>904</v>
      </c>
    </row>
    <row r="237" spans="1:17">
      <c r="A237" s="7">
        <v>35206</v>
      </c>
      <c r="B237" s="6">
        <v>1</v>
      </c>
      <c r="C237" s="6">
        <f t="shared" si="11"/>
        <v>236</v>
      </c>
      <c r="D237" s="6"/>
      <c r="E237">
        <v>22</v>
      </c>
      <c r="F237">
        <v>583</v>
      </c>
      <c r="G237" t="s">
        <v>88</v>
      </c>
      <c r="H237" t="s">
        <v>208</v>
      </c>
      <c r="I237" t="str">
        <f t="shared" si="9"/>
        <v>Pseudoauglochloropsis_sp 1</v>
      </c>
      <c r="J237" t="s">
        <v>303</v>
      </c>
      <c r="L237" t="s">
        <v>336</v>
      </c>
      <c r="M237" t="s">
        <v>465</v>
      </c>
      <c r="N237" t="str">
        <f t="shared" si="10"/>
        <v>SOLANUM_ LYCOCARPUM</v>
      </c>
      <c r="O237">
        <v>251</v>
      </c>
      <c r="P237" t="s">
        <v>715</v>
      </c>
      <c r="Q237" t="s">
        <v>905</v>
      </c>
    </row>
    <row r="238" spans="1:17">
      <c r="A238" s="7">
        <v>35206</v>
      </c>
      <c r="B238" s="6">
        <v>1</v>
      </c>
      <c r="C238" s="6">
        <f t="shared" si="11"/>
        <v>237</v>
      </c>
      <c r="D238" s="6"/>
      <c r="E238">
        <v>23</v>
      </c>
      <c r="F238">
        <v>584</v>
      </c>
      <c r="G238" t="s">
        <v>59</v>
      </c>
      <c r="H238" t="s">
        <v>152</v>
      </c>
      <c r="I238" t="str">
        <f t="shared" si="9"/>
        <v>Trigona _spinipes</v>
      </c>
      <c r="J238" t="s">
        <v>305</v>
      </c>
      <c r="L238" t="s">
        <v>367</v>
      </c>
      <c r="M238" t="s">
        <v>502</v>
      </c>
      <c r="N238" t="str">
        <f t="shared" si="10"/>
        <v>PERIANDRA_MEDITERRANEA</v>
      </c>
      <c r="O238">
        <v>171</v>
      </c>
      <c r="P238" t="s">
        <v>716</v>
      </c>
      <c r="Q238" t="s">
        <v>895</v>
      </c>
    </row>
    <row r="239" spans="1:17">
      <c r="A239" s="7">
        <v>35206</v>
      </c>
      <c r="B239" s="6">
        <v>1</v>
      </c>
      <c r="C239" s="6">
        <f t="shared" si="11"/>
        <v>238</v>
      </c>
      <c r="D239" s="6"/>
      <c r="E239">
        <v>24</v>
      </c>
      <c r="F239">
        <v>585</v>
      </c>
      <c r="G239" t="s">
        <v>54</v>
      </c>
      <c r="H239" t="s">
        <v>144</v>
      </c>
      <c r="I239" t="str">
        <f t="shared" si="9"/>
        <v>Monoeca _schizacantha</v>
      </c>
      <c r="J239" t="s">
        <v>304</v>
      </c>
      <c r="L239" t="s">
        <v>332</v>
      </c>
      <c r="M239" t="s">
        <v>515</v>
      </c>
      <c r="N239" t="str">
        <f t="shared" si="10"/>
        <v>BANISTERIOPSIS_MALIFOLIA</v>
      </c>
      <c r="O239">
        <v>289</v>
      </c>
      <c r="P239" t="s">
        <v>717</v>
      </c>
      <c r="Q239" t="s">
        <v>893</v>
      </c>
    </row>
    <row r="240" spans="1:17">
      <c r="A240" s="7">
        <v>35206</v>
      </c>
      <c r="B240" s="6">
        <v>1</v>
      </c>
      <c r="C240" s="6">
        <f t="shared" si="11"/>
        <v>239</v>
      </c>
      <c r="D240" s="6"/>
      <c r="E240">
        <v>25</v>
      </c>
      <c r="F240">
        <v>586</v>
      </c>
      <c r="G240" t="s">
        <v>65</v>
      </c>
      <c r="H240" t="s">
        <v>158</v>
      </c>
      <c r="I240" t="str">
        <f t="shared" si="9"/>
        <v>Tetragona _clavipes</v>
      </c>
      <c r="J240" t="s">
        <v>305</v>
      </c>
      <c r="L240" t="s">
        <v>332</v>
      </c>
      <c r="M240" t="s">
        <v>515</v>
      </c>
      <c r="N240" t="str">
        <f t="shared" si="10"/>
        <v>BANISTERIOPSIS_MALIFOLIA</v>
      </c>
      <c r="O240">
        <v>289</v>
      </c>
      <c r="P240" t="s">
        <v>691</v>
      </c>
      <c r="Q240" t="s">
        <v>893</v>
      </c>
    </row>
    <row r="241" spans="1:17">
      <c r="A241" s="7">
        <v>35206</v>
      </c>
      <c r="B241" s="6">
        <v>1</v>
      </c>
      <c r="C241" s="6">
        <f t="shared" si="11"/>
        <v>240</v>
      </c>
      <c r="D241" s="6"/>
      <c r="E241">
        <v>26</v>
      </c>
      <c r="F241">
        <v>587</v>
      </c>
      <c r="G241" t="s">
        <v>92</v>
      </c>
      <c r="H241" t="s">
        <v>199</v>
      </c>
      <c r="I241" t="str">
        <f t="shared" si="9"/>
        <v>Centris_collaris</v>
      </c>
      <c r="J241" t="s">
        <v>304</v>
      </c>
      <c r="L241" t="s">
        <v>332</v>
      </c>
      <c r="M241" t="s">
        <v>515</v>
      </c>
      <c r="N241" t="str">
        <f t="shared" si="10"/>
        <v>BANISTERIOPSIS_MALIFOLIA</v>
      </c>
      <c r="O241">
        <v>289</v>
      </c>
      <c r="P241" t="s">
        <v>691</v>
      </c>
      <c r="Q241" t="s">
        <v>893</v>
      </c>
    </row>
    <row r="242" spans="1:17">
      <c r="A242" s="7">
        <v>35206</v>
      </c>
      <c r="B242" s="6">
        <v>1</v>
      </c>
      <c r="C242" s="6">
        <f t="shared" si="11"/>
        <v>241</v>
      </c>
      <c r="D242" s="6"/>
      <c r="E242">
        <v>27</v>
      </c>
      <c r="F242">
        <v>588</v>
      </c>
      <c r="G242" t="s">
        <v>56</v>
      </c>
      <c r="H242" t="s">
        <v>220</v>
      </c>
      <c r="I242" t="str">
        <f t="shared" si="9"/>
        <v>Centris _scopipes</v>
      </c>
      <c r="J242" t="s">
        <v>304</v>
      </c>
      <c r="L242" t="s">
        <v>332</v>
      </c>
      <c r="M242" t="s">
        <v>527</v>
      </c>
      <c r="N242" t="str">
        <f t="shared" si="10"/>
        <v>BANISTERIOPSIS_MEGAPHYLLA</v>
      </c>
      <c r="O242">
        <v>290</v>
      </c>
      <c r="P242" t="s">
        <v>718</v>
      </c>
      <c r="Q242" t="s">
        <v>893</v>
      </c>
    </row>
    <row r="243" spans="1:17">
      <c r="A243" s="7">
        <v>35206</v>
      </c>
      <c r="B243" s="6">
        <v>1</v>
      </c>
      <c r="C243" s="6">
        <f t="shared" si="11"/>
        <v>242</v>
      </c>
      <c r="D243" s="6"/>
      <c r="E243">
        <v>28</v>
      </c>
      <c r="F243">
        <v>589</v>
      </c>
      <c r="G243" t="s">
        <v>104</v>
      </c>
      <c r="H243" t="s">
        <v>235</v>
      </c>
      <c r="I243" t="str">
        <f t="shared" si="9"/>
        <v>Ceratina_maculifrons</v>
      </c>
      <c r="J243" t="s">
        <v>304</v>
      </c>
      <c r="L243" t="s">
        <v>326</v>
      </c>
      <c r="M243" t="s">
        <v>453</v>
      </c>
      <c r="N243" t="str">
        <f t="shared" si="10"/>
        <v>DIANIRA _CHIQUITANA</v>
      </c>
      <c r="O243">
        <v>151</v>
      </c>
      <c r="P243" t="s">
        <v>719</v>
      </c>
      <c r="Q243" t="s">
        <v>899</v>
      </c>
    </row>
    <row r="244" spans="1:17">
      <c r="A244" s="7">
        <v>35206</v>
      </c>
      <c r="B244" s="6">
        <v>1</v>
      </c>
      <c r="C244" s="6">
        <f t="shared" si="11"/>
        <v>243</v>
      </c>
      <c r="D244" s="6"/>
      <c r="E244">
        <v>29</v>
      </c>
      <c r="F244">
        <v>590</v>
      </c>
      <c r="G244" t="s">
        <v>59</v>
      </c>
      <c r="H244" t="s">
        <v>152</v>
      </c>
      <c r="I244" t="str">
        <f t="shared" si="9"/>
        <v>Trigona _spinipes</v>
      </c>
      <c r="J244" t="s">
        <v>305</v>
      </c>
      <c r="L244" t="s">
        <v>367</v>
      </c>
      <c r="M244" t="s">
        <v>502</v>
      </c>
      <c r="N244" t="str">
        <f t="shared" si="10"/>
        <v>PERIANDRA_MEDITERRANEA</v>
      </c>
      <c r="O244">
        <v>171</v>
      </c>
      <c r="P244" t="s">
        <v>716</v>
      </c>
      <c r="Q244" t="s">
        <v>895</v>
      </c>
    </row>
    <row r="245" spans="1:17">
      <c r="A245" s="7">
        <v>35206</v>
      </c>
      <c r="B245" s="6">
        <v>1</v>
      </c>
      <c r="C245" s="6">
        <f t="shared" si="11"/>
        <v>244</v>
      </c>
      <c r="D245" s="6"/>
      <c r="E245">
        <v>30</v>
      </c>
      <c r="F245">
        <v>591</v>
      </c>
      <c r="G245" t="s">
        <v>76</v>
      </c>
      <c r="H245" t="s">
        <v>192</v>
      </c>
      <c r="I245" t="str">
        <f t="shared" si="9"/>
        <v>Paratetrapedia _sp 5 (Raw)</v>
      </c>
      <c r="J245" t="s">
        <v>304</v>
      </c>
      <c r="K245" t="s">
        <v>311</v>
      </c>
      <c r="L245" t="s">
        <v>318</v>
      </c>
      <c r="M245" t="s">
        <v>445</v>
      </c>
      <c r="N245" t="str">
        <f t="shared" si="10"/>
        <v>HYPTIS _LYTHROIDES</v>
      </c>
      <c r="O245">
        <v>263</v>
      </c>
      <c r="P245" t="s">
        <v>620</v>
      </c>
      <c r="Q245" t="s">
        <v>892</v>
      </c>
    </row>
    <row r="246" spans="1:17">
      <c r="A246" s="7">
        <v>35206</v>
      </c>
      <c r="B246" s="6">
        <v>1</v>
      </c>
      <c r="C246" s="6">
        <f t="shared" si="11"/>
        <v>245</v>
      </c>
      <c r="D246" s="6"/>
      <c r="E246">
        <v>31</v>
      </c>
      <c r="F246">
        <v>592</v>
      </c>
      <c r="G246" t="s">
        <v>77</v>
      </c>
      <c r="H246" t="s">
        <v>202</v>
      </c>
      <c r="I246" t="str">
        <f t="shared" si="9"/>
        <v>Xylocopa _vestita</v>
      </c>
      <c r="J246" t="s">
        <v>304</v>
      </c>
      <c r="L246" t="s">
        <v>318</v>
      </c>
      <c r="M246" t="s">
        <v>445</v>
      </c>
      <c r="N246" t="str">
        <f t="shared" si="10"/>
        <v>HYPTIS _LYTHROIDES</v>
      </c>
      <c r="O246">
        <v>263</v>
      </c>
      <c r="P246" t="s">
        <v>620</v>
      </c>
      <c r="Q246" t="s">
        <v>892</v>
      </c>
    </row>
    <row r="247" spans="1:17">
      <c r="A247" s="7">
        <v>35206</v>
      </c>
      <c r="B247" s="6">
        <v>1</v>
      </c>
      <c r="C247" s="6">
        <f t="shared" si="11"/>
        <v>246</v>
      </c>
      <c r="D247" s="6"/>
      <c r="E247">
        <v>32</v>
      </c>
      <c r="F247">
        <v>593</v>
      </c>
      <c r="G247" t="s">
        <v>52</v>
      </c>
      <c r="H247" t="s">
        <v>241</v>
      </c>
      <c r="I247" t="str">
        <f t="shared" si="9"/>
        <v>Augochloropsis_SP 1</v>
      </c>
      <c r="J247" t="s">
        <v>303</v>
      </c>
      <c r="L247" t="s">
        <v>329</v>
      </c>
      <c r="M247" t="s">
        <v>521</v>
      </c>
      <c r="N247" t="str">
        <f t="shared" si="10"/>
        <v>VERNONIA_AUREA</v>
      </c>
      <c r="O247">
        <v>265</v>
      </c>
      <c r="P247" t="s">
        <v>702</v>
      </c>
      <c r="Q247" t="s">
        <v>898</v>
      </c>
    </row>
    <row r="248" spans="1:17">
      <c r="A248" s="7">
        <v>35206</v>
      </c>
      <c r="B248" s="6">
        <v>1</v>
      </c>
      <c r="C248" s="6">
        <f t="shared" si="11"/>
        <v>247</v>
      </c>
      <c r="D248" s="6"/>
      <c r="E248">
        <v>33</v>
      </c>
      <c r="F248">
        <v>594</v>
      </c>
      <c r="G248" t="s">
        <v>57</v>
      </c>
      <c r="H248" t="s">
        <v>149</v>
      </c>
      <c r="I248" t="str">
        <f t="shared" si="9"/>
        <v>Paratrigona _lineata</v>
      </c>
      <c r="J248" t="s">
        <v>305</v>
      </c>
      <c r="L248" t="s">
        <v>329</v>
      </c>
      <c r="M248" t="s">
        <v>516</v>
      </c>
      <c r="N248" t="str">
        <f t="shared" si="10"/>
        <v>VERNONIA_RUBRIRAMEA</v>
      </c>
      <c r="O248">
        <v>259</v>
      </c>
      <c r="P248" t="s">
        <v>692</v>
      </c>
      <c r="Q248" t="s">
        <v>898</v>
      </c>
    </row>
    <row r="249" spans="1:17">
      <c r="A249" s="7">
        <v>35206</v>
      </c>
      <c r="B249" s="6">
        <v>1</v>
      </c>
      <c r="C249" s="6">
        <f t="shared" si="11"/>
        <v>248</v>
      </c>
      <c r="D249" s="6"/>
      <c r="E249">
        <v>34</v>
      </c>
      <c r="F249">
        <v>595</v>
      </c>
      <c r="G249" t="s">
        <v>95</v>
      </c>
      <c r="H249" t="s">
        <v>204</v>
      </c>
      <c r="I249" t="str">
        <f t="shared" si="9"/>
        <v>Megachile_curvipes</v>
      </c>
      <c r="J249" t="s">
        <v>306</v>
      </c>
      <c r="L249" t="s">
        <v>329</v>
      </c>
      <c r="M249" t="s">
        <v>516</v>
      </c>
      <c r="N249" t="str">
        <f t="shared" si="10"/>
        <v>VERNONIA_RUBRIRAMEA</v>
      </c>
      <c r="O249">
        <v>259</v>
      </c>
      <c r="P249" t="s">
        <v>692</v>
      </c>
      <c r="Q249" t="s">
        <v>898</v>
      </c>
    </row>
    <row r="250" spans="1:17">
      <c r="A250" s="7">
        <v>35206</v>
      </c>
      <c r="B250" s="6">
        <v>1</v>
      </c>
      <c r="C250" s="6">
        <f t="shared" si="11"/>
        <v>249</v>
      </c>
      <c r="D250" s="6"/>
      <c r="E250">
        <v>35</v>
      </c>
      <c r="F250">
        <v>596</v>
      </c>
      <c r="G250" t="s">
        <v>57</v>
      </c>
      <c r="H250" t="s">
        <v>149</v>
      </c>
      <c r="I250" t="str">
        <f t="shared" si="9"/>
        <v>Paratrigona _lineata</v>
      </c>
      <c r="J250" t="s">
        <v>305</v>
      </c>
      <c r="L250" t="s">
        <v>329</v>
      </c>
      <c r="M250" t="s">
        <v>516</v>
      </c>
      <c r="N250" t="str">
        <f t="shared" si="10"/>
        <v>VERNONIA_RUBRIRAMEA</v>
      </c>
      <c r="O250">
        <v>259</v>
      </c>
      <c r="P250" t="s">
        <v>692</v>
      </c>
      <c r="Q250" t="s">
        <v>898</v>
      </c>
    </row>
    <row r="251" spans="1:17">
      <c r="A251" s="7">
        <v>35206</v>
      </c>
      <c r="B251" s="6">
        <v>1</v>
      </c>
      <c r="C251" s="6">
        <f t="shared" si="11"/>
        <v>250</v>
      </c>
      <c r="D251" s="6"/>
      <c r="E251">
        <v>37</v>
      </c>
      <c r="F251">
        <v>597</v>
      </c>
      <c r="G251" t="s">
        <v>95</v>
      </c>
      <c r="H251" t="s">
        <v>216</v>
      </c>
      <c r="I251" t="str">
        <f t="shared" si="9"/>
        <v>Megachile_sp 43</v>
      </c>
      <c r="J251" t="s">
        <v>306</v>
      </c>
      <c r="L251" t="s">
        <v>329</v>
      </c>
      <c r="M251" t="s">
        <v>516</v>
      </c>
      <c r="N251" t="str">
        <f t="shared" si="10"/>
        <v>VERNONIA_RUBRIRAMEA</v>
      </c>
      <c r="O251">
        <v>259</v>
      </c>
      <c r="P251" t="s">
        <v>692</v>
      </c>
      <c r="Q251" t="s">
        <v>898</v>
      </c>
    </row>
    <row r="252" spans="1:17">
      <c r="A252" s="7">
        <v>35206</v>
      </c>
      <c r="B252" s="6">
        <v>1</v>
      </c>
      <c r="C252" s="6">
        <f t="shared" si="11"/>
        <v>251</v>
      </c>
      <c r="D252" s="6"/>
      <c r="E252">
        <v>38</v>
      </c>
      <c r="F252">
        <v>598</v>
      </c>
      <c r="G252" t="s">
        <v>57</v>
      </c>
      <c r="H252" t="s">
        <v>149</v>
      </c>
      <c r="I252" t="str">
        <f t="shared" si="9"/>
        <v>Paratrigona _lineata</v>
      </c>
      <c r="J252" t="s">
        <v>305</v>
      </c>
      <c r="L252" t="s">
        <v>377</v>
      </c>
      <c r="M252" t="s">
        <v>523</v>
      </c>
      <c r="N252" t="str">
        <f t="shared" si="10"/>
        <v>ARRABIDAEA_SCEPTRUM.</v>
      </c>
      <c r="O252">
        <v>274</v>
      </c>
      <c r="P252" t="s">
        <v>720</v>
      </c>
      <c r="Q252" t="s">
        <v>900</v>
      </c>
    </row>
    <row r="253" spans="1:17">
      <c r="A253" s="7">
        <v>35206</v>
      </c>
      <c r="B253" s="6">
        <v>1</v>
      </c>
      <c r="C253" s="6">
        <f t="shared" si="11"/>
        <v>252</v>
      </c>
      <c r="D253" s="6"/>
      <c r="E253">
        <v>39</v>
      </c>
      <c r="F253">
        <v>599</v>
      </c>
      <c r="G253" t="s">
        <v>111</v>
      </c>
      <c r="H253" t="s">
        <v>242</v>
      </c>
      <c r="I253" t="str">
        <f t="shared" si="9"/>
        <v>Melissoptila_richardiae</v>
      </c>
      <c r="J253" t="s">
        <v>304</v>
      </c>
      <c r="L253" t="s">
        <v>329</v>
      </c>
      <c r="M253" t="s">
        <v>521</v>
      </c>
      <c r="N253" t="str">
        <f t="shared" si="10"/>
        <v>VERNONIA_AUREA</v>
      </c>
      <c r="O253">
        <v>265</v>
      </c>
      <c r="P253" t="s">
        <v>702</v>
      </c>
      <c r="Q253" t="s">
        <v>898</v>
      </c>
    </row>
    <row r="254" spans="1:17">
      <c r="A254" s="7">
        <v>35206</v>
      </c>
      <c r="B254" s="6">
        <v>1</v>
      </c>
      <c r="C254" s="6">
        <f t="shared" si="11"/>
        <v>253</v>
      </c>
      <c r="D254" s="6"/>
      <c r="E254">
        <v>40</v>
      </c>
      <c r="F254">
        <v>600</v>
      </c>
      <c r="G254" t="s">
        <v>79</v>
      </c>
      <c r="H254" t="s">
        <v>150</v>
      </c>
      <c r="I254" t="str">
        <f t="shared" si="9"/>
        <v>Scaptotrigona  _postica</v>
      </c>
      <c r="J254" t="s">
        <v>305</v>
      </c>
      <c r="L254" t="s">
        <v>329</v>
      </c>
      <c r="M254" t="s">
        <v>516</v>
      </c>
      <c r="N254" t="str">
        <f t="shared" si="10"/>
        <v>VERNONIA_RUBRIRAMEA</v>
      </c>
      <c r="O254">
        <v>259</v>
      </c>
      <c r="P254" t="s">
        <v>702</v>
      </c>
      <c r="Q254" t="s">
        <v>898</v>
      </c>
    </row>
    <row r="255" spans="1:17">
      <c r="A255" s="7">
        <v>35206</v>
      </c>
      <c r="B255" s="6">
        <v>1</v>
      </c>
      <c r="C255" s="6">
        <f t="shared" si="11"/>
        <v>254</v>
      </c>
      <c r="D255" s="6"/>
      <c r="E255">
        <v>41</v>
      </c>
      <c r="F255">
        <v>601</v>
      </c>
      <c r="G255" t="s">
        <v>59</v>
      </c>
      <c r="H255" t="s">
        <v>152</v>
      </c>
      <c r="I255" t="str">
        <f t="shared" si="9"/>
        <v>Trigona _spinipes</v>
      </c>
      <c r="J255" t="s">
        <v>305</v>
      </c>
      <c r="L255" t="s">
        <v>358</v>
      </c>
      <c r="M255" t="s">
        <v>528</v>
      </c>
      <c r="N255" t="str">
        <f t="shared" si="10"/>
        <v>CALLIANDRA _DYSANTHA</v>
      </c>
      <c r="O255">
        <v>304</v>
      </c>
      <c r="P255" t="s">
        <v>721</v>
      </c>
      <c r="Q255" t="s">
        <v>895</v>
      </c>
    </row>
    <row r="256" spans="1:17">
      <c r="A256" s="7">
        <v>35206</v>
      </c>
      <c r="B256" s="6">
        <v>1</v>
      </c>
      <c r="C256" s="6">
        <f t="shared" si="11"/>
        <v>255</v>
      </c>
      <c r="D256" s="6"/>
      <c r="E256">
        <v>42</v>
      </c>
      <c r="F256">
        <v>602</v>
      </c>
      <c r="G256" t="s">
        <v>59</v>
      </c>
      <c r="H256" t="s">
        <v>152</v>
      </c>
      <c r="I256" t="str">
        <f t="shared" si="9"/>
        <v>Trigona _spinipes</v>
      </c>
      <c r="J256" t="s">
        <v>305</v>
      </c>
      <c r="L256" t="s">
        <v>358</v>
      </c>
      <c r="M256" t="s">
        <v>528</v>
      </c>
      <c r="N256" t="str">
        <f t="shared" si="10"/>
        <v>CALLIANDRA _DYSANTHA</v>
      </c>
      <c r="O256">
        <v>304</v>
      </c>
      <c r="P256" t="s">
        <v>721</v>
      </c>
      <c r="Q256" t="s">
        <v>895</v>
      </c>
    </row>
    <row r="257" spans="1:17">
      <c r="A257" s="7">
        <v>35201</v>
      </c>
      <c r="B257" s="6">
        <v>1</v>
      </c>
      <c r="C257" s="6">
        <f t="shared" si="11"/>
        <v>256</v>
      </c>
      <c r="D257" s="6"/>
      <c r="E257">
        <v>1</v>
      </c>
      <c r="F257">
        <v>603</v>
      </c>
      <c r="G257" t="s">
        <v>54</v>
      </c>
      <c r="H257" t="s">
        <v>144</v>
      </c>
      <c r="I257" t="str">
        <f t="shared" si="9"/>
        <v>Monoeca _schizacantha</v>
      </c>
      <c r="J257" t="s">
        <v>304</v>
      </c>
      <c r="L257" t="s">
        <v>329</v>
      </c>
      <c r="M257" t="s">
        <v>521</v>
      </c>
      <c r="N257" t="str">
        <f t="shared" si="10"/>
        <v>VERNONIA_AUREA</v>
      </c>
      <c r="O257">
        <v>265</v>
      </c>
      <c r="P257" t="s">
        <v>702</v>
      </c>
      <c r="Q257" t="s">
        <v>898</v>
      </c>
    </row>
    <row r="258" spans="1:17">
      <c r="A258" s="7">
        <v>35201</v>
      </c>
      <c r="B258" s="6">
        <v>1</v>
      </c>
      <c r="C258" s="6">
        <f t="shared" si="11"/>
        <v>257</v>
      </c>
      <c r="D258" s="6"/>
      <c r="E258">
        <v>3</v>
      </c>
      <c r="F258">
        <v>604</v>
      </c>
      <c r="G258" t="s">
        <v>108</v>
      </c>
      <c r="H258" t="s">
        <v>232</v>
      </c>
      <c r="I258" t="str">
        <f t="shared" ref="I258:I321" si="12">CONCATENATE(G258,"_",H258)</f>
        <v>Gaesischia_belophora</v>
      </c>
      <c r="J258" t="s">
        <v>304</v>
      </c>
      <c r="L258" t="s">
        <v>329</v>
      </c>
      <c r="M258" t="s">
        <v>521</v>
      </c>
      <c r="N258" t="str">
        <f t="shared" ref="N258:N321" si="13">CONCATENATE(L258,"_",M258)</f>
        <v>VERNONIA_AUREA</v>
      </c>
      <c r="O258">
        <v>265</v>
      </c>
      <c r="P258" t="s">
        <v>702</v>
      </c>
      <c r="Q258" t="s">
        <v>898</v>
      </c>
    </row>
    <row r="259" spans="1:17">
      <c r="A259" s="7">
        <v>35201</v>
      </c>
      <c r="B259" s="6">
        <v>1</v>
      </c>
      <c r="C259" s="6">
        <f t="shared" ref="C259:C322" si="14">C258+1</f>
        <v>258</v>
      </c>
      <c r="D259" s="6"/>
      <c r="E259">
        <v>4</v>
      </c>
      <c r="F259">
        <v>605</v>
      </c>
      <c r="G259" t="s">
        <v>56</v>
      </c>
      <c r="H259" t="s">
        <v>220</v>
      </c>
      <c r="I259" t="str">
        <f t="shared" si="12"/>
        <v>Centris _scopipes</v>
      </c>
      <c r="J259" t="s">
        <v>304</v>
      </c>
      <c r="L259" t="s">
        <v>336</v>
      </c>
      <c r="M259" t="s">
        <v>465</v>
      </c>
      <c r="N259" t="str">
        <f t="shared" si="13"/>
        <v>SOLANUM_ LYCOCARPUM</v>
      </c>
      <c r="O259">
        <v>251</v>
      </c>
      <c r="P259" t="s">
        <v>715</v>
      </c>
      <c r="Q259" t="s">
        <v>905</v>
      </c>
    </row>
    <row r="260" spans="1:17">
      <c r="A260" s="7">
        <v>35201</v>
      </c>
      <c r="B260" s="6">
        <v>1</v>
      </c>
      <c r="C260" s="6">
        <f t="shared" si="14"/>
        <v>259</v>
      </c>
      <c r="D260" s="6"/>
      <c r="E260">
        <v>5</v>
      </c>
      <c r="F260">
        <v>606</v>
      </c>
      <c r="G260" t="s">
        <v>67</v>
      </c>
      <c r="H260" t="s">
        <v>188</v>
      </c>
      <c r="I260" t="str">
        <f t="shared" si="12"/>
        <v>Exomalopsis_auropilosa</v>
      </c>
      <c r="J260" t="s">
        <v>304</v>
      </c>
      <c r="K260" t="s">
        <v>312</v>
      </c>
      <c r="L260" t="s">
        <v>329</v>
      </c>
      <c r="M260" t="s">
        <v>521</v>
      </c>
      <c r="N260" t="str">
        <f t="shared" si="13"/>
        <v>VERNONIA_AUREA</v>
      </c>
      <c r="O260">
        <v>265</v>
      </c>
      <c r="P260" t="s">
        <v>702</v>
      </c>
      <c r="Q260" t="s">
        <v>898</v>
      </c>
    </row>
    <row r="261" spans="1:17">
      <c r="A261" s="7">
        <v>35201</v>
      </c>
      <c r="B261" s="6">
        <v>1</v>
      </c>
      <c r="C261" s="6">
        <f t="shared" si="14"/>
        <v>260</v>
      </c>
      <c r="D261" s="6"/>
      <c r="E261">
        <v>6</v>
      </c>
      <c r="F261">
        <v>607</v>
      </c>
      <c r="G261" t="s">
        <v>60</v>
      </c>
      <c r="H261" t="s">
        <v>153</v>
      </c>
      <c r="I261" t="str">
        <f t="shared" si="12"/>
        <v>Bombus _atratus</v>
      </c>
      <c r="J261" t="s">
        <v>305</v>
      </c>
      <c r="L261" t="s">
        <v>318</v>
      </c>
      <c r="M261" t="s">
        <v>445</v>
      </c>
      <c r="N261" t="str">
        <f t="shared" si="13"/>
        <v>HYPTIS _LYTHROIDES</v>
      </c>
      <c r="O261">
        <v>263</v>
      </c>
      <c r="P261" t="s">
        <v>713</v>
      </c>
      <c r="Q261" t="s">
        <v>892</v>
      </c>
    </row>
    <row r="262" spans="1:17">
      <c r="A262" s="7">
        <v>35201</v>
      </c>
      <c r="B262" s="6">
        <v>1</v>
      </c>
      <c r="C262" s="6">
        <f t="shared" si="14"/>
        <v>261</v>
      </c>
      <c r="D262" s="6"/>
      <c r="E262">
        <v>7</v>
      </c>
      <c r="F262">
        <v>608</v>
      </c>
      <c r="G262" t="s">
        <v>111</v>
      </c>
      <c r="H262" t="s">
        <v>242</v>
      </c>
      <c r="I262" t="str">
        <f t="shared" si="12"/>
        <v>Melissoptila_richardiae</v>
      </c>
      <c r="J262" t="s">
        <v>304</v>
      </c>
      <c r="L262" t="s">
        <v>329</v>
      </c>
      <c r="M262" t="s">
        <v>521</v>
      </c>
      <c r="N262" t="str">
        <f t="shared" si="13"/>
        <v>VERNONIA_AUREA</v>
      </c>
      <c r="O262">
        <v>265</v>
      </c>
      <c r="P262" t="s">
        <v>702</v>
      </c>
      <c r="Q262" t="s">
        <v>898</v>
      </c>
    </row>
    <row r="263" spans="1:17">
      <c r="A263" s="7">
        <v>35201</v>
      </c>
      <c r="B263" s="6">
        <v>1</v>
      </c>
      <c r="C263" s="6">
        <f t="shared" si="14"/>
        <v>262</v>
      </c>
      <c r="D263" s="6"/>
      <c r="E263">
        <v>9</v>
      </c>
      <c r="F263">
        <v>609</v>
      </c>
      <c r="G263" t="s">
        <v>52</v>
      </c>
      <c r="H263" t="s">
        <v>145</v>
      </c>
      <c r="I263" t="str">
        <f t="shared" si="12"/>
        <v>Augochloropsis_sp 16</v>
      </c>
      <c r="J263" t="s">
        <v>303</v>
      </c>
      <c r="L263" t="s">
        <v>321</v>
      </c>
      <c r="M263" t="s">
        <v>448</v>
      </c>
      <c r="N263" t="str">
        <f t="shared" si="13"/>
        <v>CHAMAECRISTA_CONFERTA</v>
      </c>
      <c r="O263">
        <v>280</v>
      </c>
      <c r="P263" t="s">
        <v>710</v>
      </c>
      <c r="Q263" t="s">
        <v>895</v>
      </c>
    </row>
    <row r="264" spans="1:17">
      <c r="A264" s="7">
        <v>35220</v>
      </c>
      <c r="B264" s="6">
        <v>1</v>
      </c>
      <c r="C264" s="6">
        <f t="shared" si="14"/>
        <v>263</v>
      </c>
      <c r="D264" s="6"/>
      <c r="E264">
        <v>1</v>
      </c>
      <c r="F264">
        <v>610</v>
      </c>
      <c r="G264" t="s">
        <v>60</v>
      </c>
      <c r="H264" t="s">
        <v>153</v>
      </c>
      <c r="I264" t="str">
        <f t="shared" si="12"/>
        <v>Bombus _atratus</v>
      </c>
      <c r="J264" t="s">
        <v>305</v>
      </c>
      <c r="L264" t="s">
        <v>375</v>
      </c>
      <c r="M264" t="s">
        <v>525</v>
      </c>
      <c r="N264" t="str">
        <f t="shared" si="13"/>
        <v>BORRERIA_LUTESCENS</v>
      </c>
      <c r="O264">
        <v>287</v>
      </c>
      <c r="P264" t="s">
        <v>722</v>
      </c>
      <c r="Q264" t="s">
        <v>924</v>
      </c>
    </row>
    <row r="265" spans="1:17">
      <c r="A265" s="7">
        <v>35220</v>
      </c>
      <c r="B265" s="6">
        <v>1</v>
      </c>
      <c r="C265" s="6">
        <f t="shared" si="14"/>
        <v>264</v>
      </c>
      <c r="D265" s="6"/>
      <c r="E265">
        <v>2</v>
      </c>
      <c r="F265">
        <v>611</v>
      </c>
      <c r="G265" t="s">
        <v>69</v>
      </c>
      <c r="H265" t="s">
        <v>162</v>
      </c>
      <c r="I265" t="str">
        <f t="shared" si="12"/>
        <v>Oxaea _flavescens</v>
      </c>
      <c r="J265" t="s">
        <v>307</v>
      </c>
      <c r="L265" t="s">
        <v>334</v>
      </c>
      <c r="M265" t="s">
        <v>462</v>
      </c>
      <c r="N265" t="str">
        <f t="shared" si="13"/>
        <v>STYRAX _FERRUGINEUS</v>
      </c>
      <c r="O265">
        <v>129</v>
      </c>
      <c r="P265" t="s">
        <v>708</v>
      </c>
      <c r="Q265" t="s">
        <v>904</v>
      </c>
    </row>
    <row r="266" spans="1:17">
      <c r="A266" s="7">
        <v>35220</v>
      </c>
      <c r="B266" s="6">
        <v>1</v>
      </c>
      <c r="C266" s="6">
        <f t="shared" si="14"/>
        <v>265</v>
      </c>
      <c r="D266" s="6"/>
      <c r="E266">
        <v>3</v>
      </c>
      <c r="F266">
        <v>612</v>
      </c>
      <c r="G266" t="s">
        <v>67</v>
      </c>
      <c r="H266" t="s">
        <v>160</v>
      </c>
      <c r="I266" t="str">
        <f t="shared" si="12"/>
        <v>Exomalopsis_analis</v>
      </c>
      <c r="J266" t="s">
        <v>304</v>
      </c>
      <c r="L266" t="s">
        <v>380</v>
      </c>
      <c r="M266" t="s">
        <v>524</v>
      </c>
      <c r="N266" t="str">
        <f t="shared" si="13"/>
        <v>DAVILLA_ELLIPTICA</v>
      </c>
      <c r="O266">
        <v>275</v>
      </c>
      <c r="P266" t="s">
        <v>723</v>
      </c>
      <c r="Q266" t="s">
        <v>927</v>
      </c>
    </row>
    <row r="267" spans="1:17">
      <c r="A267" s="7">
        <v>35220</v>
      </c>
      <c r="B267" s="6">
        <v>1</v>
      </c>
      <c r="C267" s="6">
        <f t="shared" si="14"/>
        <v>266</v>
      </c>
      <c r="D267" s="6"/>
      <c r="E267">
        <v>4</v>
      </c>
      <c r="F267">
        <v>613</v>
      </c>
      <c r="G267" t="s">
        <v>67</v>
      </c>
      <c r="H267" t="s">
        <v>174</v>
      </c>
      <c r="I267" t="str">
        <f t="shared" si="12"/>
        <v>Exomalopsis_nd</v>
      </c>
      <c r="J267" t="s">
        <v>304</v>
      </c>
      <c r="L267" t="s">
        <v>380</v>
      </c>
      <c r="M267" t="s">
        <v>524</v>
      </c>
      <c r="N267" t="str">
        <f t="shared" si="13"/>
        <v>DAVILLA_ELLIPTICA</v>
      </c>
      <c r="O267">
        <v>275</v>
      </c>
      <c r="P267" t="s">
        <v>723</v>
      </c>
      <c r="Q267" t="s">
        <v>927</v>
      </c>
    </row>
    <row r="268" spans="1:17">
      <c r="A268" s="7">
        <v>35220</v>
      </c>
      <c r="B268" s="6">
        <v>1</v>
      </c>
      <c r="C268" s="6">
        <f t="shared" si="14"/>
        <v>267</v>
      </c>
      <c r="D268" s="6"/>
      <c r="E268">
        <v>5</v>
      </c>
      <c r="F268">
        <v>614</v>
      </c>
      <c r="G268" t="s">
        <v>54</v>
      </c>
      <c r="H268" t="s">
        <v>144</v>
      </c>
      <c r="I268" t="str">
        <f t="shared" si="12"/>
        <v>Monoeca _schizacantha</v>
      </c>
      <c r="J268" t="s">
        <v>304</v>
      </c>
      <c r="L268" t="s">
        <v>319</v>
      </c>
      <c r="M268" t="s">
        <v>446</v>
      </c>
      <c r="N268" t="str">
        <f t="shared" si="13"/>
        <v>PEIXOTOA_cf CARDISPULA</v>
      </c>
      <c r="O268">
        <v>139</v>
      </c>
      <c r="P268" t="s">
        <v>621</v>
      </c>
      <c r="Q268" t="s">
        <v>893</v>
      </c>
    </row>
    <row r="269" spans="1:17">
      <c r="A269" s="7">
        <v>35220</v>
      </c>
      <c r="B269" s="6">
        <v>1</v>
      </c>
      <c r="C269" s="6">
        <f t="shared" si="14"/>
        <v>268</v>
      </c>
      <c r="D269" s="6"/>
      <c r="E269">
        <v>6</v>
      </c>
      <c r="F269">
        <v>615</v>
      </c>
      <c r="G269" t="s">
        <v>67</v>
      </c>
      <c r="H269" t="s">
        <v>197</v>
      </c>
      <c r="I269" t="str">
        <f t="shared" si="12"/>
        <v>Exomalopsis_campestris</v>
      </c>
      <c r="J269" t="s">
        <v>304</v>
      </c>
      <c r="L269" t="s">
        <v>380</v>
      </c>
      <c r="M269" t="s">
        <v>524</v>
      </c>
      <c r="N269" t="str">
        <f t="shared" si="13"/>
        <v>DAVILLA_ELLIPTICA</v>
      </c>
      <c r="O269">
        <v>275</v>
      </c>
      <c r="P269" t="s">
        <v>723</v>
      </c>
      <c r="Q269" t="s">
        <v>927</v>
      </c>
    </row>
    <row r="270" spans="1:17">
      <c r="A270" s="7">
        <v>35220</v>
      </c>
      <c r="B270" s="6">
        <v>1</v>
      </c>
      <c r="C270" s="6">
        <f t="shared" si="14"/>
        <v>269</v>
      </c>
      <c r="D270" s="6"/>
      <c r="E270">
        <v>7</v>
      </c>
      <c r="F270">
        <v>616</v>
      </c>
      <c r="G270" t="s">
        <v>77</v>
      </c>
      <c r="H270" t="s">
        <v>202</v>
      </c>
      <c r="I270" t="str">
        <f t="shared" si="12"/>
        <v>Xylocopa _vestita</v>
      </c>
      <c r="J270" t="s">
        <v>304</v>
      </c>
      <c r="L270" t="s">
        <v>375</v>
      </c>
      <c r="M270" t="s">
        <v>525</v>
      </c>
      <c r="N270" t="str">
        <f t="shared" si="13"/>
        <v>BORRERIA_LUTESCENS</v>
      </c>
      <c r="O270">
        <v>287</v>
      </c>
      <c r="P270" t="s">
        <v>722</v>
      </c>
      <c r="Q270" t="s">
        <v>924</v>
      </c>
    </row>
    <row r="271" spans="1:17">
      <c r="A271" s="7">
        <v>35220</v>
      </c>
      <c r="B271" s="6">
        <v>1</v>
      </c>
      <c r="C271" s="6">
        <f t="shared" si="14"/>
        <v>270</v>
      </c>
      <c r="D271" s="6"/>
      <c r="E271">
        <v>8</v>
      </c>
      <c r="F271">
        <v>617</v>
      </c>
      <c r="G271" t="s">
        <v>67</v>
      </c>
      <c r="H271" t="s">
        <v>160</v>
      </c>
      <c r="I271" t="str">
        <f t="shared" si="12"/>
        <v>Exomalopsis_analis</v>
      </c>
      <c r="J271" t="s">
        <v>304</v>
      </c>
      <c r="L271" t="s">
        <v>380</v>
      </c>
      <c r="M271" t="s">
        <v>524</v>
      </c>
      <c r="N271" t="str">
        <f t="shared" si="13"/>
        <v>DAVILLA_ELLIPTICA</v>
      </c>
      <c r="O271">
        <v>275</v>
      </c>
      <c r="P271" t="s">
        <v>723</v>
      </c>
      <c r="Q271" t="s">
        <v>927</v>
      </c>
    </row>
    <row r="272" spans="1:17">
      <c r="A272" s="7">
        <v>35220</v>
      </c>
      <c r="B272" s="6">
        <v>1</v>
      </c>
      <c r="C272" s="6">
        <f t="shared" si="14"/>
        <v>271</v>
      </c>
      <c r="D272" s="6"/>
      <c r="E272">
        <v>9</v>
      </c>
      <c r="F272">
        <v>618</v>
      </c>
      <c r="G272" t="s">
        <v>59</v>
      </c>
      <c r="H272" t="s">
        <v>152</v>
      </c>
      <c r="I272" t="str">
        <f t="shared" si="12"/>
        <v>Trigona _spinipes</v>
      </c>
      <c r="J272" t="s">
        <v>305</v>
      </c>
      <c r="L272" t="s">
        <v>358</v>
      </c>
      <c r="M272" t="s">
        <v>528</v>
      </c>
      <c r="N272" t="str">
        <f t="shared" si="13"/>
        <v>CALLIANDRA _DYSANTHA</v>
      </c>
      <c r="O272">
        <v>304</v>
      </c>
      <c r="P272" t="s">
        <v>721</v>
      </c>
      <c r="Q272" t="s">
        <v>895</v>
      </c>
    </row>
    <row r="273" spans="1:17">
      <c r="A273" s="7">
        <v>35220</v>
      </c>
      <c r="B273" s="6">
        <v>1</v>
      </c>
      <c r="C273" s="6">
        <f t="shared" si="14"/>
        <v>272</v>
      </c>
      <c r="D273" s="6"/>
      <c r="E273">
        <v>10</v>
      </c>
      <c r="F273">
        <v>619</v>
      </c>
      <c r="G273" t="s">
        <v>69</v>
      </c>
      <c r="H273" t="s">
        <v>162</v>
      </c>
      <c r="I273" t="str">
        <f t="shared" si="12"/>
        <v>Oxaea _flavescens</v>
      </c>
      <c r="J273" t="s">
        <v>307</v>
      </c>
      <c r="L273" t="s">
        <v>334</v>
      </c>
      <c r="M273" t="s">
        <v>462</v>
      </c>
      <c r="N273" t="str">
        <f t="shared" si="13"/>
        <v>STYRAX _FERRUGINEUS</v>
      </c>
      <c r="O273">
        <v>129</v>
      </c>
      <c r="P273" t="s">
        <v>708</v>
      </c>
      <c r="Q273" t="s">
        <v>904</v>
      </c>
    </row>
    <row r="274" spans="1:17">
      <c r="A274" s="7">
        <v>35220</v>
      </c>
      <c r="B274" s="6">
        <v>1</v>
      </c>
      <c r="C274" s="6">
        <f t="shared" si="14"/>
        <v>273</v>
      </c>
      <c r="D274" s="6"/>
      <c r="E274">
        <v>11</v>
      </c>
      <c r="F274">
        <v>620</v>
      </c>
      <c r="G274" t="s">
        <v>57</v>
      </c>
      <c r="H274" t="s">
        <v>149</v>
      </c>
      <c r="I274" t="str">
        <f t="shared" si="12"/>
        <v>Paratrigona _lineata</v>
      </c>
      <c r="J274" t="s">
        <v>305</v>
      </c>
      <c r="L274" t="s">
        <v>332</v>
      </c>
      <c r="M274" t="s">
        <v>515</v>
      </c>
      <c r="N274" t="str">
        <f t="shared" si="13"/>
        <v>BANISTERIOPSIS_MALIFOLIA</v>
      </c>
      <c r="O274">
        <v>258</v>
      </c>
      <c r="P274" t="s">
        <v>694</v>
      </c>
      <c r="Q274" t="s">
        <v>893</v>
      </c>
    </row>
    <row r="275" spans="1:17">
      <c r="A275" s="7">
        <v>35220</v>
      </c>
      <c r="B275" s="6">
        <v>1</v>
      </c>
      <c r="C275" s="6">
        <f t="shared" si="14"/>
        <v>274</v>
      </c>
      <c r="D275" s="6"/>
      <c r="E275">
        <v>12</v>
      </c>
      <c r="F275">
        <v>621</v>
      </c>
      <c r="G275" t="s">
        <v>57</v>
      </c>
      <c r="H275" t="s">
        <v>149</v>
      </c>
      <c r="I275" t="str">
        <f t="shared" si="12"/>
        <v>Paratrigona _lineata</v>
      </c>
      <c r="J275" t="s">
        <v>305</v>
      </c>
      <c r="L275" t="s">
        <v>325</v>
      </c>
      <c r="M275" t="s">
        <v>529</v>
      </c>
      <c r="N275" t="str">
        <f t="shared" si="13"/>
        <v>EREMANTHUS_GLOMERULATUS</v>
      </c>
      <c r="O275">
        <v>292</v>
      </c>
      <c r="P275" t="s">
        <v>724</v>
      </c>
      <c r="Q275" t="s">
        <v>898</v>
      </c>
    </row>
    <row r="276" spans="1:17">
      <c r="A276" s="7">
        <v>35220</v>
      </c>
      <c r="B276" s="6">
        <v>1</v>
      </c>
      <c r="C276" s="6">
        <f t="shared" si="14"/>
        <v>275</v>
      </c>
      <c r="D276" s="6"/>
      <c r="E276">
        <v>13</v>
      </c>
      <c r="F276">
        <v>622</v>
      </c>
      <c r="G276" t="s">
        <v>57</v>
      </c>
      <c r="H276" t="s">
        <v>149</v>
      </c>
      <c r="I276" t="str">
        <f t="shared" si="12"/>
        <v>Paratrigona _lineata</v>
      </c>
      <c r="J276" t="s">
        <v>305</v>
      </c>
      <c r="L276" t="s">
        <v>325</v>
      </c>
      <c r="M276" t="s">
        <v>529</v>
      </c>
      <c r="N276" t="str">
        <f t="shared" si="13"/>
        <v>EREMANTHUS_GLOMERULATUS</v>
      </c>
      <c r="O276">
        <v>292</v>
      </c>
      <c r="P276" t="s">
        <v>724</v>
      </c>
      <c r="Q276" t="s">
        <v>898</v>
      </c>
    </row>
    <row r="277" spans="1:17">
      <c r="A277" s="7">
        <v>35220</v>
      </c>
      <c r="B277" s="6">
        <v>1</v>
      </c>
      <c r="C277" s="6">
        <f t="shared" si="14"/>
        <v>276</v>
      </c>
      <c r="D277" s="6"/>
      <c r="E277">
        <v>14</v>
      </c>
      <c r="F277">
        <v>623</v>
      </c>
      <c r="G277" t="s">
        <v>97</v>
      </c>
      <c r="H277" t="s">
        <v>243</v>
      </c>
      <c r="I277" t="str">
        <f t="shared" si="12"/>
        <v>Dialictus_sp 5</v>
      </c>
      <c r="J277" t="s">
        <v>303</v>
      </c>
      <c r="L277" t="s">
        <v>375</v>
      </c>
      <c r="M277" t="s">
        <v>520</v>
      </c>
      <c r="N277" t="str">
        <f t="shared" si="13"/>
        <v>BORRERIA_CAPITATA</v>
      </c>
      <c r="O277">
        <v>140</v>
      </c>
      <c r="P277" t="s">
        <v>708</v>
      </c>
      <c r="Q277" t="s">
        <v>924</v>
      </c>
    </row>
    <row r="278" spans="1:17">
      <c r="A278" s="7">
        <v>35220</v>
      </c>
      <c r="B278" s="6">
        <v>1</v>
      </c>
      <c r="C278" s="6">
        <f t="shared" si="14"/>
        <v>277</v>
      </c>
      <c r="D278" s="6"/>
      <c r="E278">
        <v>15</v>
      </c>
      <c r="F278">
        <v>624</v>
      </c>
      <c r="G278" t="s">
        <v>69</v>
      </c>
      <c r="H278" t="s">
        <v>162</v>
      </c>
      <c r="I278" t="str">
        <f t="shared" si="12"/>
        <v>Oxaea _flavescens</v>
      </c>
      <c r="J278" t="s">
        <v>307</v>
      </c>
      <c r="L278" t="s">
        <v>334</v>
      </c>
      <c r="M278" t="s">
        <v>462</v>
      </c>
      <c r="N278" t="str">
        <f t="shared" si="13"/>
        <v>STYRAX _FERRUGINEUS</v>
      </c>
      <c r="O278">
        <v>129</v>
      </c>
      <c r="P278" t="s">
        <v>708</v>
      </c>
      <c r="Q278" t="s">
        <v>904</v>
      </c>
    </row>
    <row r="279" spans="1:17">
      <c r="A279" s="7">
        <v>35220</v>
      </c>
      <c r="B279" s="6">
        <v>1</v>
      </c>
      <c r="C279" s="6">
        <f t="shared" si="14"/>
        <v>278</v>
      </c>
      <c r="D279" s="6"/>
      <c r="E279">
        <v>17</v>
      </c>
      <c r="F279">
        <v>625</v>
      </c>
      <c r="G279" t="s">
        <v>59</v>
      </c>
      <c r="H279" t="s">
        <v>152</v>
      </c>
      <c r="I279" t="str">
        <f t="shared" si="12"/>
        <v>Trigona _spinipes</v>
      </c>
      <c r="J279" t="s">
        <v>305</v>
      </c>
      <c r="L279" t="s">
        <v>358</v>
      </c>
      <c r="M279" t="s">
        <v>528</v>
      </c>
      <c r="N279" t="str">
        <f t="shared" si="13"/>
        <v>CALLIANDRA _DYSANTHA</v>
      </c>
      <c r="O279">
        <v>304</v>
      </c>
      <c r="P279" t="s">
        <v>721</v>
      </c>
      <c r="Q279" t="s">
        <v>895</v>
      </c>
    </row>
    <row r="280" spans="1:17">
      <c r="A280" s="7">
        <v>35220</v>
      </c>
      <c r="B280" s="6">
        <v>1</v>
      </c>
      <c r="C280" s="6">
        <f t="shared" si="14"/>
        <v>279</v>
      </c>
      <c r="D280" s="6"/>
      <c r="E280">
        <v>18</v>
      </c>
      <c r="F280">
        <v>626</v>
      </c>
      <c r="G280" t="s">
        <v>67</v>
      </c>
      <c r="H280" t="s">
        <v>197</v>
      </c>
      <c r="I280" t="str">
        <f t="shared" si="12"/>
        <v>Exomalopsis_campestris</v>
      </c>
      <c r="J280" t="s">
        <v>304</v>
      </c>
      <c r="L280" t="s">
        <v>322</v>
      </c>
      <c r="M280" t="s">
        <v>496</v>
      </c>
      <c r="N280" t="str">
        <f t="shared" si="13"/>
        <v>DIPLUSODON_OBLONGS</v>
      </c>
      <c r="O280">
        <v>227</v>
      </c>
      <c r="P280" t="s">
        <v>725</v>
      </c>
      <c r="Q280" t="s">
        <v>896</v>
      </c>
    </row>
    <row r="281" spans="1:17">
      <c r="A281" s="7">
        <v>35220</v>
      </c>
      <c r="B281" s="6">
        <v>1</v>
      </c>
      <c r="C281" s="6">
        <f t="shared" si="14"/>
        <v>280</v>
      </c>
      <c r="D281" s="6"/>
      <c r="E281">
        <v>19</v>
      </c>
      <c r="F281">
        <v>627</v>
      </c>
      <c r="G281" t="s">
        <v>59</v>
      </c>
      <c r="H281" t="s">
        <v>152</v>
      </c>
      <c r="I281" t="str">
        <f t="shared" si="12"/>
        <v>Trigona _spinipes</v>
      </c>
      <c r="J281" t="s">
        <v>305</v>
      </c>
      <c r="L281" t="s">
        <v>334</v>
      </c>
      <c r="M281" t="s">
        <v>462</v>
      </c>
      <c r="N281" t="str">
        <f t="shared" si="13"/>
        <v>STYRAX _FERRUGINEUS</v>
      </c>
      <c r="O281">
        <v>129</v>
      </c>
      <c r="P281" t="s">
        <v>708</v>
      </c>
      <c r="Q281" t="s">
        <v>904</v>
      </c>
    </row>
    <row r="282" spans="1:17">
      <c r="A282" s="7">
        <v>35220</v>
      </c>
      <c r="B282" s="6">
        <v>1</v>
      </c>
      <c r="C282" s="6">
        <f t="shared" si="14"/>
        <v>281</v>
      </c>
      <c r="D282" s="6"/>
      <c r="E282">
        <v>20</v>
      </c>
      <c r="F282">
        <v>628</v>
      </c>
      <c r="G282" t="s">
        <v>94</v>
      </c>
      <c r="H282" t="s">
        <v>203</v>
      </c>
      <c r="I282" t="str">
        <f t="shared" si="12"/>
        <v>Centris  _(xanthemisia) sp</v>
      </c>
      <c r="J282" t="s">
        <v>304</v>
      </c>
      <c r="L282" t="s">
        <v>367</v>
      </c>
      <c r="M282" t="s">
        <v>502</v>
      </c>
      <c r="N282" t="str">
        <f t="shared" si="13"/>
        <v>PERIANDRA_MEDITERRANEA</v>
      </c>
      <c r="O282">
        <v>171</v>
      </c>
      <c r="P282" t="s">
        <v>726</v>
      </c>
      <c r="Q282" t="s">
        <v>895</v>
      </c>
    </row>
    <row r="283" spans="1:17">
      <c r="A283" s="7">
        <v>35220</v>
      </c>
      <c r="B283" s="6">
        <v>1</v>
      </c>
      <c r="C283" s="6">
        <f t="shared" si="14"/>
        <v>282</v>
      </c>
      <c r="D283" s="6"/>
      <c r="E283">
        <v>21</v>
      </c>
      <c r="F283">
        <v>629</v>
      </c>
      <c r="G283" t="s">
        <v>104</v>
      </c>
      <c r="H283" t="s">
        <v>222</v>
      </c>
      <c r="I283" t="str">
        <f t="shared" si="12"/>
        <v>Ceratina_brunneipes</v>
      </c>
      <c r="J283" t="s">
        <v>304</v>
      </c>
      <c r="L283" t="s">
        <v>326</v>
      </c>
      <c r="M283" t="s">
        <v>453</v>
      </c>
      <c r="N283" t="str">
        <f t="shared" si="13"/>
        <v>DIANIRA _CHIQUITANA</v>
      </c>
      <c r="O283">
        <v>151</v>
      </c>
      <c r="P283" t="s">
        <v>627</v>
      </c>
      <c r="Q283" t="s">
        <v>899</v>
      </c>
    </row>
    <row r="284" spans="1:17">
      <c r="A284" s="7">
        <v>35220</v>
      </c>
      <c r="B284" s="6">
        <v>1</v>
      </c>
      <c r="C284" s="6">
        <f t="shared" si="14"/>
        <v>283</v>
      </c>
      <c r="D284" s="6"/>
      <c r="E284">
        <v>22</v>
      </c>
      <c r="F284">
        <v>630</v>
      </c>
      <c r="G284" t="s">
        <v>64</v>
      </c>
      <c r="H284" t="s">
        <v>157</v>
      </c>
      <c r="I284" t="str">
        <f t="shared" si="12"/>
        <v>Partomona _cupira</v>
      </c>
      <c r="J284" t="s">
        <v>305</v>
      </c>
      <c r="L284" t="s">
        <v>357</v>
      </c>
      <c r="M284" t="s">
        <v>489</v>
      </c>
      <c r="N284" t="str">
        <f t="shared" si="13"/>
        <v>SPIRANTHERA_ODORATISSIMA</v>
      </c>
      <c r="O284">
        <v>295</v>
      </c>
      <c r="P284" t="s">
        <v>727</v>
      </c>
      <c r="Q284" t="s">
        <v>917</v>
      </c>
    </row>
    <row r="285" spans="1:17">
      <c r="A285" s="7">
        <v>35220</v>
      </c>
      <c r="B285" s="6">
        <v>1</v>
      </c>
      <c r="C285" s="6">
        <f t="shared" si="14"/>
        <v>284</v>
      </c>
      <c r="D285" s="6"/>
      <c r="E285">
        <v>23</v>
      </c>
      <c r="F285">
        <v>631</v>
      </c>
      <c r="G285" t="s">
        <v>54</v>
      </c>
      <c r="H285" t="s">
        <v>144</v>
      </c>
      <c r="I285" t="str">
        <f t="shared" si="12"/>
        <v>Monoeca _schizacantha</v>
      </c>
      <c r="J285" t="s">
        <v>304</v>
      </c>
      <c r="L285" t="s">
        <v>318</v>
      </c>
      <c r="M285" t="s">
        <v>445</v>
      </c>
      <c r="N285" t="str">
        <f t="shared" si="13"/>
        <v>HYPTIS _LYTHROIDES</v>
      </c>
      <c r="O285">
        <v>263</v>
      </c>
      <c r="P285" t="s">
        <v>697</v>
      </c>
      <c r="Q285" t="s">
        <v>892</v>
      </c>
    </row>
    <row r="286" spans="1:17">
      <c r="A286" s="7">
        <v>35220</v>
      </c>
      <c r="B286" s="6">
        <v>1</v>
      </c>
      <c r="C286" s="6">
        <f t="shared" si="14"/>
        <v>285</v>
      </c>
      <c r="D286" s="6"/>
      <c r="E286">
        <v>25</v>
      </c>
      <c r="F286">
        <v>632</v>
      </c>
      <c r="G286" t="s">
        <v>92</v>
      </c>
      <c r="H286" t="s">
        <v>239</v>
      </c>
      <c r="I286" t="str">
        <f t="shared" si="12"/>
        <v>Centris_sp 18</v>
      </c>
      <c r="J286" t="s">
        <v>304</v>
      </c>
      <c r="L286" t="s">
        <v>318</v>
      </c>
      <c r="M286" t="s">
        <v>445</v>
      </c>
      <c r="N286" t="str">
        <f t="shared" si="13"/>
        <v>HYPTIS _LYTHROIDES</v>
      </c>
      <c r="O286">
        <v>263</v>
      </c>
      <c r="P286" t="s">
        <v>697</v>
      </c>
      <c r="Q286" t="s">
        <v>892</v>
      </c>
    </row>
    <row r="287" spans="1:17">
      <c r="A287" s="7">
        <v>35220</v>
      </c>
      <c r="B287" s="6">
        <v>1</v>
      </c>
      <c r="C287" s="6">
        <f t="shared" si="14"/>
        <v>286</v>
      </c>
      <c r="D287" s="6"/>
      <c r="E287">
        <v>26</v>
      </c>
      <c r="F287">
        <v>633</v>
      </c>
      <c r="G287" t="s">
        <v>103</v>
      </c>
      <c r="H287" t="s">
        <v>217</v>
      </c>
      <c r="I287" t="str">
        <f t="shared" si="12"/>
        <v>Epanthidium _aureocinctum</v>
      </c>
      <c r="J287" t="s">
        <v>306</v>
      </c>
      <c r="L287" t="s">
        <v>318</v>
      </c>
      <c r="M287" t="s">
        <v>445</v>
      </c>
      <c r="N287" t="str">
        <f t="shared" si="13"/>
        <v>HYPTIS _LYTHROIDES</v>
      </c>
      <c r="O287">
        <v>263</v>
      </c>
      <c r="P287" t="s">
        <v>697</v>
      </c>
      <c r="Q287" t="s">
        <v>892</v>
      </c>
    </row>
    <row r="288" spans="1:17">
      <c r="A288" s="7">
        <v>35220</v>
      </c>
      <c r="B288" s="6">
        <v>1</v>
      </c>
      <c r="C288" s="6">
        <f t="shared" si="14"/>
        <v>287</v>
      </c>
      <c r="D288" s="6"/>
      <c r="E288">
        <v>27</v>
      </c>
      <c r="F288">
        <v>634</v>
      </c>
      <c r="G288" t="s">
        <v>69</v>
      </c>
      <c r="H288" t="s">
        <v>162</v>
      </c>
      <c r="I288" t="str">
        <f t="shared" si="12"/>
        <v>Oxaea _flavescens</v>
      </c>
      <c r="J288" t="s">
        <v>307</v>
      </c>
      <c r="L288" t="s">
        <v>381</v>
      </c>
      <c r="M288" t="s">
        <v>530</v>
      </c>
      <c r="N288" t="str">
        <f t="shared" si="13"/>
        <v>PROTIUM _OVATUM</v>
      </c>
      <c r="O288">
        <v>300</v>
      </c>
      <c r="P288" t="s">
        <v>728</v>
      </c>
      <c r="Q288" t="s">
        <v>928</v>
      </c>
    </row>
    <row r="289" spans="1:17">
      <c r="A289" s="7">
        <v>35220</v>
      </c>
      <c r="B289" s="6">
        <v>1</v>
      </c>
      <c r="C289" s="6">
        <f t="shared" si="14"/>
        <v>288</v>
      </c>
      <c r="D289" s="6"/>
      <c r="E289">
        <v>29</v>
      </c>
      <c r="F289">
        <v>636</v>
      </c>
      <c r="G289" t="s">
        <v>52</v>
      </c>
      <c r="H289" t="s">
        <v>142</v>
      </c>
      <c r="I289" t="str">
        <f t="shared" si="12"/>
        <v>Augochloropsis_sp 3</v>
      </c>
      <c r="J289" t="s">
        <v>303</v>
      </c>
      <c r="L289" t="s">
        <v>318</v>
      </c>
      <c r="M289" t="s">
        <v>445</v>
      </c>
      <c r="N289" t="str">
        <f t="shared" si="13"/>
        <v>HYPTIS _LYTHROIDES</v>
      </c>
      <c r="O289">
        <v>263</v>
      </c>
      <c r="P289" t="s">
        <v>697</v>
      </c>
      <c r="Q289" t="s">
        <v>892</v>
      </c>
    </row>
    <row r="290" spans="1:17">
      <c r="A290" s="7">
        <v>35220</v>
      </c>
      <c r="B290" s="6">
        <v>1</v>
      </c>
      <c r="C290" s="6">
        <f t="shared" si="14"/>
        <v>289</v>
      </c>
      <c r="D290" s="6"/>
      <c r="E290">
        <v>30</v>
      </c>
      <c r="F290">
        <v>637</v>
      </c>
      <c r="G290" t="s">
        <v>94</v>
      </c>
      <c r="H290" t="s">
        <v>203</v>
      </c>
      <c r="I290" t="str">
        <f t="shared" si="12"/>
        <v>Centris  _(xanthemisia) sp</v>
      </c>
      <c r="J290" t="s">
        <v>304</v>
      </c>
      <c r="L290" t="s">
        <v>318</v>
      </c>
      <c r="M290" t="s">
        <v>445</v>
      </c>
      <c r="N290" t="str">
        <f t="shared" si="13"/>
        <v>HYPTIS _LYTHROIDES</v>
      </c>
      <c r="O290">
        <v>263</v>
      </c>
      <c r="P290" t="s">
        <v>697</v>
      </c>
      <c r="Q290" t="s">
        <v>892</v>
      </c>
    </row>
    <row r="291" spans="1:17">
      <c r="A291" s="7">
        <v>35220</v>
      </c>
      <c r="B291" s="6">
        <v>1</v>
      </c>
      <c r="C291" s="6">
        <f t="shared" si="14"/>
        <v>290</v>
      </c>
      <c r="D291" s="6"/>
      <c r="E291">
        <v>31</v>
      </c>
      <c r="F291">
        <v>638</v>
      </c>
      <c r="G291" t="s">
        <v>59</v>
      </c>
      <c r="H291" t="s">
        <v>152</v>
      </c>
      <c r="I291" t="str">
        <f t="shared" si="12"/>
        <v>Trigona _spinipes</v>
      </c>
      <c r="J291" t="s">
        <v>305</v>
      </c>
      <c r="L291" t="s">
        <v>382</v>
      </c>
      <c r="M291" t="s">
        <v>531</v>
      </c>
      <c r="N291" t="str">
        <f t="shared" si="13"/>
        <v>ERIOTHECA _PUBESCENS</v>
      </c>
      <c r="O291">
        <v>296</v>
      </c>
      <c r="P291" t="s">
        <v>729</v>
      </c>
      <c r="Q291" t="s">
        <v>901</v>
      </c>
    </row>
    <row r="292" spans="1:17">
      <c r="A292" s="7">
        <v>35220</v>
      </c>
      <c r="B292" s="6">
        <v>1</v>
      </c>
      <c r="C292" s="6">
        <f t="shared" si="14"/>
        <v>291</v>
      </c>
      <c r="D292" s="6"/>
      <c r="E292">
        <v>32</v>
      </c>
      <c r="F292">
        <v>639</v>
      </c>
      <c r="G292" t="s">
        <v>59</v>
      </c>
      <c r="H292" t="s">
        <v>152</v>
      </c>
      <c r="I292" t="str">
        <f t="shared" si="12"/>
        <v>Trigona _spinipes</v>
      </c>
      <c r="J292" t="s">
        <v>305</v>
      </c>
      <c r="L292" t="s">
        <v>382</v>
      </c>
      <c r="M292" t="s">
        <v>531</v>
      </c>
      <c r="N292" t="str">
        <f t="shared" si="13"/>
        <v>ERIOTHECA _PUBESCENS</v>
      </c>
      <c r="O292">
        <v>296</v>
      </c>
      <c r="P292" t="s">
        <v>729</v>
      </c>
      <c r="Q292" t="s">
        <v>901</v>
      </c>
    </row>
    <row r="293" spans="1:17">
      <c r="A293" s="7">
        <v>35220</v>
      </c>
      <c r="B293" s="6">
        <v>1</v>
      </c>
      <c r="C293" s="6">
        <f t="shared" si="14"/>
        <v>292</v>
      </c>
      <c r="D293" s="6"/>
      <c r="E293">
        <v>33</v>
      </c>
      <c r="F293">
        <v>640</v>
      </c>
      <c r="G293" t="s">
        <v>59</v>
      </c>
      <c r="H293" t="s">
        <v>152</v>
      </c>
      <c r="I293" t="str">
        <f t="shared" si="12"/>
        <v>Trigona _spinipes</v>
      </c>
      <c r="J293" t="s">
        <v>305</v>
      </c>
      <c r="L293" t="s">
        <v>382</v>
      </c>
      <c r="M293" t="s">
        <v>531</v>
      </c>
      <c r="N293" t="str">
        <f t="shared" si="13"/>
        <v>ERIOTHECA _PUBESCENS</v>
      </c>
      <c r="O293">
        <v>296</v>
      </c>
      <c r="P293" t="s">
        <v>729</v>
      </c>
      <c r="Q293" t="s">
        <v>901</v>
      </c>
    </row>
    <row r="294" spans="1:17">
      <c r="A294" s="7">
        <v>35220</v>
      </c>
      <c r="B294" s="6">
        <v>1</v>
      </c>
      <c r="C294" s="6">
        <f t="shared" si="14"/>
        <v>293</v>
      </c>
      <c r="D294" s="6"/>
      <c r="E294">
        <v>34</v>
      </c>
      <c r="F294">
        <v>641</v>
      </c>
      <c r="G294" t="s">
        <v>59</v>
      </c>
      <c r="H294" t="s">
        <v>152</v>
      </c>
      <c r="I294" t="str">
        <f t="shared" si="12"/>
        <v>Trigona _spinipes</v>
      </c>
      <c r="J294" t="s">
        <v>305</v>
      </c>
      <c r="L294" t="s">
        <v>382</v>
      </c>
      <c r="M294" t="s">
        <v>531</v>
      </c>
      <c r="N294" t="str">
        <f t="shared" si="13"/>
        <v>ERIOTHECA _PUBESCENS</v>
      </c>
      <c r="O294">
        <v>296</v>
      </c>
      <c r="P294" t="s">
        <v>729</v>
      </c>
      <c r="Q294" t="s">
        <v>901</v>
      </c>
    </row>
    <row r="295" spans="1:17">
      <c r="A295" s="7">
        <v>35220</v>
      </c>
      <c r="B295" s="6">
        <v>1</v>
      </c>
      <c r="C295" s="6">
        <f t="shared" si="14"/>
        <v>294</v>
      </c>
      <c r="D295" s="6"/>
      <c r="E295">
        <v>35</v>
      </c>
      <c r="F295">
        <v>642</v>
      </c>
      <c r="G295" t="s">
        <v>59</v>
      </c>
      <c r="H295" t="s">
        <v>152</v>
      </c>
      <c r="I295" t="str">
        <f t="shared" si="12"/>
        <v>Trigona _spinipes</v>
      </c>
      <c r="J295" t="s">
        <v>305</v>
      </c>
      <c r="L295" t="s">
        <v>382</v>
      </c>
      <c r="M295" t="s">
        <v>531</v>
      </c>
      <c r="N295" t="str">
        <f t="shared" si="13"/>
        <v>ERIOTHECA _PUBESCENS</v>
      </c>
      <c r="O295">
        <v>296</v>
      </c>
      <c r="P295" t="s">
        <v>729</v>
      </c>
      <c r="Q295" t="s">
        <v>901</v>
      </c>
    </row>
    <row r="296" spans="1:17">
      <c r="A296" s="7">
        <v>35220</v>
      </c>
      <c r="B296" s="6">
        <v>1</v>
      </c>
      <c r="C296" s="6">
        <f t="shared" si="14"/>
        <v>295</v>
      </c>
      <c r="D296" s="6"/>
      <c r="E296">
        <v>36</v>
      </c>
      <c r="F296">
        <v>643</v>
      </c>
      <c r="G296" t="s">
        <v>59</v>
      </c>
      <c r="H296" t="s">
        <v>152</v>
      </c>
      <c r="I296" t="str">
        <f t="shared" si="12"/>
        <v>Trigona _spinipes</v>
      </c>
      <c r="J296" t="s">
        <v>305</v>
      </c>
      <c r="L296" t="s">
        <v>382</v>
      </c>
      <c r="M296" t="s">
        <v>531</v>
      </c>
      <c r="N296" t="str">
        <f t="shared" si="13"/>
        <v>ERIOTHECA _PUBESCENS</v>
      </c>
      <c r="O296">
        <v>296</v>
      </c>
      <c r="P296" t="s">
        <v>729</v>
      </c>
      <c r="Q296" t="s">
        <v>901</v>
      </c>
    </row>
    <row r="297" spans="1:17">
      <c r="A297" s="7">
        <v>35220</v>
      </c>
      <c r="B297" s="6">
        <v>1</v>
      </c>
      <c r="C297" s="6">
        <f t="shared" si="14"/>
        <v>296</v>
      </c>
      <c r="D297" s="6"/>
      <c r="E297">
        <v>37</v>
      </c>
      <c r="F297">
        <v>644</v>
      </c>
      <c r="G297" t="s">
        <v>59</v>
      </c>
      <c r="H297" t="s">
        <v>152</v>
      </c>
      <c r="I297" t="str">
        <f t="shared" si="12"/>
        <v>Trigona _spinipes</v>
      </c>
      <c r="J297" t="s">
        <v>305</v>
      </c>
      <c r="L297" t="s">
        <v>382</v>
      </c>
      <c r="M297" t="s">
        <v>531</v>
      </c>
      <c r="N297" t="str">
        <f t="shared" si="13"/>
        <v>ERIOTHECA _PUBESCENS</v>
      </c>
      <c r="O297">
        <v>296</v>
      </c>
      <c r="P297" t="s">
        <v>729</v>
      </c>
      <c r="Q297" t="s">
        <v>901</v>
      </c>
    </row>
    <row r="298" spans="1:17">
      <c r="A298" s="7">
        <v>35220</v>
      </c>
      <c r="B298" s="6">
        <v>1</v>
      </c>
      <c r="C298" s="6">
        <f t="shared" si="14"/>
        <v>297</v>
      </c>
      <c r="D298" s="6"/>
      <c r="E298">
        <v>38</v>
      </c>
      <c r="F298">
        <v>645</v>
      </c>
      <c r="G298" t="s">
        <v>67</v>
      </c>
      <c r="H298" t="s">
        <v>197</v>
      </c>
      <c r="I298" t="str">
        <f t="shared" si="12"/>
        <v>Exomalopsis_campestris</v>
      </c>
      <c r="J298" t="s">
        <v>304</v>
      </c>
      <c r="L298" t="s">
        <v>318</v>
      </c>
      <c r="M298" t="s">
        <v>445</v>
      </c>
      <c r="N298" t="str">
        <f t="shared" si="13"/>
        <v>HYPTIS _LYTHROIDES</v>
      </c>
      <c r="O298">
        <v>263</v>
      </c>
      <c r="P298" t="s">
        <v>697</v>
      </c>
      <c r="Q298" t="s">
        <v>892</v>
      </c>
    </row>
    <row r="299" spans="1:17">
      <c r="A299" s="7">
        <v>35220</v>
      </c>
      <c r="B299" s="6">
        <v>1</v>
      </c>
      <c r="C299" s="6">
        <f t="shared" si="14"/>
        <v>298</v>
      </c>
      <c r="D299" s="6"/>
      <c r="E299">
        <v>39</v>
      </c>
      <c r="F299">
        <v>646</v>
      </c>
      <c r="G299" t="s">
        <v>112</v>
      </c>
      <c r="H299" t="s">
        <v>152</v>
      </c>
      <c r="I299" t="str">
        <f t="shared" si="12"/>
        <v>Trigona_spinipes</v>
      </c>
      <c r="J299" t="s">
        <v>305</v>
      </c>
      <c r="L299" t="s">
        <v>382</v>
      </c>
      <c r="M299" t="s">
        <v>531</v>
      </c>
      <c r="N299" t="str">
        <f t="shared" si="13"/>
        <v>ERIOTHECA _PUBESCENS</v>
      </c>
      <c r="O299">
        <v>296</v>
      </c>
      <c r="P299" t="s">
        <v>729</v>
      </c>
      <c r="Q299" t="s">
        <v>901</v>
      </c>
    </row>
    <row r="300" spans="1:17">
      <c r="A300" s="7">
        <v>35220</v>
      </c>
      <c r="B300" s="6">
        <v>1</v>
      </c>
      <c r="C300" s="6">
        <f t="shared" si="14"/>
        <v>299</v>
      </c>
      <c r="D300" s="6"/>
      <c r="E300">
        <v>40</v>
      </c>
      <c r="F300">
        <v>647</v>
      </c>
      <c r="G300" t="s">
        <v>59</v>
      </c>
      <c r="H300" t="s">
        <v>152</v>
      </c>
      <c r="I300" t="str">
        <f t="shared" si="12"/>
        <v>Trigona _spinipes</v>
      </c>
      <c r="J300" t="s">
        <v>305</v>
      </c>
      <c r="L300" t="s">
        <v>382</v>
      </c>
      <c r="M300" t="s">
        <v>531</v>
      </c>
      <c r="N300" t="str">
        <f t="shared" si="13"/>
        <v>ERIOTHECA _PUBESCENS</v>
      </c>
      <c r="O300">
        <v>296</v>
      </c>
      <c r="P300" t="s">
        <v>729</v>
      </c>
      <c r="Q300" t="s">
        <v>901</v>
      </c>
    </row>
    <row r="301" spans="1:17">
      <c r="A301" s="7">
        <v>35220</v>
      </c>
      <c r="B301" s="6">
        <v>1</v>
      </c>
      <c r="C301" s="6">
        <f t="shared" si="14"/>
        <v>300</v>
      </c>
      <c r="D301" s="6"/>
      <c r="E301">
        <v>41</v>
      </c>
      <c r="F301">
        <v>648</v>
      </c>
      <c r="G301" t="s">
        <v>59</v>
      </c>
      <c r="H301" t="s">
        <v>152</v>
      </c>
      <c r="I301" t="str">
        <f t="shared" si="12"/>
        <v>Trigona _spinipes</v>
      </c>
      <c r="J301" t="s">
        <v>305</v>
      </c>
      <c r="L301" t="s">
        <v>382</v>
      </c>
      <c r="M301" t="s">
        <v>531</v>
      </c>
      <c r="N301" t="str">
        <f t="shared" si="13"/>
        <v>ERIOTHECA _PUBESCENS</v>
      </c>
      <c r="O301">
        <v>296</v>
      </c>
      <c r="P301" t="s">
        <v>729</v>
      </c>
      <c r="Q301" t="s">
        <v>901</v>
      </c>
    </row>
    <row r="302" spans="1:17">
      <c r="A302" s="7">
        <v>35220</v>
      </c>
      <c r="B302" s="6">
        <v>1</v>
      </c>
      <c r="C302" s="6">
        <f t="shared" si="14"/>
        <v>301</v>
      </c>
      <c r="D302" s="6"/>
      <c r="E302">
        <v>42</v>
      </c>
      <c r="F302">
        <v>649</v>
      </c>
      <c r="G302" t="s">
        <v>59</v>
      </c>
      <c r="H302" t="s">
        <v>152</v>
      </c>
      <c r="I302" t="str">
        <f t="shared" si="12"/>
        <v>Trigona _spinipes</v>
      </c>
      <c r="J302" t="s">
        <v>305</v>
      </c>
      <c r="L302" t="s">
        <v>382</v>
      </c>
      <c r="M302" t="s">
        <v>531</v>
      </c>
      <c r="N302" t="str">
        <f t="shared" si="13"/>
        <v>ERIOTHECA _PUBESCENS</v>
      </c>
      <c r="O302">
        <v>296</v>
      </c>
      <c r="P302" t="s">
        <v>729</v>
      </c>
      <c r="Q302" t="s">
        <v>901</v>
      </c>
    </row>
    <row r="303" spans="1:17">
      <c r="A303" s="7">
        <v>35220</v>
      </c>
      <c r="B303" s="6">
        <v>1</v>
      </c>
      <c r="C303" s="6">
        <f t="shared" si="14"/>
        <v>302</v>
      </c>
      <c r="D303" s="6"/>
      <c r="E303">
        <v>43</v>
      </c>
      <c r="F303">
        <v>650</v>
      </c>
      <c r="G303" t="s">
        <v>59</v>
      </c>
      <c r="H303" t="s">
        <v>152</v>
      </c>
      <c r="I303" t="str">
        <f t="shared" si="12"/>
        <v>Trigona _spinipes</v>
      </c>
      <c r="J303" t="s">
        <v>305</v>
      </c>
      <c r="L303" t="s">
        <v>382</v>
      </c>
      <c r="M303" t="s">
        <v>531</v>
      </c>
      <c r="N303" t="str">
        <f t="shared" si="13"/>
        <v>ERIOTHECA _PUBESCENS</v>
      </c>
      <c r="O303">
        <v>296</v>
      </c>
      <c r="P303" t="s">
        <v>729</v>
      </c>
      <c r="Q303" t="s">
        <v>901</v>
      </c>
    </row>
    <row r="304" spans="1:17">
      <c r="A304" s="7">
        <v>35220</v>
      </c>
      <c r="B304" s="6">
        <v>1</v>
      </c>
      <c r="C304" s="6">
        <f t="shared" si="14"/>
        <v>303</v>
      </c>
      <c r="D304" s="6"/>
      <c r="E304">
        <v>44</v>
      </c>
      <c r="F304">
        <v>651</v>
      </c>
      <c r="G304" t="s">
        <v>59</v>
      </c>
      <c r="H304" t="s">
        <v>152</v>
      </c>
      <c r="I304" t="str">
        <f t="shared" si="12"/>
        <v>Trigona _spinipes</v>
      </c>
      <c r="J304" t="s">
        <v>305</v>
      </c>
      <c r="L304" t="s">
        <v>382</v>
      </c>
      <c r="M304" t="s">
        <v>531</v>
      </c>
      <c r="N304" t="str">
        <f t="shared" si="13"/>
        <v>ERIOTHECA _PUBESCENS</v>
      </c>
      <c r="O304">
        <v>296</v>
      </c>
      <c r="P304" t="s">
        <v>729</v>
      </c>
      <c r="Q304" t="s">
        <v>901</v>
      </c>
    </row>
    <row r="305" spans="1:17">
      <c r="A305" s="7">
        <v>35220</v>
      </c>
      <c r="B305" s="6">
        <v>1</v>
      </c>
      <c r="C305" s="6">
        <f t="shared" si="14"/>
        <v>304</v>
      </c>
      <c r="D305" s="6"/>
      <c r="E305">
        <v>45</v>
      </c>
      <c r="F305">
        <v>652</v>
      </c>
      <c r="G305" t="s">
        <v>79</v>
      </c>
      <c r="H305" t="s">
        <v>150</v>
      </c>
      <c r="I305" t="str">
        <f t="shared" si="12"/>
        <v>Scaptotrigona  _postica</v>
      </c>
      <c r="J305" t="s">
        <v>305</v>
      </c>
      <c r="L305" t="s">
        <v>383</v>
      </c>
      <c r="M305" t="s">
        <v>532</v>
      </c>
      <c r="N305" t="str">
        <f t="shared" si="13"/>
        <v>BACCHARIS_VARIANS</v>
      </c>
      <c r="O305">
        <v>297</v>
      </c>
      <c r="P305" t="s">
        <v>730</v>
      </c>
      <c r="Q305" t="s">
        <v>898</v>
      </c>
    </row>
    <row r="306" spans="1:17">
      <c r="A306" s="7">
        <v>35220</v>
      </c>
      <c r="B306" s="6">
        <v>1</v>
      </c>
      <c r="C306" s="6">
        <f t="shared" si="14"/>
        <v>305</v>
      </c>
      <c r="D306" s="6"/>
      <c r="E306">
        <v>46</v>
      </c>
      <c r="F306">
        <v>653</v>
      </c>
      <c r="G306" t="s">
        <v>58</v>
      </c>
      <c r="H306" t="s">
        <v>150</v>
      </c>
      <c r="I306" t="str">
        <f t="shared" si="12"/>
        <v>Scaptotrigona _postica</v>
      </c>
      <c r="J306" t="s">
        <v>305</v>
      </c>
      <c r="L306" t="s">
        <v>383</v>
      </c>
      <c r="M306" t="s">
        <v>532</v>
      </c>
      <c r="N306" t="str">
        <f t="shared" si="13"/>
        <v>BACCHARIS_VARIANS</v>
      </c>
      <c r="O306">
        <v>297</v>
      </c>
      <c r="P306" t="s">
        <v>730</v>
      </c>
      <c r="Q306" t="s">
        <v>898</v>
      </c>
    </row>
    <row r="307" spans="1:17">
      <c r="A307" s="7">
        <v>35220</v>
      </c>
      <c r="B307" s="6">
        <v>1</v>
      </c>
      <c r="C307" s="6">
        <f t="shared" si="14"/>
        <v>306</v>
      </c>
      <c r="D307" s="6"/>
      <c r="E307">
        <v>47</v>
      </c>
      <c r="F307">
        <v>654</v>
      </c>
      <c r="G307" t="s">
        <v>79</v>
      </c>
      <c r="H307" t="s">
        <v>150</v>
      </c>
      <c r="I307" t="str">
        <f t="shared" si="12"/>
        <v>Scaptotrigona  _postica</v>
      </c>
      <c r="J307" t="s">
        <v>305</v>
      </c>
      <c r="L307" t="s">
        <v>383</v>
      </c>
      <c r="M307" t="s">
        <v>532</v>
      </c>
      <c r="N307" t="str">
        <f t="shared" si="13"/>
        <v>BACCHARIS_VARIANS</v>
      </c>
      <c r="O307">
        <v>297</v>
      </c>
      <c r="P307" t="s">
        <v>730</v>
      </c>
      <c r="Q307" t="s">
        <v>898</v>
      </c>
    </row>
    <row r="308" spans="1:17">
      <c r="A308" s="7">
        <v>35220</v>
      </c>
      <c r="B308" s="6">
        <v>1</v>
      </c>
      <c r="C308" s="6">
        <f t="shared" si="14"/>
        <v>307</v>
      </c>
      <c r="D308" s="6"/>
      <c r="E308">
        <v>48</v>
      </c>
      <c r="F308">
        <v>655</v>
      </c>
      <c r="G308" t="s">
        <v>59</v>
      </c>
      <c r="H308" t="s">
        <v>152</v>
      </c>
      <c r="I308" t="str">
        <f t="shared" si="12"/>
        <v>Trigona _spinipes</v>
      </c>
      <c r="J308" t="s">
        <v>305</v>
      </c>
      <c r="L308" t="s">
        <v>383</v>
      </c>
      <c r="M308" t="s">
        <v>532</v>
      </c>
      <c r="N308" t="str">
        <f t="shared" si="13"/>
        <v>BACCHARIS_VARIANS</v>
      </c>
      <c r="O308">
        <v>297</v>
      </c>
      <c r="P308" t="s">
        <v>730</v>
      </c>
      <c r="Q308" t="s">
        <v>898</v>
      </c>
    </row>
    <row r="309" spans="1:17">
      <c r="A309" s="7">
        <v>35220</v>
      </c>
      <c r="B309" s="6">
        <v>1</v>
      </c>
      <c r="C309" s="6">
        <f t="shared" si="14"/>
        <v>308</v>
      </c>
      <c r="D309" s="6"/>
      <c r="E309">
        <v>49</v>
      </c>
      <c r="F309">
        <v>656</v>
      </c>
      <c r="G309" t="s">
        <v>105</v>
      </c>
      <c r="H309" t="s">
        <v>244</v>
      </c>
      <c r="I309" t="str">
        <f t="shared" si="12"/>
        <v>Melitoma_sp1</v>
      </c>
      <c r="J309" t="s">
        <v>304</v>
      </c>
      <c r="L309" t="s">
        <v>326</v>
      </c>
      <c r="M309" t="s">
        <v>453</v>
      </c>
      <c r="N309" t="str">
        <f t="shared" si="13"/>
        <v>DIANIRA _CHIQUITANA</v>
      </c>
      <c r="O309">
        <v>151</v>
      </c>
      <c r="P309" t="s">
        <v>627</v>
      </c>
      <c r="Q309" t="s">
        <v>899</v>
      </c>
    </row>
    <row r="310" spans="1:17">
      <c r="A310" s="7">
        <v>35220</v>
      </c>
      <c r="B310" s="6">
        <v>1</v>
      </c>
      <c r="C310" s="6">
        <f t="shared" si="14"/>
        <v>309</v>
      </c>
      <c r="D310" s="6"/>
      <c r="E310">
        <v>50</v>
      </c>
      <c r="F310">
        <v>657</v>
      </c>
      <c r="G310" t="s">
        <v>65</v>
      </c>
      <c r="H310" t="s">
        <v>158</v>
      </c>
      <c r="I310" t="str">
        <f t="shared" si="12"/>
        <v>Tetragona _clavipes</v>
      </c>
      <c r="J310" t="s">
        <v>305</v>
      </c>
      <c r="L310" t="s">
        <v>326</v>
      </c>
      <c r="M310" t="s">
        <v>453</v>
      </c>
      <c r="N310" t="str">
        <f t="shared" si="13"/>
        <v>DIANIRA _CHIQUITANA</v>
      </c>
      <c r="O310">
        <v>151</v>
      </c>
      <c r="P310" t="s">
        <v>627</v>
      </c>
      <c r="Q310" t="s">
        <v>899</v>
      </c>
    </row>
    <row r="311" spans="1:17">
      <c r="A311" s="7">
        <v>35220</v>
      </c>
      <c r="B311" s="6">
        <v>1</v>
      </c>
      <c r="C311" s="6">
        <f t="shared" si="14"/>
        <v>310</v>
      </c>
      <c r="D311" s="6"/>
      <c r="E311">
        <v>51</v>
      </c>
      <c r="F311">
        <v>658</v>
      </c>
      <c r="G311" t="s">
        <v>57</v>
      </c>
      <c r="H311" t="s">
        <v>149</v>
      </c>
      <c r="I311" t="str">
        <f t="shared" si="12"/>
        <v>Paratrigona _lineata</v>
      </c>
      <c r="J311" t="s">
        <v>305</v>
      </c>
      <c r="L311" t="s">
        <v>384</v>
      </c>
      <c r="M311" t="s">
        <v>533</v>
      </c>
      <c r="N311" t="str">
        <f t="shared" si="13"/>
        <v>LIPPIA_cf ROTUNDIFOLIA</v>
      </c>
      <c r="O311">
        <v>308</v>
      </c>
      <c r="P311" t="s">
        <v>731</v>
      </c>
      <c r="Q311" t="s">
        <v>929</v>
      </c>
    </row>
    <row r="312" spans="1:17">
      <c r="A312" s="7">
        <v>35220</v>
      </c>
      <c r="B312" s="6">
        <v>1</v>
      </c>
      <c r="C312" s="6">
        <f t="shared" si="14"/>
        <v>311</v>
      </c>
      <c r="D312" s="6"/>
      <c r="E312">
        <v>52</v>
      </c>
      <c r="F312">
        <v>659</v>
      </c>
      <c r="G312" t="s">
        <v>57</v>
      </c>
      <c r="H312" t="s">
        <v>149</v>
      </c>
      <c r="I312" t="str">
        <f t="shared" si="12"/>
        <v>Paratrigona _lineata</v>
      </c>
      <c r="J312" t="s">
        <v>305</v>
      </c>
      <c r="L312" t="s">
        <v>385</v>
      </c>
      <c r="M312" t="s">
        <v>534</v>
      </c>
      <c r="N312" t="str">
        <f t="shared" si="13"/>
        <v>ELEPHANTOPUS_BIFLORUS</v>
      </c>
      <c r="O312">
        <v>298</v>
      </c>
      <c r="P312" t="s">
        <v>732</v>
      </c>
      <c r="Q312" t="s">
        <v>898</v>
      </c>
    </row>
    <row r="313" spans="1:17">
      <c r="A313" s="7">
        <v>35220</v>
      </c>
      <c r="B313" s="6">
        <v>1</v>
      </c>
      <c r="C313" s="6">
        <f t="shared" si="14"/>
        <v>312</v>
      </c>
      <c r="D313" s="6"/>
      <c r="E313">
        <v>53</v>
      </c>
      <c r="F313">
        <v>660</v>
      </c>
      <c r="G313" t="s">
        <v>57</v>
      </c>
      <c r="H313" t="s">
        <v>149</v>
      </c>
      <c r="I313" t="str">
        <f t="shared" si="12"/>
        <v>Paratrigona _lineata</v>
      </c>
      <c r="J313" t="s">
        <v>305</v>
      </c>
      <c r="L313" t="s">
        <v>385</v>
      </c>
      <c r="M313" t="s">
        <v>534</v>
      </c>
      <c r="N313" t="str">
        <f t="shared" si="13"/>
        <v>ELEPHANTOPUS_BIFLORUS</v>
      </c>
      <c r="O313">
        <v>298</v>
      </c>
      <c r="P313" t="s">
        <v>732</v>
      </c>
      <c r="Q313" t="s">
        <v>898</v>
      </c>
    </row>
    <row r="314" spans="1:17">
      <c r="A314" s="7">
        <v>35220</v>
      </c>
      <c r="B314" s="6">
        <v>1</v>
      </c>
      <c r="C314" s="6">
        <f t="shared" si="14"/>
        <v>313</v>
      </c>
      <c r="D314" s="6"/>
      <c r="E314">
        <v>55</v>
      </c>
      <c r="F314">
        <v>661</v>
      </c>
      <c r="G314" t="s">
        <v>57</v>
      </c>
      <c r="H314" t="s">
        <v>149</v>
      </c>
      <c r="I314" t="str">
        <f t="shared" si="12"/>
        <v>Paratrigona _lineata</v>
      </c>
      <c r="J314" t="s">
        <v>305</v>
      </c>
      <c r="L314" t="s">
        <v>385</v>
      </c>
      <c r="M314" t="s">
        <v>534</v>
      </c>
      <c r="N314" t="str">
        <f t="shared" si="13"/>
        <v>ELEPHANTOPUS_BIFLORUS</v>
      </c>
      <c r="O314">
        <v>298</v>
      </c>
      <c r="P314" t="s">
        <v>732</v>
      </c>
      <c r="Q314" t="s">
        <v>898</v>
      </c>
    </row>
    <row r="315" spans="1:17">
      <c r="A315" s="7">
        <v>35220</v>
      </c>
      <c r="B315" s="6">
        <v>1</v>
      </c>
      <c r="C315" s="6">
        <f t="shared" si="14"/>
        <v>314</v>
      </c>
      <c r="D315" s="6"/>
      <c r="E315">
        <v>56</v>
      </c>
      <c r="F315">
        <v>662</v>
      </c>
      <c r="G315" t="s">
        <v>65</v>
      </c>
      <c r="H315" t="s">
        <v>158</v>
      </c>
      <c r="I315" t="str">
        <f t="shared" si="12"/>
        <v>Tetragona _clavipes</v>
      </c>
      <c r="J315" t="s">
        <v>305</v>
      </c>
      <c r="L315" t="s">
        <v>385</v>
      </c>
      <c r="M315" t="s">
        <v>534</v>
      </c>
      <c r="N315" t="str">
        <f t="shared" si="13"/>
        <v>ELEPHANTOPUS_BIFLORUS</v>
      </c>
      <c r="O315">
        <v>258</v>
      </c>
      <c r="P315" t="s">
        <v>694</v>
      </c>
      <c r="Q315" t="s">
        <v>898</v>
      </c>
    </row>
    <row r="316" spans="1:17">
      <c r="A316" s="7">
        <v>35227</v>
      </c>
      <c r="B316" s="6">
        <v>1</v>
      </c>
      <c r="C316" s="6">
        <f t="shared" si="14"/>
        <v>315</v>
      </c>
      <c r="D316" s="6"/>
      <c r="E316">
        <v>1</v>
      </c>
      <c r="F316">
        <v>663</v>
      </c>
      <c r="G316" t="s">
        <v>57</v>
      </c>
      <c r="H316" t="s">
        <v>149</v>
      </c>
      <c r="I316" t="str">
        <f t="shared" si="12"/>
        <v>Paratrigona _lineata</v>
      </c>
      <c r="J316" t="s">
        <v>305</v>
      </c>
      <c r="L316" t="s">
        <v>319</v>
      </c>
      <c r="M316" t="s">
        <v>446</v>
      </c>
      <c r="N316" t="str">
        <f t="shared" si="13"/>
        <v>PEIXOTOA_cf CARDISPULA</v>
      </c>
      <c r="O316">
        <v>139</v>
      </c>
      <c r="P316" t="s">
        <v>621</v>
      </c>
      <c r="Q316" t="s">
        <v>893</v>
      </c>
    </row>
    <row r="317" spans="1:17">
      <c r="A317" s="7">
        <v>35227</v>
      </c>
      <c r="B317" s="6">
        <v>1</v>
      </c>
      <c r="C317" s="6">
        <f t="shared" si="14"/>
        <v>316</v>
      </c>
      <c r="D317" s="6"/>
      <c r="E317">
        <v>3</v>
      </c>
      <c r="F317">
        <v>664</v>
      </c>
      <c r="G317" t="s">
        <v>106</v>
      </c>
      <c r="H317" t="s">
        <v>230</v>
      </c>
      <c r="I317" t="str">
        <f t="shared" si="12"/>
        <v>Melipona _quinquefasciata</v>
      </c>
      <c r="J317" t="s">
        <v>305</v>
      </c>
      <c r="L317" t="s">
        <v>381</v>
      </c>
      <c r="M317" t="s">
        <v>530</v>
      </c>
      <c r="N317" t="str">
        <f t="shared" si="13"/>
        <v>PROTIUM _OVATUM</v>
      </c>
      <c r="O317">
        <v>300</v>
      </c>
      <c r="P317" t="s">
        <v>728</v>
      </c>
      <c r="Q317" t="s">
        <v>928</v>
      </c>
    </row>
    <row r="318" spans="1:17">
      <c r="A318" s="7">
        <v>35227</v>
      </c>
      <c r="B318" s="6">
        <v>1</v>
      </c>
      <c r="C318" s="6">
        <f t="shared" si="14"/>
        <v>317</v>
      </c>
      <c r="D318" s="6"/>
      <c r="E318">
        <v>4</v>
      </c>
      <c r="F318">
        <v>665</v>
      </c>
      <c r="G318" t="s">
        <v>67</v>
      </c>
      <c r="H318" t="s">
        <v>160</v>
      </c>
      <c r="I318" t="str">
        <f t="shared" si="12"/>
        <v>Exomalopsis_analis</v>
      </c>
      <c r="J318" t="s">
        <v>304</v>
      </c>
      <c r="L318" t="s">
        <v>329</v>
      </c>
      <c r="M318" t="s">
        <v>521</v>
      </c>
      <c r="N318" t="str">
        <f t="shared" si="13"/>
        <v>VERNONIA_AUREA</v>
      </c>
      <c r="O318">
        <v>265</v>
      </c>
      <c r="P318" t="s">
        <v>699</v>
      </c>
      <c r="Q318" t="s">
        <v>898</v>
      </c>
    </row>
    <row r="319" spans="1:17">
      <c r="A319" s="7">
        <v>35227</v>
      </c>
      <c r="B319" s="6">
        <v>1</v>
      </c>
      <c r="C319" s="6">
        <f t="shared" si="14"/>
        <v>318</v>
      </c>
      <c r="D319" s="6"/>
      <c r="E319">
        <v>6</v>
      </c>
      <c r="F319">
        <v>666</v>
      </c>
      <c r="G319" t="s">
        <v>109</v>
      </c>
      <c r="H319" t="s">
        <v>208</v>
      </c>
      <c r="I319" t="str">
        <f t="shared" si="12"/>
        <v>Lithurgus_sp 1</v>
      </c>
      <c r="J319" t="s">
        <v>306</v>
      </c>
      <c r="L319" t="s">
        <v>373</v>
      </c>
      <c r="M319" t="s">
        <v>517</v>
      </c>
      <c r="N319" t="str">
        <f t="shared" si="13"/>
        <v>HIBISCUS_CAPITALENSIS</v>
      </c>
      <c r="O319">
        <v>268</v>
      </c>
      <c r="P319" t="s">
        <v>733</v>
      </c>
      <c r="Q319" t="s">
        <v>922</v>
      </c>
    </row>
    <row r="320" spans="1:17">
      <c r="A320" s="7">
        <v>35227</v>
      </c>
      <c r="B320" s="6">
        <v>1</v>
      </c>
      <c r="C320" s="6">
        <f t="shared" si="14"/>
        <v>319</v>
      </c>
      <c r="D320" s="6"/>
      <c r="E320">
        <v>7</v>
      </c>
      <c r="F320">
        <v>667</v>
      </c>
      <c r="G320" t="s">
        <v>60</v>
      </c>
      <c r="H320" t="s">
        <v>153</v>
      </c>
      <c r="I320" t="str">
        <f t="shared" si="12"/>
        <v>Bombus _atratus</v>
      </c>
      <c r="J320" t="s">
        <v>305</v>
      </c>
      <c r="L320" t="s">
        <v>334</v>
      </c>
      <c r="M320" t="s">
        <v>462</v>
      </c>
      <c r="N320" t="str">
        <f t="shared" si="13"/>
        <v>STYRAX _FERRUGINEUS</v>
      </c>
      <c r="O320">
        <v>129</v>
      </c>
      <c r="P320" t="s">
        <v>708</v>
      </c>
      <c r="Q320" t="s">
        <v>904</v>
      </c>
    </row>
    <row r="321" spans="1:17">
      <c r="A321" s="7">
        <v>35227</v>
      </c>
      <c r="B321" s="6">
        <v>1</v>
      </c>
      <c r="C321" s="6">
        <f t="shared" si="14"/>
        <v>320</v>
      </c>
      <c r="D321" s="6"/>
      <c r="E321">
        <v>8</v>
      </c>
      <c r="F321">
        <v>668</v>
      </c>
      <c r="G321" t="s">
        <v>59</v>
      </c>
      <c r="H321" t="s">
        <v>152</v>
      </c>
      <c r="I321" t="str">
        <f t="shared" si="12"/>
        <v>Trigona _spinipes</v>
      </c>
      <c r="J321" t="s">
        <v>305</v>
      </c>
      <c r="L321" t="s">
        <v>329</v>
      </c>
      <c r="M321" t="s">
        <v>521</v>
      </c>
      <c r="N321" t="str">
        <f t="shared" si="13"/>
        <v>VERNONIA_AUREA</v>
      </c>
      <c r="O321">
        <v>265</v>
      </c>
      <c r="P321" t="s">
        <v>699</v>
      </c>
      <c r="Q321" t="s">
        <v>898</v>
      </c>
    </row>
    <row r="322" spans="1:17">
      <c r="A322" s="7">
        <v>35227</v>
      </c>
      <c r="B322" s="6">
        <v>1</v>
      </c>
      <c r="C322" s="6">
        <f t="shared" si="14"/>
        <v>321</v>
      </c>
      <c r="D322" s="6"/>
      <c r="E322">
        <v>9</v>
      </c>
      <c r="F322">
        <v>669</v>
      </c>
      <c r="G322" t="s">
        <v>108</v>
      </c>
      <c r="H322" t="s">
        <v>232</v>
      </c>
      <c r="I322" t="str">
        <f t="shared" ref="I322:I385" si="15">CONCATENATE(G322,"_",H322)</f>
        <v>Gaesischia_belophora</v>
      </c>
      <c r="J322" t="s">
        <v>304</v>
      </c>
      <c r="L322" t="s">
        <v>329</v>
      </c>
      <c r="M322" t="s">
        <v>521</v>
      </c>
      <c r="N322" t="str">
        <f t="shared" ref="N322:N385" si="16">CONCATENATE(L322,"_",M322)</f>
        <v>VERNONIA_AUREA</v>
      </c>
      <c r="O322">
        <v>265</v>
      </c>
      <c r="P322" t="s">
        <v>699</v>
      </c>
      <c r="Q322" t="s">
        <v>898</v>
      </c>
    </row>
    <row r="323" spans="1:17">
      <c r="A323" s="7">
        <v>35227</v>
      </c>
      <c r="B323" s="6">
        <v>1</v>
      </c>
      <c r="C323" s="6">
        <f t="shared" ref="C323:C386" si="17">C322+1</f>
        <v>322</v>
      </c>
      <c r="D323" s="6"/>
      <c r="E323">
        <v>10</v>
      </c>
      <c r="F323">
        <v>670</v>
      </c>
      <c r="G323" t="s">
        <v>65</v>
      </c>
      <c r="H323" t="s">
        <v>158</v>
      </c>
      <c r="I323" t="str">
        <f t="shared" si="15"/>
        <v>Tetragona _clavipes</v>
      </c>
      <c r="J323" t="s">
        <v>305</v>
      </c>
      <c r="L323" t="s">
        <v>319</v>
      </c>
      <c r="M323" t="s">
        <v>446</v>
      </c>
      <c r="N323" t="str">
        <f t="shared" si="16"/>
        <v>PEIXOTOA_cf CARDISPULA</v>
      </c>
      <c r="O323">
        <v>139</v>
      </c>
      <c r="P323" t="s">
        <v>621</v>
      </c>
      <c r="Q323" t="s">
        <v>893</v>
      </c>
    </row>
    <row r="324" spans="1:17">
      <c r="A324" s="7">
        <v>35230</v>
      </c>
      <c r="B324" s="6">
        <v>1</v>
      </c>
      <c r="C324" s="6">
        <f t="shared" si="17"/>
        <v>323</v>
      </c>
      <c r="D324" s="6"/>
      <c r="E324">
        <v>1</v>
      </c>
      <c r="F324">
        <v>671</v>
      </c>
      <c r="G324" t="s">
        <v>111</v>
      </c>
      <c r="H324" t="s">
        <v>242</v>
      </c>
      <c r="I324" t="str">
        <f t="shared" si="15"/>
        <v>Melissoptila_richardiae</v>
      </c>
      <c r="J324" t="s">
        <v>304</v>
      </c>
      <c r="L324" t="s">
        <v>329</v>
      </c>
      <c r="M324" t="s">
        <v>521</v>
      </c>
      <c r="N324" t="str">
        <f t="shared" si="16"/>
        <v>VERNONIA_AUREA</v>
      </c>
      <c r="O324">
        <v>265</v>
      </c>
      <c r="P324" t="s">
        <v>699</v>
      </c>
      <c r="Q324" t="s">
        <v>898</v>
      </c>
    </row>
    <row r="325" spans="1:17">
      <c r="A325" s="7">
        <v>35230</v>
      </c>
      <c r="B325" s="6">
        <v>1</v>
      </c>
      <c r="C325" s="6">
        <f t="shared" si="17"/>
        <v>324</v>
      </c>
      <c r="D325" s="6"/>
      <c r="E325">
        <v>2</v>
      </c>
      <c r="F325">
        <v>672</v>
      </c>
      <c r="G325" t="s">
        <v>95</v>
      </c>
      <c r="H325" t="s">
        <v>228</v>
      </c>
      <c r="I325" t="str">
        <f t="shared" si="15"/>
        <v>Megachile_sp n1</v>
      </c>
      <c r="J325" t="s">
        <v>306</v>
      </c>
      <c r="L325" t="s">
        <v>329</v>
      </c>
      <c r="M325" t="s">
        <v>521</v>
      </c>
      <c r="N325" t="str">
        <f t="shared" si="16"/>
        <v>VERNONIA_AUREA</v>
      </c>
      <c r="O325">
        <v>265</v>
      </c>
      <c r="P325" t="s">
        <v>699</v>
      </c>
      <c r="Q325" t="s">
        <v>898</v>
      </c>
    </row>
    <row r="326" spans="1:17">
      <c r="A326" s="7">
        <v>35230</v>
      </c>
      <c r="B326" s="6">
        <v>1</v>
      </c>
      <c r="C326" s="6">
        <f t="shared" si="17"/>
        <v>325</v>
      </c>
      <c r="D326" s="6"/>
      <c r="E326">
        <v>3</v>
      </c>
      <c r="F326">
        <v>673</v>
      </c>
      <c r="G326" t="s">
        <v>111</v>
      </c>
      <c r="H326" t="s">
        <v>242</v>
      </c>
      <c r="I326" t="str">
        <f t="shared" si="15"/>
        <v>Melissoptila_richardiae</v>
      </c>
      <c r="J326" t="s">
        <v>304</v>
      </c>
      <c r="L326" t="s">
        <v>329</v>
      </c>
      <c r="M326" t="s">
        <v>521</v>
      </c>
      <c r="N326" t="str">
        <f t="shared" si="16"/>
        <v>VERNONIA_AUREA</v>
      </c>
      <c r="O326">
        <v>265</v>
      </c>
      <c r="P326" t="s">
        <v>699</v>
      </c>
      <c r="Q326" t="s">
        <v>898</v>
      </c>
    </row>
    <row r="327" spans="1:17">
      <c r="A327" s="7">
        <v>35230</v>
      </c>
      <c r="B327" s="6">
        <v>1</v>
      </c>
      <c r="C327" s="6">
        <f t="shared" si="17"/>
        <v>326</v>
      </c>
      <c r="D327" s="6"/>
      <c r="E327">
        <v>4</v>
      </c>
      <c r="F327">
        <v>674</v>
      </c>
      <c r="G327" t="s">
        <v>111</v>
      </c>
      <c r="H327" t="s">
        <v>242</v>
      </c>
      <c r="I327" t="str">
        <f t="shared" si="15"/>
        <v>Melissoptila_richardiae</v>
      </c>
      <c r="J327" t="s">
        <v>304</v>
      </c>
      <c r="L327" t="s">
        <v>329</v>
      </c>
      <c r="M327" t="s">
        <v>521</v>
      </c>
      <c r="N327" t="str">
        <f t="shared" si="16"/>
        <v>VERNONIA_AUREA</v>
      </c>
      <c r="O327">
        <v>265</v>
      </c>
      <c r="P327" t="s">
        <v>699</v>
      </c>
      <c r="Q327" t="s">
        <v>898</v>
      </c>
    </row>
    <row r="328" spans="1:17">
      <c r="A328" s="7">
        <v>35230</v>
      </c>
      <c r="B328" s="6">
        <v>1</v>
      </c>
      <c r="C328" s="6">
        <f t="shared" si="17"/>
        <v>327</v>
      </c>
      <c r="D328" s="6"/>
      <c r="E328">
        <v>5</v>
      </c>
      <c r="F328">
        <v>675</v>
      </c>
      <c r="G328" t="s">
        <v>83</v>
      </c>
      <c r="H328" t="s">
        <v>174</v>
      </c>
      <c r="I328" t="str">
        <f t="shared" si="15"/>
        <v>Eucerini_nd</v>
      </c>
      <c r="J328" t="s">
        <v>304</v>
      </c>
      <c r="L328" t="s">
        <v>329</v>
      </c>
      <c r="M328" t="s">
        <v>521</v>
      </c>
      <c r="N328" t="str">
        <f t="shared" si="16"/>
        <v>VERNONIA_AUREA</v>
      </c>
      <c r="O328">
        <v>265</v>
      </c>
      <c r="P328" t="s">
        <v>699</v>
      </c>
      <c r="Q328" t="s">
        <v>898</v>
      </c>
    </row>
    <row r="329" spans="1:17">
      <c r="A329" s="7">
        <v>35230</v>
      </c>
      <c r="B329" s="6">
        <v>1</v>
      </c>
      <c r="C329" s="6">
        <f t="shared" si="17"/>
        <v>328</v>
      </c>
      <c r="D329" s="6"/>
      <c r="E329">
        <v>6</v>
      </c>
      <c r="F329">
        <v>676</v>
      </c>
      <c r="G329" t="s">
        <v>65</v>
      </c>
      <c r="H329" t="s">
        <v>158</v>
      </c>
      <c r="I329" t="str">
        <f t="shared" si="15"/>
        <v>Tetragona _clavipes</v>
      </c>
      <c r="J329" t="s">
        <v>305</v>
      </c>
      <c r="L329" t="s">
        <v>371</v>
      </c>
      <c r="M329" t="s">
        <v>513</v>
      </c>
      <c r="N329" t="str">
        <f t="shared" si="16"/>
        <v>SENNA_RUGOSA</v>
      </c>
      <c r="O329">
        <v>255</v>
      </c>
      <c r="P329" t="s">
        <v>689</v>
      </c>
      <c r="Q329" t="s">
        <v>895</v>
      </c>
    </row>
    <row r="330" spans="1:17">
      <c r="A330" s="7">
        <v>35230</v>
      </c>
      <c r="B330" s="6">
        <v>1</v>
      </c>
      <c r="C330" s="6">
        <f t="shared" si="17"/>
        <v>329</v>
      </c>
      <c r="D330" s="6"/>
      <c r="E330">
        <v>7</v>
      </c>
      <c r="F330">
        <v>677</v>
      </c>
      <c r="G330" t="s">
        <v>108</v>
      </c>
      <c r="H330" t="s">
        <v>232</v>
      </c>
      <c r="I330" t="str">
        <f t="shared" si="15"/>
        <v>Gaesischia_belophora</v>
      </c>
      <c r="J330" t="s">
        <v>304</v>
      </c>
      <c r="L330" t="s">
        <v>371</v>
      </c>
      <c r="M330" t="s">
        <v>513</v>
      </c>
      <c r="N330" t="str">
        <f t="shared" si="16"/>
        <v>SENNA_RUGOSA</v>
      </c>
      <c r="O330">
        <v>255</v>
      </c>
      <c r="P330" t="s">
        <v>689</v>
      </c>
      <c r="Q330" t="s">
        <v>895</v>
      </c>
    </row>
    <row r="331" spans="1:17">
      <c r="A331" s="7">
        <v>35230</v>
      </c>
      <c r="B331" s="6">
        <v>1</v>
      </c>
      <c r="C331" s="6">
        <f t="shared" si="17"/>
        <v>330</v>
      </c>
      <c r="D331" s="6"/>
      <c r="E331">
        <v>8</v>
      </c>
      <c r="F331">
        <v>678</v>
      </c>
      <c r="G331" t="s">
        <v>65</v>
      </c>
      <c r="H331" t="s">
        <v>158</v>
      </c>
      <c r="I331" t="str">
        <f t="shared" si="15"/>
        <v>Tetragona _clavipes</v>
      </c>
      <c r="J331" t="s">
        <v>305</v>
      </c>
      <c r="L331" t="s">
        <v>371</v>
      </c>
      <c r="M331" t="s">
        <v>513</v>
      </c>
      <c r="N331" t="str">
        <f t="shared" si="16"/>
        <v>SENNA_RUGOSA</v>
      </c>
      <c r="O331">
        <v>255</v>
      </c>
      <c r="P331" t="s">
        <v>689</v>
      </c>
      <c r="Q331" t="s">
        <v>895</v>
      </c>
    </row>
    <row r="332" spans="1:17">
      <c r="A332" s="7">
        <v>35230</v>
      </c>
      <c r="B332" s="6">
        <v>1</v>
      </c>
      <c r="C332" s="6">
        <f t="shared" si="17"/>
        <v>331</v>
      </c>
      <c r="D332" s="6"/>
      <c r="E332">
        <v>9</v>
      </c>
      <c r="F332">
        <v>679</v>
      </c>
      <c r="G332" t="s">
        <v>65</v>
      </c>
      <c r="H332" t="s">
        <v>158</v>
      </c>
      <c r="I332" t="str">
        <f t="shared" si="15"/>
        <v>Tetragona _clavipes</v>
      </c>
      <c r="J332" t="s">
        <v>305</v>
      </c>
      <c r="L332" t="s">
        <v>373</v>
      </c>
      <c r="M332" t="s">
        <v>517</v>
      </c>
      <c r="N332" t="str">
        <f t="shared" si="16"/>
        <v>HIBISCUS_CAPITALENSIS</v>
      </c>
      <c r="O332">
        <v>268</v>
      </c>
      <c r="P332" t="s">
        <v>733</v>
      </c>
      <c r="Q332" t="s">
        <v>922</v>
      </c>
    </row>
    <row r="333" spans="1:17">
      <c r="A333" s="7">
        <v>35230</v>
      </c>
      <c r="B333" s="6">
        <v>1</v>
      </c>
      <c r="C333" s="6">
        <f t="shared" si="17"/>
        <v>332</v>
      </c>
      <c r="D333" s="6"/>
      <c r="E333">
        <v>10</v>
      </c>
      <c r="F333">
        <v>680</v>
      </c>
      <c r="G333" t="s">
        <v>60</v>
      </c>
      <c r="H333" t="s">
        <v>153</v>
      </c>
      <c r="I333" t="str">
        <f t="shared" si="15"/>
        <v>Bombus _atratus</v>
      </c>
      <c r="J333" t="s">
        <v>305</v>
      </c>
      <c r="L333" t="s">
        <v>334</v>
      </c>
      <c r="M333" t="s">
        <v>462</v>
      </c>
      <c r="N333" t="str">
        <f t="shared" si="16"/>
        <v>STYRAX _FERRUGINEUS</v>
      </c>
      <c r="O333">
        <v>129</v>
      </c>
      <c r="P333" t="s">
        <v>708</v>
      </c>
      <c r="Q333" t="s">
        <v>904</v>
      </c>
    </row>
    <row r="334" spans="1:17">
      <c r="A334" s="7">
        <v>35234</v>
      </c>
      <c r="B334" s="6">
        <v>1</v>
      </c>
      <c r="C334" s="6">
        <f t="shared" si="17"/>
        <v>333</v>
      </c>
      <c r="D334" s="6"/>
      <c r="E334">
        <v>1</v>
      </c>
      <c r="F334">
        <v>681</v>
      </c>
      <c r="G334" t="s">
        <v>99</v>
      </c>
      <c r="H334" t="s">
        <v>209</v>
      </c>
      <c r="I334" t="str">
        <f t="shared" si="15"/>
        <v>Rhynchalictus_rostratus</v>
      </c>
      <c r="J334" t="s">
        <v>303</v>
      </c>
      <c r="L334" t="s">
        <v>375</v>
      </c>
      <c r="M334" t="s">
        <v>525</v>
      </c>
      <c r="N334" t="str">
        <f t="shared" si="16"/>
        <v>BORRERIA_LUTESCENS</v>
      </c>
      <c r="O334">
        <v>143</v>
      </c>
      <c r="P334" t="s">
        <v>734</v>
      </c>
      <c r="Q334" t="s">
        <v>924</v>
      </c>
    </row>
    <row r="335" spans="1:17">
      <c r="A335" s="7">
        <v>35234</v>
      </c>
      <c r="B335" s="6">
        <v>1</v>
      </c>
      <c r="C335" s="6">
        <f t="shared" si="17"/>
        <v>334</v>
      </c>
      <c r="D335" s="6"/>
      <c r="E335">
        <v>2</v>
      </c>
      <c r="F335">
        <v>682</v>
      </c>
      <c r="G335" t="s">
        <v>59</v>
      </c>
      <c r="H335" t="s">
        <v>152</v>
      </c>
      <c r="I335" t="str">
        <f t="shared" si="15"/>
        <v>Trigona _spinipes</v>
      </c>
      <c r="J335" t="s">
        <v>305</v>
      </c>
      <c r="L335" t="s">
        <v>334</v>
      </c>
      <c r="M335" t="s">
        <v>462</v>
      </c>
      <c r="N335" t="str">
        <f t="shared" si="16"/>
        <v>STYRAX _FERRUGINEUS</v>
      </c>
      <c r="O335">
        <v>129</v>
      </c>
      <c r="P335" t="s">
        <v>708</v>
      </c>
      <c r="Q335" t="s">
        <v>904</v>
      </c>
    </row>
    <row r="336" spans="1:17">
      <c r="A336" s="7">
        <v>35234</v>
      </c>
      <c r="B336" s="6">
        <v>1</v>
      </c>
      <c r="C336" s="6">
        <f t="shared" si="17"/>
        <v>335</v>
      </c>
      <c r="D336" s="6"/>
      <c r="E336">
        <v>3</v>
      </c>
      <c r="F336">
        <v>683</v>
      </c>
      <c r="G336" t="s">
        <v>66</v>
      </c>
      <c r="H336" t="s">
        <v>159</v>
      </c>
      <c r="I336" t="str">
        <f t="shared" si="15"/>
        <v>Xylocopa_hirsutissima</v>
      </c>
      <c r="J336" t="s">
        <v>304</v>
      </c>
      <c r="L336" t="s">
        <v>334</v>
      </c>
      <c r="M336" t="s">
        <v>462</v>
      </c>
      <c r="N336" t="str">
        <f t="shared" si="16"/>
        <v>STYRAX _FERRUGINEUS</v>
      </c>
      <c r="O336">
        <v>129</v>
      </c>
      <c r="P336" t="s">
        <v>708</v>
      </c>
      <c r="Q336" t="s">
        <v>904</v>
      </c>
    </row>
    <row r="337" spans="1:17">
      <c r="A337" s="7">
        <v>35234</v>
      </c>
      <c r="B337" s="6">
        <v>1</v>
      </c>
      <c r="C337" s="6">
        <f t="shared" si="17"/>
        <v>336</v>
      </c>
      <c r="D337" s="6"/>
      <c r="E337">
        <v>4</v>
      </c>
      <c r="F337">
        <v>684</v>
      </c>
      <c r="G337" t="s">
        <v>64</v>
      </c>
      <c r="H337" t="s">
        <v>157</v>
      </c>
      <c r="I337" t="str">
        <f t="shared" si="15"/>
        <v>Partomona _cupira</v>
      </c>
      <c r="J337" t="s">
        <v>305</v>
      </c>
      <c r="L337" t="s">
        <v>329</v>
      </c>
      <c r="M337" t="s">
        <v>521</v>
      </c>
      <c r="N337" t="str">
        <f t="shared" si="16"/>
        <v>VERNONIA_AUREA</v>
      </c>
      <c r="O337">
        <v>265</v>
      </c>
      <c r="P337" t="s">
        <v>699</v>
      </c>
      <c r="Q337" t="s">
        <v>898</v>
      </c>
    </row>
    <row r="338" spans="1:17">
      <c r="A338" s="7">
        <v>35234</v>
      </c>
      <c r="B338" s="6">
        <v>1</v>
      </c>
      <c r="C338" s="6">
        <f t="shared" si="17"/>
        <v>337</v>
      </c>
      <c r="D338" s="6"/>
      <c r="E338">
        <v>5</v>
      </c>
      <c r="F338">
        <v>685</v>
      </c>
      <c r="G338" t="s">
        <v>54</v>
      </c>
      <c r="H338" t="s">
        <v>144</v>
      </c>
      <c r="I338" t="str">
        <f t="shared" si="15"/>
        <v>Monoeca _schizacantha</v>
      </c>
      <c r="J338" t="s">
        <v>304</v>
      </c>
      <c r="L338" t="s">
        <v>319</v>
      </c>
      <c r="M338" t="s">
        <v>446</v>
      </c>
      <c r="N338" t="str">
        <f t="shared" si="16"/>
        <v>PEIXOTOA_cf CARDISPULA</v>
      </c>
      <c r="O338">
        <v>139</v>
      </c>
      <c r="P338" t="s">
        <v>621</v>
      </c>
      <c r="Q338" t="s">
        <v>893</v>
      </c>
    </row>
    <row r="339" spans="1:17">
      <c r="A339" s="7">
        <v>35234</v>
      </c>
      <c r="B339" s="6">
        <v>1</v>
      </c>
      <c r="C339" s="6">
        <f t="shared" si="17"/>
        <v>338</v>
      </c>
      <c r="D339" s="6"/>
      <c r="E339">
        <v>6</v>
      </c>
      <c r="F339">
        <v>686</v>
      </c>
      <c r="G339" t="s">
        <v>59</v>
      </c>
      <c r="H339" t="s">
        <v>152</v>
      </c>
      <c r="I339" t="str">
        <f t="shared" si="15"/>
        <v>Trigona _spinipes</v>
      </c>
      <c r="J339" t="s">
        <v>305</v>
      </c>
      <c r="L339" t="s">
        <v>329</v>
      </c>
      <c r="M339" t="s">
        <v>521</v>
      </c>
      <c r="N339" t="str">
        <f t="shared" si="16"/>
        <v>VERNONIA_AUREA</v>
      </c>
      <c r="O339">
        <v>265</v>
      </c>
      <c r="P339" t="s">
        <v>699</v>
      </c>
      <c r="Q339" t="s">
        <v>898</v>
      </c>
    </row>
    <row r="340" spans="1:17">
      <c r="A340" s="7">
        <v>35234</v>
      </c>
      <c r="B340" s="6">
        <v>1</v>
      </c>
      <c r="C340" s="6">
        <f t="shared" si="17"/>
        <v>339</v>
      </c>
      <c r="D340" s="6"/>
      <c r="E340">
        <v>7</v>
      </c>
      <c r="F340">
        <v>687</v>
      </c>
      <c r="G340" t="s">
        <v>59</v>
      </c>
      <c r="H340" t="s">
        <v>152</v>
      </c>
      <c r="I340" t="str">
        <f t="shared" si="15"/>
        <v>Trigona _spinipes</v>
      </c>
      <c r="J340" t="s">
        <v>305</v>
      </c>
      <c r="L340" t="s">
        <v>358</v>
      </c>
      <c r="M340" t="s">
        <v>528</v>
      </c>
      <c r="N340" t="str">
        <f t="shared" si="16"/>
        <v>CALLIANDRA _DYSANTHA</v>
      </c>
      <c r="O340">
        <v>304</v>
      </c>
      <c r="P340" t="s">
        <v>721</v>
      </c>
      <c r="Q340" t="s">
        <v>895</v>
      </c>
    </row>
    <row r="341" spans="1:17">
      <c r="A341" s="7">
        <v>35234</v>
      </c>
      <c r="B341" s="6">
        <v>1</v>
      </c>
      <c r="C341" s="6">
        <f t="shared" si="17"/>
        <v>340</v>
      </c>
      <c r="D341" s="6"/>
      <c r="E341">
        <v>8</v>
      </c>
      <c r="F341">
        <v>688</v>
      </c>
      <c r="G341" t="s">
        <v>67</v>
      </c>
      <c r="H341" t="s">
        <v>197</v>
      </c>
      <c r="I341" t="str">
        <f t="shared" si="15"/>
        <v>Exomalopsis_campestris</v>
      </c>
      <c r="J341" t="s">
        <v>304</v>
      </c>
      <c r="L341" t="s">
        <v>329</v>
      </c>
      <c r="M341" t="s">
        <v>521</v>
      </c>
      <c r="N341" t="str">
        <f t="shared" si="16"/>
        <v>VERNONIA_AUREA</v>
      </c>
      <c r="O341">
        <v>265</v>
      </c>
      <c r="P341" t="s">
        <v>699</v>
      </c>
      <c r="Q341" t="s">
        <v>898</v>
      </c>
    </row>
    <row r="342" spans="1:17">
      <c r="A342" s="7">
        <v>35234</v>
      </c>
      <c r="B342" s="6">
        <v>1</v>
      </c>
      <c r="C342" s="6">
        <f t="shared" si="17"/>
        <v>341</v>
      </c>
      <c r="D342" s="6"/>
      <c r="E342">
        <v>9</v>
      </c>
      <c r="F342">
        <v>689</v>
      </c>
      <c r="G342" t="s">
        <v>57</v>
      </c>
      <c r="H342" t="s">
        <v>149</v>
      </c>
      <c r="I342" t="str">
        <f t="shared" si="15"/>
        <v>Paratrigona _lineata</v>
      </c>
      <c r="J342" t="s">
        <v>305</v>
      </c>
      <c r="L342" t="s">
        <v>325</v>
      </c>
      <c r="M342" t="s">
        <v>452</v>
      </c>
      <c r="N342" t="str">
        <f t="shared" si="16"/>
        <v>EREMANTHUS_SPHAEROCEPHALUS</v>
      </c>
      <c r="O342">
        <v>164</v>
      </c>
      <c r="P342" t="s">
        <v>626</v>
      </c>
      <c r="Q342" t="s">
        <v>898</v>
      </c>
    </row>
    <row r="343" spans="1:17">
      <c r="A343" s="7">
        <v>35234</v>
      </c>
      <c r="B343" s="6">
        <v>1</v>
      </c>
      <c r="C343" s="6">
        <f t="shared" si="17"/>
        <v>342</v>
      </c>
      <c r="D343" s="6"/>
      <c r="E343">
        <v>10</v>
      </c>
      <c r="F343">
        <v>690</v>
      </c>
      <c r="G343" t="s">
        <v>108</v>
      </c>
      <c r="H343" t="s">
        <v>232</v>
      </c>
      <c r="I343" t="str">
        <f t="shared" si="15"/>
        <v>Gaesischia_belophora</v>
      </c>
      <c r="J343" t="s">
        <v>304</v>
      </c>
      <c r="L343" t="s">
        <v>325</v>
      </c>
      <c r="M343" t="s">
        <v>452</v>
      </c>
      <c r="N343" t="str">
        <f t="shared" si="16"/>
        <v>EREMANTHUS_SPHAEROCEPHALUS</v>
      </c>
      <c r="O343">
        <v>164</v>
      </c>
      <c r="P343" t="s">
        <v>626</v>
      </c>
      <c r="Q343" t="s">
        <v>898</v>
      </c>
    </row>
    <row r="344" spans="1:17">
      <c r="A344" s="7">
        <v>35234</v>
      </c>
      <c r="B344" s="6">
        <v>1</v>
      </c>
      <c r="C344" s="6">
        <f t="shared" si="17"/>
        <v>343</v>
      </c>
      <c r="D344" s="6"/>
      <c r="E344">
        <v>11</v>
      </c>
      <c r="F344">
        <v>691</v>
      </c>
      <c r="G344" t="s">
        <v>97</v>
      </c>
      <c r="H344" t="s">
        <v>243</v>
      </c>
      <c r="I344" t="str">
        <f t="shared" si="15"/>
        <v>Dialictus_sp 5</v>
      </c>
      <c r="J344" t="s">
        <v>303</v>
      </c>
      <c r="L344" t="s">
        <v>325</v>
      </c>
      <c r="M344" t="s">
        <v>452</v>
      </c>
      <c r="N344" t="str">
        <f t="shared" si="16"/>
        <v>EREMANTHUS_SPHAEROCEPHALUS</v>
      </c>
      <c r="O344">
        <v>164</v>
      </c>
      <c r="P344" t="s">
        <v>626</v>
      </c>
      <c r="Q344" t="s">
        <v>898</v>
      </c>
    </row>
    <row r="345" spans="1:17">
      <c r="A345" s="7">
        <v>35234</v>
      </c>
      <c r="B345" s="6">
        <v>1</v>
      </c>
      <c r="C345" s="6">
        <f t="shared" si="17"/>
        <v>344</v>
      </c>
      <c r="D345" s="6"/>
      <c r="E345">
        <v>12</v>
      </c>
      <c r="F345">
        <v>692</v>
      </c>
      <c r="G345" t="s">
        <v>108</v>
      </c>
      <c r="H345" t="s">
        <v>232</v>
      </c>
      <c r="I345" t="str">
        <f t="shared" si="15"/>
        <v>Gaesischia_belophora</v>
      </c>
      <c r="J345" t="s">
        <v>304</v>
      </c>
      <c r="L345" t="s">
        <v>325</v>
      </c>
      <c r="M345" t="s">
        <v>452</v>
      </c>
      <c r="N345" t="str">
        <f t="shared" si="16"/>
        <v>EREMANTHUS_SPHAEROCEPHALUS</v>
      </c>
      <c r="O345">
        <v>164</v>
      </c>
      <c r="P345" t="s">
        <v>626</v>
      </c>
      <c r="Q345" t="s">
        <v>898</v>
      </c>
    </row>
    <row r="346" spans="1:17">
      <c r="A346" s="7">
        <v>35234</v>
      </c>
      <c r="B346" s="6">
        <v>1</v>
      </c>
      <c r="C346" s="6">
        <f t="shared" si="17"/>
        <v>345</v>
      </c>
      <c r="D346" s="6"/>
      <c r="E346">
        <v>13</v>
      </c>
      <c r="F346">
        <v>693</v>
      </c>
      <c r="G346" t="s">
        <v>57</v>
      </c>
      <c r="H346" t="s">
        <v>149</v>
      </c>
      <c r="I346" t="str">
        <f t="shared" si="15"/>
        <v>Paratrigona _lineata</v>
      </c>
      <c r="J346" t="s">
        <v>305</v>
      </c>
      <c r="L346" t="s">
        <v>325</v>
      </c>
      <c r="M346" t="s">
        <v>452</v>
      </c>
      <c r="N346" t="str">
        <f t="shared" si="16"/>
        <v>EREMANTHUS_SPHAEROCEPHALUS</v>
      </c>
      <c r="O346">
        <v>164</v>
      </c>
      <c r="P346" t="s">
        <v>626</v>
      </c>
      <c r="Q346" t="s">
        <v>898</v>
      </c>
    </row>
    <row r="347" spans="1:17">
      <c r="A347" s="7">
        <v>35234</v>
      </c>
      <c r="B347" s="6">
        <v>1</v>
      </c>
      <c r="C347" s="6">
        <f t="shared" si="17"/>
        <v>346</v>
      </c>
      <c r="D347" s="6"/>
      <c r="E347">
        <v>14</v>
      </c>
      <c r="F347">
        <v>694</v>
      </c>
      <c r="G347" t="s">
        <v>57</v>
      </c>
      <c r="H347" t="s">
        <v>149</v>
      </c>
      <c r="I347" t="str">
        <f t="shared" si="15"/>
        <v>Paratrigona _lineata</v>
      </c>
      <c r="J347" t="s">
        <v>305</v>
      </c>
      <c r="L347" t="s">
        <v>325</v>
      </c>
      <c r="M347" t="s">
        <v>452</v>
      </c>
      <c r="N347" t="str">
        <f t="shared" si="16"/>
        <v>EREMANTHUS_SPHAEROCEPHALUS</v>
      </c>
      <c r="O347">
        <v>164</v>
      </c>
      <c r="P347" t="s">
        <v>626</v>
      </c>
      <c r="Q347" t="s">
        <v>898</v>
      </c>
    </row>
    <row r="348" spans="1:17">
      <c r="A348" s="7">
        <v>35234</v>
      </c>
      <c r="B348" s="6">
        <v>1</v>
      </c>
      <c r="C348" s="6">
        <f t="shared" si="17"/>
        <v>347</v>
      </c>
      <c r="D348" s="6"/>
      <c r="E348">
        <v>15</v>
      </c>
      <c r="F348">
        <v>695</v>
      </c>
      <c r="G348" t="s">
        <v>104</v>
      </c>
      <c r="H348" t="s">
        <v>222</v>
      </c>
      <c r="I348" t="str">
        <f t="shared" si="15"/>
        <v>Ceratina_brunneipes</v>
      </c>
      <c r="J348" t="s">
        <v>304</v>
      </c>
      <c r="L348" t="s">
        <v>325</v>
      </c>
      <c r="M348" t="s">
        <v>452</v>
      </c>
      <c r="N348" t="str">
        <f t="shared" si="16"/>
        <v>EREMANTHUS_SPHAEROCEPHALUS</v>
      </c>
      <c r="O348">
        <v>164</v>
      </c>
      <c r="P348" t="s">
        <v>626</v>
      </c>
      <c r="Q348" t="s">
        <v>898</v>
      </c>
    </row>
    <row r="349" spans="1:17">
      <c r="A349" s="7">
        <v>35234</v>
      </c>
      <c r="B349" s="6">
        <v>1</v>
      </c>
      <c r="C349" s="6">
        <f t="shared" si="17"/>
        <v>348</v>
      </c>
      <c r="D349" s="6"/>
      <c r="E349">
        <v>16</v>
      </c>
      <c r="F349">
        <v>696</v>
      </c>
      <c r="G349" t="s">
        <v>60</v>
      </c>
      <c r="H349" t="s">
        <v>154</v>
      </c>
      <c r="I349" t="str">
        <f t="shared" si="15"/>
        <v>Bombus _morio</v>
      </c>
      <c r="J349" t="s">
        <v>305</v>
      </c>
      <c r="L349" t="s">
        <v>325</v>
      </c>
      <c r="M349" t="s">
        <v>452</v>
      </c>
      <c r="N349" t="str">
        <f t="shared" si="16"/>
        <v>EREMANTHUS_SPHAEROCEPHALUS</v>
      </c>
      <c r="O349">
        <v>164</v>
      </c>
      <c r="P349" t="s">
        <v>626</v>
      </c>
      <c r="Q349" t="s">
        <v>898</v>
      </c>
    </row>
    <row r="350" spans="1:17">
      <c r="A350" s="7">
        <v>35234</v>
      </c>
      <c r="B350" s="6">
        <v>1</v>
      </c>
      <c r="C350" s="6">
        <f t="shared" si="17"/>
        <v>349</v>
      </c>
      <c r="D350" s="6"/>
      <c r="E350">
        <v>17</v>
      </c>
      <c r="F350">
        <v>697</v>
      </c>
      <c r="G350" t="s">
        <v>60</v>
      </c>
      <c r="H350" t="s">
        <v>153</v>
      </c>
      <c r="I350" t="str">
        <f t="shared" si="15"/>
        <v>Bombus _atratus</v>
      </c>
      <c r="J350" t="s">
        <v>305</v>
      </c>
      <c r="L350" t="s">
        <v>325</v>
      </c>
      <c r="M350" t="s">
        <v>452</v>
      </c>
      <c r="N350" t="str">
        <f t="shared" si="16"/>
        <v>EREMANTHUS_SPHAEROCEPHALUS</v>
      </c>
      <c r="O350">
        <v>164</v>
      </c>
      <c r="P350" t="s">
        <v>626</v>
      </c>
      <c r="Q350" t="s">
        <v>898</v>
      </c>
    </row>
    <row r="351" spans="1:17">
      <c r="A351" s="7">
        <v>35234</v>
      </c>
      <c r="B351" s="6">
        <v>1</v>
      </c>
      <c r="C351" s="6">
        <f t="shared" si="17"/>
        <v>350</v>
      </c>
      <c r="D351" s="6"/>
      <c r="E351">
        <v>18</v>
      </c>
      <c r="F351">
        <v>698</v>
      </c>
      <c r="G351" t="s">
        <v>60</v>
      </c>
      <c r="H351" t="s">
        <v>154</v>
      </c>
      <c r="I351" t="str">
        <f t="shared" si="15"/>
        <v>Bombus _morio</v>
      </c>
      <c r="J351" t="s">
        <v>305</v>
      </c>
      <c r="L351" t="s">
        <v>325</v>
      </c>
      <c r="M351" t="s">
        <v>452</v>
      </c>
      <c r="N351" t="str">
        <f t="shared" si="16"/>
        <v>EREMANTHUS_SPHAEROCEPHALUS</v>
      </c>
      <c r="O351">
        <v>164</v>
      </c>
      <c r="P351" t="s">
        <v>626</v>
      </c>
      <c r="Q351" t="s">
        <v>898</v>
      </c>
    </row>
    <row r="352" spans="1:17">
      <c r="A352" s="7">
        <v>35234</v>
      </c>
      <c r="B352" s="6">
        <v>1</v>
      </c>
      <c r="C352" s="6">
        <f t="shared" si="17"/>
        <v>351</v>
      </c>
      <c r="D352" s="6"/>
      <c r="E352">
        <v>19</v>
      </c>
      <c r="F352">
        <v>699</v>
      </c>
      <c r="G352" t="s">
        <v>60</v>
      </c>
      <c r="H352" t="s">
        <v>153</v>
      </c>
      <c r="I352" t="str">
        <f t="shared" si="15"/>
        <v>Bombus _atratus</v>
      </c>
      <c r="J352" t="s">
        <v>305</v>
      </c>
      <c r="L352" t="s">
        <v>325</v>
      </c>
      <c r="M352" t="s">
        <v>452</v>
      </c>
      <c r="N352" t="str">
        <f t="shared" si="16"/>
        <v>EREMANTHUS_SPHAEROCEPHALUS</v>
      </c>
      <c r="O352">
        <v>164</v>
      </c>
      <c r="P352" t="s">
        <v>626</v>
      </c>
      <c r="Q352" t="s">
        <v>898</v>
      </c>
    </row>
    <row r="353" spans="1:17">
      <c r="A353" s="7">
        <v>35234</v>
      </c>
      <c r="B353" s="6">
        <v>1</v>
      </c>
      <c r="C353" s="6">
        <f t="shared" si="17"/>
        <v>352</v>
      </c>
      <c r="D353" s="6"/>
      <c r="E353">
        <v>20</v>
      </c>
      <c r="F353">
        <v>700</v>
      </c>
      <c r="G353" t="s">
        <v>60</v>
      </c>
      <c r="H353" t="s">
        <v>153</v>
      </c>
      <c r="I353" t="str">
        <f t="shared" si="15"/>
        <v>Bombus _atratus</v>
      </c>
      <c r="J353" t="s">
        <v>305</v>
      </c>
      <c r="L353" t="s">
        <v>325</v>
      </c>
      <c r="M353" t="s">
        <v>452</v>
      </c>
      <c r="N353" t="str">
        <f t="shared" si="16"/>
        <v>EREMANTHUS_SPHAEROCEPHALUS</v>
      </c>
      <c r="O353">
        <v>164</v>
      </c>
      <c r="P353" t="s">
        <v>626</v>
      </c>
      <c r="Q353" t="s">
        <v>898</v>
      </c>
    </row>
    <row r="354" spans="1:17">
      <c r="A354" s="7">
        <v>35234</v>
      </c>
      <c r="B354" s="6">
        <v>1</v>
      </c>
      <c r="C354" s="6">
        <f t="shared" si="17"/>
        <v>353</v>
      </c>
      <c r="D354" s="6"/>
      <c r="E354">
        <v>21</v>
      </c>
      <c r="F354">
        <v>701</v>
      </c>
      <c r="G354" t="s">
        <v>60</v>
      </c>
      <c r="H354" t="s">
        <v>154</v>
      </c>
      <c r="I354" t="str">
        <f t="shared" si="15"/>
        <v>Bombus _morio</v>
      </c>
      <c r="J354" t="s">
        <v>305</v>
      </c>
      <c r="L354" t="s">
        <v>325</v>
      </c>
      <c r="M354" t="s">
        <v>452</v>
      </c>
      <c r="N354" t="str">
        <f t="shared" si="16"/>
        <v>EREMANTHUS_SPHAEROCEPHALUS</v>
      </c>
      <c r="O354">
        <v>164</v>
      </c>
      <c r="P354" t="s">
        <v>626</v>
      </c>
      <c r="Q354" t="s">
        <v>898</v>
      </c>
    </row>
    <row r="355" spans="1:17">
      <c r="A355" s="7">
        <v>35234</v>
      </c>
      <c r="B355" s="6">
        <v>1</v>
      </c>
      <c r="C355" s="6">
        <f t="shared" si="17"/>
        <v>354</v>
      </c>
      <c r="D355" s="6"/>
      <c r="E355">
        <v>22</v>
      </c>
      <c r="F355">
        <v>702</v>
      </c>
      <c r="G355" t="s">
        <v>79</v>
      </c>
      <c r="H355" t="s">
        <v>150</v>
      </c>
      <c r="I355" t="str">
        <f t="shared" si="15"/>
        <v>Scaptotrigona  _postica</v>
      </c>
      <c r="J355" t="s">
        <v>305</v>
      </c>
      <c r="L355" t="s">
        <v>383</v>
      </c>
      <c r="M355" t="s">
        <v>535</v>
      </c>
      <c r="N355" t="str">
        <f t="shared" si="16"/>
        <v>BACCHARIS_RETUSA</v>
      </c>
      <c r="O355">
        <v>303</v>
      </c>
      <c r="P355" t="s">
        <v>735</v>
      </c>
      <c r="Q355" t="s">
        <v>898</v>
      </c>
    </row>
    <row r="356" spans="1:17">
      <c r="A356" s="7">
        <v>35234</v>
      </c>
      <c r="B356" s="6">
        <v>1</v>
      </c>
      <c r="C356" s="6">
        <f t="shared" si="17"/>
        <v>355</v>
      </c>
      <c r="D356" s="6"/>
      <c r="E356">
        <v>23</v>
      </c>
      <c r="F356">
        <v>703</v>
      </c>
      <c r="G356" t="s">
        <v>79</v>
      </c>
      <c r="H356" t="s">
        <v>150</v>
      </c>
      <c r="I356" t="str">
        <f t="shared" si="15"/>
        <v>Scaptotrigona  _postica</v>
      </c>
      <c r="J356" t="s">
        <v>305</v>
      </c>
      <c r="L356" t="s">
        <v>383</v>
      </c>
      <c r="M356" t="s">
        <v>535</v>
      </c>
      <c r="N356" t="str">
        <f t="shared" si="16"/>
        <v>BACCHARIS_RETUSA</v>
      </c>
      <c r="O356">
        <v>303</v>
      </c>
      <c r="P356" t="s">
        <v>735</v>
      </c>
      <c r="Q356" t="s">
        <v>898</v>
      </c>
    </row>
    <row r="357" spans="1:17">
      <c r="A357" s="7">
        <v>35234</v>
      </c>
      <c r="B357" s="6">
        <v>1</v>
      </c>
      <c r="C357" s="6">
        <f t="shared" si="17"/>
        <v>356</v>
      </c>
      <c r="D357" s="6"/>
      <c r="E357">
        <v>25</v>
      </c>
      <c r="F357">
        <v>705</v>
      </c>
      <c r="G357" t="s">
        <v>57</v>
      </c>
      <c r="H357" t="s">
        <v>149</v>
      </c>
      <c r="I357" t="str">
        <f t="shared" si="15"/>
        <v>Paratrigona _lineata</v>
      </c>
      <c r="J357" t="s">
        <v>305</v>
      </c>
      <c r="L357" t="s">
        <v>383</v>
      </c>
      <c r="M357" t="s">
        <v>535</v>
      </c>
      <c r="N357" t="str">
        <f t="shared" si="16"/>
        <v>BACCHARIS_RETUSA</v>
      </c>
      <c r="O357">
        <v>303</v>
      </c>
      <c r="P357" t="s">
        <v>735</v>
      </c>
      <c r="Q357" t="s">
        <v>898</v>
      </c>
    </row>
    <row r="358" spans="1:17">
      <c r="A358" s="7">
        <v>35234</v>
      </c>
      <c r="B358" s="6">
        <v>1</v>
      </c>
      <c r="C358" s="6">
        <f t="shared" si="17"/>
        <v>357</v>
      </c>
      <c r="D358" s="6"/>
      <c r="E358">
        <v>26</v>
      </c>
      <c r="F358">
        <v>706</v>
      </c>
      <c r="G358" t="s">
        <v>106</v>
      </c>
      <c r="H358" t="s">
        <v>230</v>
      </c>
      <c r="I358" t="str">
        <f t="shared" si="15"/>
        <v>Melipona _quinquefasciata</v>
      </c>
      <c r="J358" t="s">
        <v>305</v>
      </c>
      <c r="L358" t="s">
        <v>383</v>
      </c>
      <c r="M358" t="s">
        <v>535</v>
      </c>
      <c r="N358" t="str">
        <f t="shared" si="16"/>
        <v>BACCHARIS_RETUSA</v>
      </c>
      <c r="O358">
        <v>303</v>
      </c>
      <c r="P358" t="s">
        <v>735</v>
      </c>
      <c r="Q358" t="s">
        <v>898</v>
      </c>
    </row>
    <row r="359" spans="1:17">
      <c r="A359" s="7">
        <v>35234</v>
      </c>
      <c r="B359" s="6">
        <v>1</v>
      </c>
      <c r="C359" s="6">
        <f t="shared" si="17"/>
        <v>358</v>
      </c>
      <c r="D359" s="6"/>
      <c r="E359">
        <v>27</v>
      </c>
      <c r="F359">
        <v>707</v>
      </c>
      <c r="G359" t="s">
        <v>106</v>
      </c>
      <c r="H359" t="s">
        <v>230</v>
      </c>
      <c r="I359" t="str">
        <f t="shared" si="15"/>
        <v>Melipona _quinquefasciata</v>
      </c>
      <c r="J359" t="s">
        <v>305</v>
      </c>
      <c r="L359" t="s">
        <v>383</v>
      </c>
      <c r="M359" t="s">
        <v>535</v>
      </c>
      <c r="N359" t="str">
        <f t="shared" si="16"/>
        <v>BACCHARIS_RETUSA</v>
      </c>
      <c r="O359">
        <v>303</v>
      </c>
      <c r="P359" t="s">
        <v>735</v>
      </c>
      <c r="Q359" t="s">
        <v>898</v>
      </c>
    </row>
    <row r="360" spans="1:17">
      <c r="A360" s="7">
        <v>35234</v>
      </c>
      <c r="B360" s="6">
        <v>1</v>
      </c>
      <c r="C360" s="6">
        <f t="shared" si="17"/>
        <v>359</v>
      </c>
      <c r="D360" s="6"/>
      <c r="E360">
        <v>28</v>
      </c>
      <c r="F360">
        <v>708</v>
      </c>
      <c r="G360" t="s">
        <v>59</v>
      </c>
      <c r="H360" t="s">
        <v>152</v>
      </c>
      <c r="I360" t="str">
        <f t="shared" si="15"/>
        <v>Trigona _spinipes</v>
      </c>
      <c r="J360" t="s">
        <v>305</v>
      </c>
      <c r="L360" t="s">
        <v>383</v>
      </c>
      <c r="M360" t="s">
        <v>535</v>
      </c>
      <c r="N360" t="str">
        <f t="shared" si="16"/>
        <v>BACCHARIS_RETUSA</v>
      </c>
      <c r="O360">
        <v>303</v>
      </c>
      <c r="P360" t="s">
        <v>735</v>
      </c>
      <c r="Q360" t="s">
        <v>898</v>
      </c>
    </row>
    <row r="361" spans="1:17">
      <c r="A361" s="7">
        <v>35234</v>
      </c>
      <c r="B361" s="6">
        <v>1</v>
      </c>
      <c r="C361" s="6">
        <f t="shared" si="17"/>
        <v>360</v>
      </c>
      <c r="D361" s="6"/>
      <c r="E361">
        <v>29</v>
      </c>
      <c r="F361">
        <v>709</v>
      </c>
      <c r="G361" t="s">
        <v>57</v>
      </c>
      <c r="H361" t="s">
        <v>149</v>
      </c>
      <c r="I361" t="str">
        <f t="shared" si="15"/>
        <v>Paratrigona _lineata</v>
      </c>
      <c r="J361" t="s">
        <v>305</v>
      </c>
      <c r="L361" t="s">
        <v>323</v>
      </c>
      <c r="M361" t="s">
        <v>450</v>
      </c>
      <c r="N361" t="str">
        <f t="shared" si="16"/>
        <v>DIDYMOPANAX_MACROCARPUM</v>
      </c>
      <c r="Q361" t="s">
        <v>897</v>
      </c>
    </row>
    <row r="362" spans="1:17">
      <c r="A362" s="7">
        <v>35234</v>
      </c>
      <c r="B362" s="6">
        <v>1</v>
      </c>
      <c r="C362" s="6">
        <f t="shared" si="17"/>
        <v>361</v>
      </c>
      <c r="D362" s="6"/>
      <c r="E362">
        <v>30</v>
      </c>
      <c r="F362">
        <v>710</v>
      </c>
      <c r="G362" t="s">
        <v>106</v>
      </c>
      <c r="H362" t="s">
        <v>230</v>
      </c>
      <c r="I362" t="str">
        <f t="shared" si="15"/>
        <v>Melipona _quinquefasciata</v>
      </c>
      <c r="J362" t="s">
        <v>305</v>
      </c>
      <c r="L362" t="s">
        <v>325</v>
      </c>
      <c r="M362" t="s">
        <v>529</v>
      </c>
      <c r="N362" t="str">
        <f t="shared" si="16"/>
        <v>EREMANTHUS_GLOMERULATUS</v>
      </c>
      <c r="O362">
        <v>279</v>
      </c>
      <c r="P362" t="s">
        <v>736</v>
      </c>
      <c r="Q362" t="s">
        <v>898</v>
      </c>
    </row>
    <row r="363" spans="1:17">
      <c r="A363" s="7">
        <v>35234</v>
      </c>
      <c r="B363" s="6">
        <v>1</v>
      </c>
      <c r="C363" s="6">
        <f t="shared" si="17"/>
        <v>362</v>
      </c>
      <c r="D363" s="6"/>
      <c r="E363">
        <v>31</v>
      </c>
      <c r="F363">
        <v>711</v>
      </c>
      <c r="G363" t="s">
        <v>59</v>
      </c>
      <c r="H363" t="s">
        <v>152</v>
      </c>
      <c r="I363" t="str">
        <f t="shared" si="15"/>
        <v>Trigona _spinipes</v>
      </c>
      <c r="J363" t="s">
        <v>305</v>
      </c>
      <c r="L363" t="s">
        <v>323</v>
      </c>
      <c r="M363" t="s">
        <v>450</v>
      </c>
      <c r="N363" t="str">
        <f t="shared" si="16"/>
        <v>DIDYMOPANAX_MACROCARPUM</v>
      </c>
      <c r="Q363" t="s">
        <v>897</v>
      </c>
    </row>
    <row r="364" spans="1:17">
      <c r="A364" s="7">
        <v>35234</v>
      </c>
      <c r="B364" s="6">
        <v>1</v>
      </c>
      <c r="C364" s="6">
        <f t="shared" si="17"/>
        <v>363</v>
      </c>
      <c r="D364" s="6"/>
      <c r="E364">
        <v>32</v>
      </c>
      <c r="F364">
        <v>712</v>
      </c>
      <c r="G364" t="s">
        <v>65</v>
      </c>
      <c r="H364" t="s">
        <v>158</v>
      </c>
      <c r="I364" t="str">
        <f t="shared" si="15"/>
        <v>Tetragona _clavipes</v>
      </c>
      <c r="J364" t="s">
        <v>305</v>
      </c>
      <c r="L364" t="s">
        <v>323</v>
      </c>
      <c r="M364" t="s">
        <v>450</v>
      </c>
      <c r="N364" t="str">
        <f t="shared" si="16"/>
        <v>DIDYMOPANAX_MACROCARPUM</v>
      </c>
      <c r="Q364" t="s">
        <v>897</v>
      </c>
    </row>
    <row r="365" spans="1:17">
      <c r="A365" s="7">
        <v>35234</v>
      </c>
      <c r="B365" s="6">
        <v>1</v>
      </c>
      <c r="C365" s="6">
        <f t="shared" si="17"/>
        <v>364</v>
      </c>
      <c r="D365" s="6"/>
      <c r="E365">
        <v>33</v>
      </c>
      <c r="F365">
        <v>713</v>
      </c>
      <c r="G365" t="s">
        <v>88</v>
      </c>
      <c r="H365" t="s">
        <v>182</v>
      </c>
      <c r="I365" t="str">
        <f t="shared" si="15"/>
        <v>Pseudoauglochloropsis_sp 2</v>
      </c>
      <c r="J365" t="s">
        <v>303</v>
      </c>
      <c r="L365" t="s">
        <v>329</v>
      </c>
      <c r="M365" t="s">
        <v>521</v>
      </c>
      <c r="N365" t="str">
        <f t="shared" si="16"/>
        <v>VERNONIA_AUREA</v>
      </c>
      <c r="O365">
        <v>265</v>
      </c>
      <c r="P365" t="s">
        <v>699</v>
      </c>
      <c r="Q365" t="s">
        <v>898</v>
      </c>
    </row>
    <row r="366" spans="1:17">
      <c r="A366" s="7">
        <v>35234</v>
      </c>
      <c r="B366" s="6">
        <v>1</v>
      </c>
      <c r="C366" s="6">
        <f t="shared" si="17"/>
        <v>365</v>
      </c>
      <c r="D366" s="6"/>
      <c r="E366">
        <v>34</v>
      </c>
      <c r="F366">
        <v>714</v>
      </c>
      <c r="G366" t="s">
        <v>79</v>
      </c>
      <c r="H366" t="s">
        <v>150</v>
      </c>
      <c r="I366" t="str">
        <f t="shared" si="15"/>
        <v>Scaptotrigona  _postica</v>
      </c>
      <c r="J366" t="s">
        <v>305</v>
      </c>
      <c r="L366" t="s">
        <v>323</v>
      </c>
      <c r="M366" t="s">
        <v>450</v>
      </c>
      <c r="N366" t="str">
        <f t="shared" si="16"/>
        <v>DIDYMOPANAX_MACROCARPUM</v>
      </c>
      <c r="Q366" t="s">
        <v>897</v>
      </c>
    </row>
    <row r="367" spans="1:17">
      <c r="A367" s="7">
        <v>35234</v>
      </c>
      <c r="B367" s="6">
        <v>1</v>
      </c>
      <c r="C367" s="6">
        <f t="shared" si="17"/>
        <v>366</v>
      </c>
      <c r="D367" s="6"/>
      <c r="E367">
        <v>35</v>
      </c>
      <c r="F367">
        <v>715</v>
      </c>
      <c r="G367" t="s">
        <v>59</v>
      </c>
      <c r="H367" t="s">
        <v>152</v>
      </c>
      <c r="I367" t="str">
        <f t="shared" si="15"/>
        <v>Trigona _spinipes</v>
      </c>
      <c r="J367" t="s">
        <v>305</v>
      </c>
      <c r="L367" t="s">
        <v>323</v>
      </c>
      <c r="M367" t="s">
        <v>450</v>
      </c>
      <c r="N367" t="str">
        <f t="shared" si="16"/>
        <v>DIDYMOPANAX_MACROCARPUM</v>
      </c>
      <c r="Q367" t="s">
        <v>897</v>
      </c>
    </row>
    <row r="368" spans="1:17">
      <c r="A368" s="7">
        <v>35234</v>
      </c>
      <c r="B368" s="6">
        <v>1</v>
      </c>
      <c r="C368" s="6">
        <f t="shared" si="17"/>
        <v>367</v>
      </c>
      <c r="D368" s="6"/>
      <c r="E368">
        <v>36</v>
      </c>
      <c r="F368">
        <v>716</v>
      </c>
      <c r="G368" t="s">
        <v>59</v>
      </c>
      <c r="H368" t="s">
        <v>152</v>
      </c>
      <c r="I368" t="str">
        <f t="shared" si="15"/>
        <v>Trigona _spinipes</v>
      </c>
      <c r="J368" t="s">
        <v>305</v>
      </c>
      <c r="L368" t="s">
        <v>323</v>
      </c>
      <c r="M368" t="s">
        <v>450</v>
      </c>
      <c r="N368" t="str">
        <f t="shared" si="16"/>
        <v>DIDYMOPANAX_MACROCARPUM</v>
      </c>
      <c r="Q368" t="s">
        <v>897</v>
      </c>
    </row>
    <row r="369" spans="1:17">
      <c r="A369" s="7">
        <v>35234</v>
      </c>
      <c r="B369" s="6">
        <v>1</v>
      </c>
      <c r="C369" s="6">
        <f t="shared" si="17"/>
        <v>368</v>
      </c>
      <c r="D369" s="6"/>
      <c r="E369">
        <v>37</v>
      </c>
      <c r="F369">
        <v>717</v>
      </c>
      <c r="G369" t="s">
        <v>59</v>
      </c>
      <c r="H369" t="s">
        <v>152</v>
      </c>
      <c r="I369" t="str">
        <f t="shared" si="15"/>
        <v>Trigona _spinipes</v>
      </c>
      <c r="J369" t="s">
        <v>305</v>
      </c>
      <c r="L369" t="s">
        <v>330</v>
      </c>
      <c r="M369" t="s">
        <v>458</v>
      </c>
      <c r="N369" t="str">
        <f t="shared" si="16"/>
        <v>PSEUDOBOMBAX_LONGIFLORUM</v>
      </c>
      <c r="O369">
        <v>305</v>
      </c>
      <c r="P369" t="s">
        <v>737</v>
      </c>
      <c r="Q369" t="s">
        <v>901</v>
      </c>
    </row>
    <row r="370" spans="1:17">
      <c r="A370" s="7">
        <v>35234</v>
      </c>
      <c r="B370" s="6">
        <v>1</v>
      </c>
      <c r="C370" s="6">
        <f t="shared" si="17"/>
        <v>369</v>
      </c>
      <c r="D370" s="6"/>
      <c r="E370">
        <v>38</v>
      </c>
      <c r="F370">
        <v>718</v>
      </c>
      <c r="G370" t="s">
        <v>60</v>
      </c>
      <c r="H370" t="s">
        <v>154</v>
      </c>
      <c r="I370" t="str">
        <f t="shared" si="15"/>
        <v>Bombus _morio</v>
      </c>
      <c r="J370" t="s">
        <v>305</v>
      </c>
      <c r="L370" t="s">
        <v>334</v>
      </c>
      <c r="M370" t="s">
        <v>462</v>
      </c>
      <c r="N370" t="str">
        <f t="shared" si="16"/>
        <v>STYRAX _FERRUGINEUS</v>
      </c>
      <c r="O370">
        <v>129</v>
      </c>
      <c r="P370" t="s">
        <v>708</v>
      </c>
      <c r="Q370" t="s">
        <v>904</v>
      </c>
    </row>
    <row r="371" spans="1:17">
      <c r="A371" s="7">
        <v>35234</v>
      </c>
      <c r="B371" s="6">
        <v>1</v>
      </c>
      <c r="C371" s="6">
        <f t="shared" si="17"/>
        <v>370</v>
      </c>
      <c r="D371" s="6"/>
      <c r="E371">
        <v>39</v>
      </c>
      <c r="F371">
        <v>719</v>
      </c>
      <c r="G371" t="s">
        <v>60</v>
      </c>
      <c r="H371" t="s">
        <v>153</v>
      </c>
      <c r="I371" t="str">
        <f t="shared" si="15"/>
        <v>Bombus _atratus</v>
      </c>
      <c r="J371" t="s">
        <v>305</v>
      </c>
      <c r="L371" t="s">
        <v>334</v>
      </c>
      <c r="M371" t="s">
        <v>462</v>
      </c>
      <c r="N371" t="str">
        <f t="shared" si="16"/>
        <v>STYRAX _FERRUGINEUS</v>
      </c>
      <c r="O371">
        <v>129</v>
      </c>
      <c r="P371" t="s">
        <v>708</v>
      </c>
      <c r="Q371" t="s">
        <v>904</v>
      </c>
    </row>
    <row r="372" spans="1:17">
      <c r="A372" s="7">
        <v>35234</v>
      </c>
      <c r="B372" s="6">
        <v>1</v>
      </c>
      <c r="C372" s="6">
        <f t="shared" si="17"/>
        <v>371</v>
      </c>
      <c r="D372" s="6"/>
      <c r="E372">
        <v>40</v>
      </c>
      <c r="F372">
        <v>720</v>
      </c>
      <c r="G372" t="s">
        <v>57</v>
      </c>
      <c r="H372" t="s">
        <v>149</v>
      </c>
      <c r="I372" t="str">
        <f t="shared" si="15"/>
        <v>Paratrigona _lineata</v>
      </c>
      <c r="J372" t="s">
        <v>305</v>
      </c>
      <c r="L372" t="s">
        <v>325</v>
      </c>
      <c r="M372" t="s">
        <v>529</v>
      </c>
      <c r="N372" t="str">
        <f t="shared" si="16"/>
        <v>EREMANTHUS_GLOMERULATUS</v>
      </c>
      <c r="O372">
        <v>279</v>
      </c>
      <c r="P372" t="s">
        <v>736</v>
      </c>
      <c r="Q372" t="s">
        <v>898</v>
      </c>
    </row>
    <row r="373" spans="1:17">
      <c r="A373" s="7">
        <v>35241</v>
      </c>
      <c r="B373" s="6">
        <v>1</v>
      </c>
      <c r="C373" s="6">
        <f t="shared" si="17"/>
        <v>372</v>
      </c>
      <c r="D373" s="6"/>
      <c r="E373">
        <v>1</v>
      </c>
      <c r="F373">
        <v>721</v>
      </c>
      <c r="G373" t="s">
        <v>64</v>
      </c>
      <c r="H373" t="s">
        <v>157</v>
      </c>
      <c r="I373" t="str">
        <f t="shared" si="15"/>
        <v>Partomona _cupira</v>
      </c>
      <c r="J373" t="s">
        <v>305</v>
      </c>
      <c r="L373" t="s">
        <v>383</v>
      </c>
      <c r="M373" t="s">
        <v>535</v>
      </c>
      <c r="N373" t="str">
        <f t="shared" si="16"/>
        <v>BACCHARIS_RETUSA</v>
      </c>
      <c r="O373">
        <v>303</v>
      </c>
      <c r="P373" t="s">
        <v>735</v>
      </c>
      <c r="Q373" t="s">
        <v>898</v>
      </c>
    </row>
    <row r="374" spans="1:17">
      <c r="A374" s="7">
        <v>35241</v>
      </c>
      <c r="B374" s="6">
        <v>1</v>
      </c>
      <c r="C374" s="6">
        <f t="shared" si="17"/>
        <v>373</v>
      </c>
      <c r="D374" s="6"/>
      <c r="E374">
        <v>3</v>
      </c>
      <c r="F374">
        <v>723</v>
      </c>
      <c r="G374" t="s">
        <v>64</v>
      </c>
      <c r="H374" t="s">
        <v>157</v>
      </c>
      <c r="I374" t="str">
        <f t="shared" si="15"/>
        <v>Partomona _cupira</v>
      </c>
      <c r="J374" t="s">
        <v>305</v>
      </c>
      <c r="L374" t="s">
        <v>383</v>
      </c>
      <c r="M374" t="s">
        <v>535</v>
      </c>
      <c r="N374" t="str">
        <f t="shared" si="16"/>
        <v>BACCHARIS_RETUSA</v>
      </c>
      <c r="O374">
        <v>303</v>
      </c>
      <c r="P374" t="s">
        <v>735</v>
      </c>
      <c r="Q374" t="s">
        <v>898</v>
      </c>
    </row>
    <row r="375" spans="1:17">
      <c r="A375" s="7">
        <v>35241</v>
      </c>
      <c r="B375" s="6">
        <v>1</v>
      </c>
      <c r="C375" s="6">
        <f t="shared" si="17"/>
        <v>374</v>
      </c>
      <c r="D375" s="6"/>
      <c r="E375">
        <v>4</v>
      </c>
      <c r="F375">
        <v>724</v>
      </c>
      <c r="G375" t="s">
        <v>57</v>
      </c>
      <c r="H375" t="s">
        <v>149</v>
      </c>
      <c r="I375" t="str">
        <f t="shared" si="15"/>
        <v>Paratrigona _lineata</v>
      </c>
      <c r="J375" t="s">
        <v>305</v>
      </c>
      <c r="L375" t="s">
        <v>383</v>
      </c>
      <c r="M375" t="s">
        <v>535</v>
      </c>
      <c r="N375" t="str">
        <f t="shared" si="16"/>
        <v>BACCHARIS_RETUSA</v>
      </c>
      <c r="O375">
        <v>303</v>
      </c>
      <c r="P375" t="s">
        <v>735</v>
      </c>
      <c r="Q375" t="s">
        <v>898</v>
      </c>
    </row>
    <row r="376" spans="1:17">
      <c r="A376" s="7">
        <v>35241</v>
      </c>
      <c r="B376" s="6">
        <v>1</v>
      </c>
      <c r="C376" s="6">
        <f t="shared" si="17"/>
        <v>375</v>
      </c>
      <c r="D376" s="6"/>
      <c r="E376">
        <v>5</v>
      </c>
      <c r="F376">
        <v>725</v>
      </c>
      <c r="G376" t="s">
        <v>64</v>
      </c>
      <c r="H376" t="s">
        <v>157</v>
      </c>
      <c r="I376" t="str">
        <f t="shared" si="15"/>
        <v>Partomona _cupira</v>
      </c>
      <c r="J376" t="s">
        <v>305</v>
      </c>
      <c r="L376" t="s">
        <v>383</v>
      </c>
      <c r="M376" t="s">
        <v>535</v>
      </c>
      <c r="N376" t="str">
        <f t="shared" si="16"/>
        <v>BACCHARIS_RETUSA</v>
      </c>
      <c r="O376">
        <v>303</v>
      </c>
      <c r="P376" t="s">
        <v>735</v>
      </c>
      <c r="Q376" t="s">
        <v>898</v>
      </c>
    </row>
    <row r="377" spans="1:17">
      <c r="A377" s="7">
        <v>35241</v>
      </c>
      <c r="B377" s="6">
        <v>1</v>
      </c>
      <c r="C377" s="6">
        <f t="shared" si="17"/>
        <v>376</v>
      </c>
      <c r="D377" s="6"/>
      <c r="E377">
        <v>6</v>
      </c>
      <c r="F377">
        <v>726</v>
      </c>
      <c r="G377" t="s">
        <v>79</v>
      </c>
      <c r="H377" t="s">
        <v>150</v>
      </c>
      <c r="I377" t="str">
        <f t="shared" si="15"/>
        <v>Scaptotrigona  _postica</v>
      </c>
      <c r="J377" t="s">
        <v>305</v>
      </c>
      <c r="L377" t="s">
        <v>383</v>
      </c>
      <c r="M377" t="s">
        <v>535</v>
      </c>
      <c r="N377" t="str">
        <f t="shared" si="16"/>
        <v>BACCHARIS_RETUSA</v>
      </c>
      <c r="O377">
        <v>303</v>
      </c>
      <c r="P377" t="s">
        <v>735</v>
      </c>
      <c r="Q377" t="s">
        <v>898</v>
      </c>
    </row>
    <row r="378" spans="1:17">
      <c r="A378" s="7">
        <v>35241</v>
      </c>
      <c r="B378" s="6">
        <v>1</v>
      </c>
      <c r="C378" s="6">
        <f t="shared" si="17"/>
        <v>377</v>
      </c>
      <c r="D378" s="6"/>
      <c r="E378">
        <v>7</v>
      </c>
      <c r="F378">
        <v>727</v>
      </c>
      <c r="G378" t="s">
        <v>64</v>
      </c>
      <c r="H378" t="s">
        <v>157</v>
      </c>
      <c r="I378" t="str">
        <f t="shared" si="15"/>
        <v>Partomona _cupira</v>
      </c>
      <c r="J378" t="s">
        <v>305</v>
      </c>
      <c r="L378" t="s">
        <v>383</v>
      </c>
      <c r="M378" t="s">
        <v>535</v>
      </c>
      <c r="N378" t="str">
        <f t="shared" si="16"/>
        <v>BACCHARIS_RETUSA</v>
      </c>
      <c r="O378">
        <v>303</v>
      </c>
      <c r="P378" t="s">
        <v>735</v>
      </c>
      <c r="Q378" t="s">
        <v>898</v>
      </c>
    </row>
    <row r="379" spans="1:17">
      <c r="A379" s="7">
        <v>35241</v>
      </c>
      <c r="B379" s="6">
        <v>1</v>
      </c>
      <c r="C379" s="6">
        <f t="shared" si="17"/>
        <v>378</v>
      </c>
      <c r="D379" s="6"/>
      <c r="E379">
        <v>8</v>
      </c>
      <c r="F379">
        <v>728</v>
      </c>
      <c r="G379" t="s">
        <v>58</v>
      </c>
      <c r="H379" t="s">
        <v>150</v>
      </c>
      <c r="I379" t="str">
        <f t="shared" si="15"/>
        <v>Scaptotrigona _postica</v>
      </c>
      <c r="J379" t="s">
        <v>305</v>
      </c>
      <c r="L379" t="s">
        <v>383</v>
      </c>
      <c r="M379" t="s">
        <v>535</v>
      </c>
      <c r="N379" t="str">
        <f t="shared" si="16"/>
        <v>BACCHARIS_RETUSA</v>
      </c>
      <c r="O379">
        <v>303</v>
      </c>
      <c r="P379" t="s">
        <v>735</v>
      </c>
      <c r="Q379" t="s">
        <v>898</v>
      </c>
    </row>
    <row r="380" spans="1:17">
      <c r="A380" s="7">
        <v>35241</v>
      </c>
      <c r="B380" s="6">
        <v>1</v>
      </c>
      <c r="C380" s="6">
        <f t="shared" si="17"/>
        <v>379</v>
      </c>
      <c r="D380" s="6"/>
      <c r="E380">
        <v>9</v>
      </c>
      <c r="F380">
        <v>729</v>
      </c>
      <c r="G380" t="s">
        <v>79</v>
      </c>
      <c r="H380" t="s">
        <v>150</v>
      </c>
      <c r="I380" t="str">
        <f t="shared" si="15"/>
        <v>Scaptotrigona  _postica</v>
      </c>
      <c r="J380" t="s">
        <v>305</v>
      </c>
      <c r="L380" t="s">
        <v>383</v>
      </c>
      <c r="M380" t="s">
        <v>535</v>
      </c>
      <c r="N380" t="str">
        <f t="shared" si="16"/>
        <v>BACCHARIS_RETUSA</v>
      </c>
      <c r="O380">
        <v>303</v>
      </c>
      <c r="P380" t="s">
        <v>735</v>
      </c>
      <c r="Q380" t="s">
        <v>898</v>
      </c>
    </row>
    <row r="381" spans="1:17">
      <c r="A381" s="7">
        <v>35241</v>
      </c>
      <c r="B381" s="6">
        <v>1</v>
      </c>
      <c r="C381" s="6">
        <f t="shared" si="17"/>
        <v>380</v>
      </c>
      <c r="D381" s="6"/>
      <c r="E381">
        <v>10</v>
      </c>
      <c r="F381">
        <v>730</v>
      </c>
      <c r="G381" t="s">
        <v>57</v>
      </c>
      <c r="H381" t="s">
        <v>149</v>
      </c>
      <c r="I381" t="str">
        <f t="shared" si="15"/>
        <v>Paratrigona _lineata</v>
      </c>
      <c r="J381" t="s">
        <v>305</v>
      </c>
      <c r="L381" t="s">
        <v>383</v>
      </c>
      <c r="M381" t="s">
        <v>535</v>
      </c>
      <c r="N381" t="str">
        <f t="shared" si="16"/>
        <v>BACCHARIS_RETUSA</v>
      </c>
      <c r="O381">
        <v>303</v>
      </c>
      <c r="P381" t="s">
        <v>735</v>
      </c>
      <c r="Q381" t="s">
        <v>898</v>
      </c>
    </row>
    <row r="382" spans="1:17">
      <c r="A382" s="7">
        <v>35241</v>
      </c>
      <c r="B382" s="6">
        <v>1</v>
      </c>
      <c r="C382" s="6">
        <f t="shared" si="17"/>
        <v>381</v>
      </c>
      <c r="D382" s="6"/>
      <c r="E382">
        <v>11</v>
      </c>
      <c r="F382">
        <v>731</v>
      </c>
      <c r="G382" t="s">
        <v>60</v>
      </c>
      <c r="H382" t="s">
        <v>154</v>
      </c>
      <c r="I382" t="str">
        <f t="shared" si="15"/>
        <v>Bombus _morio</v>
      </c>
      <c r="J382" t="s">
        <v>305</v>
      </c>
      <c r="L382" t="s">
        <v>336</v>
      </c>
      <c r="M382" t="s">
        <v>465</v>
      </c>
      <c r="N382" t="str">
        <f t="shared" si="16"/>
        <v>SOLANUM_ LYCOCARPUM</v>
      </c>
      <c r="O382">
        <v>251</v>
      </c>
      <c r="P382" t="s">
        <v>639</v>
      </c>
      <c r="Q382" t="s">
        <v>905</v>
      </c>
    </row>
    <row r="383" spans="1:17">
      <c r="A383" s="7">
        <v>35241</v>
      </c>
      <c r="B383" s="6">
        <v>1</v>
      </c>
      <c r="C383" s="6">
        <f t="shared" si="17"/>
        <v>382</v>
      </c>
      <c r="D383" s="6"/>
      <c r="E383">
        <v>12</v>
      </c>
      <c r="F383">
        <v>732</v>
      </c>
      <c r="G383" t="s">
        <v>108</v>
      </c>
      <c r="H383" t="s">
        <v>232</v>
      </c>
      <c r="I383" t="str">
        <f t="shared" si="15"/>
        <v>Gaesischia_belophora</v>
      </c>
      <c r="J383" t="s">
        <v>304</v>
      </c>
      <c r="L383" t="s">
        <v>330</v>
      </c>
      <c r="M383" t="s">
        <v>458</v>
      </c>
      <c r="N383" t="str">
        <f t="shared" si="16"/>
        <v>PSEUDOBOMBAX_LONGIFLORUM</v>
      </c>
      <c r="O383">
        <v>305</v>
      </c>
      <c r="P383" t="s">
        <v>737</v>
      </c>
      <c r="Q383" t="s">
        <v>901</v>
      </c>
    </row>
    <row r="384" spans="1:17">
      <c r="A384" s="7">
        <v>35241</v>
      </c>
      <c r="B384" s="6">
        <v>1</v>
      </c>
      <c r="C384" s="6">
        <f t="shared" si="17"/>
        <v>383</v>
      </c>
      <c r="D384" s="6"/>
      <c r="E384">
        <v>13</v>
      </c>
      <c r="F384">
        <v>733</v>
      </c>
      <c r="G384" t="s">
        <v>106</v>
      </c>
      <c r="H384" t="s">
        <v>230</v>
      </c>
      <c r="I384" t="str">
        <f t="shared" si="15"/>
        <v>Melipona _quinquefasciata</v>
      </c>
      <c r="J384" t="s">
        <v>305</v>
      </c>
      <c r="L384" t="s">
        <v>325</v>
      </c>
      <c r="M384" t="s">
        <v>529</v>
      </c>
      <c r="N384" t="str">
        <f t="shared" si="16"/>
        <v>EREMANTHUS_GLOMERULATUS</v>
      </c>
      <c r="O384">
        <v>279</v>
      </c>
      <c r="P384" t="s">
        <v>736</v>
      </c>
      <c r="Q384" t="s">
        <v>898</v>
      </c>
    </row>
    <row r="385" spans="1:17">
      <c r="A385" s="7">
        <v>35241</v>
      </c>
      <c r="B385" s="6">
        <v>1</v>
      </c>
      <c r="C385" s="6">
        <f t="shared" si="17"/>
        <v>384</v>
      </c>
      <c r="D385" s="6"/>
      <c r="E385">
        <v>14</v>
      </c>
      <c r="F385">
        <v>734</v>
      </c>
      <c r="G385" t="s">
        <v>59</v>
      </c>
      <c r="H385" t="s">
        <v>152</v>
      </c>
      <c r="I385" t="str">
        <f t="shared" si="15"/>
        <v>Trigona _spinipes</v>
      </c>
      <c r="J385" t="s">
        <v>305</v>
      </c>
      <c r="L385" t="s">
        <v>323</v>
      </c>
      <c r="M385" t="s">
        <v>450</v>
      </c>
      <c r="N385" t="str">
        <f t="shared" si="16"/>
        <v>DIDYMOPANAX_MACROCARPUM</v>
      </c>
      <c r="Q385" t="s">
        <v>897</v>
      </c>
    </row>
    <row r="386" spans="1:17">
      <c r="A386" s="7">
        <v>35241</v>
      </c>
      <c r="B386" s="6">
        <v>1</v>
      </c>
      <c r="C386" s="6">
        <f t="shared" si="17"/>
        <v>385</v>
      </c>
      <c r="D386" s="6"/>
      <c r="E386">
        <v>15</v>
      </c>
      <c r="F386">
        <v>735</v>
      </c>
      <c r="G386" t="s">
        <v>59</v>
      </c>
      <c r="H386" t="s">
        <v>152</v>
      </c>
      <c r="I386" t="str">
        <f t="shared" ref="I386:I449" si="18">CONCATENATE(G386,"_",H386)</f>
        <v>Trigona _spinipes</v>
      </c>
      <c r="J386" t="s">
        <v>305</v>
      </c>
      <c r="L386" t="s">
        <v>323</v>
      </c>
      <c r="M386" t="s">
        <v>450</v>
      </c>
      <c r="N386" t="str">
        <f t="shared" ref="N386:N449" si="19">CONCATENATE(L386,"_",M386)</f>
        <v>DIDYMOPANAX_MACROCARPUM</v>
      </c>
      <c r="Q386" t="s">
        <v>897</v>
      </c>
    </row>
    <row r="387" spans="1:17">
      <c r="A387" s="7">
        <v>35241</v>
      </c>
      <c r="B387" s="6">
        <v>1</v>
      </c>
      <c r="C387" s="6">
        <f t="shared" ref="C387:C450" si="20">C386+1</f>
        <v>386</v>
      </c>
      <c r="D387" s="6"/>
      <c r="E387">
        <v>16</v>
      </c>
      <c r="F387">
        <v>736</v>
      </c>
      <c r="G387" t="s">
        <v>64</v>
      </c>
      <c r="H387" t="s">
        <v>157</v>
      </c>
      <c r="I387" t="str">
        <f t="shared" si="18"/>
        <v>Partomona _cupira</v>
      </c>
      <c r="J387" t="s">
        <v>305</v>
      </c>
      <c r="L387" t="s">
        <v>323</v>
      </c>
      <c r="M387" t="s">
        <v>450</v>
      </c>
      <c r="N387" t="str">
        <f t="shared" si="19"/>
        <v>DIDYMOPANAX_MACROCARPUM</v>
      </c>
      <c r="Q387" t="s">
        <v>897</v>
      </c>
    </row>
    <row r="388" spans="1:17">
      <c r="A388" s="7">
        <v>35241</v>
      </c>
      <c r="B388" s="6">
        <v>1</v>
      </c>
      <c r="C388" s="6">
        <f t="shared" si="20"/>
        <v>387</v>
      </c>
      <c r="D388" s="6"/>
      <c r="E388">
        <v>17</v>
      </c>
      <c r="F388">
        <v>737</v>
      </c>
      <c r="G388" t="s">
        <v>79</v>
      </c>
      <c r="H388" t="s">
        <v>150</v>
      </c>
      <c r="I388" t="str">
        <f t="shared" si="18"/>
        <v>Scaptotrigona  _postica</v>
      </c>
      <c r="J388" t="s">
        <v>305</v>
      </c>
      <c r="L388" t="s">
        <v>323</v>
      </c>
      <c r="M388" t="s">
        <v>450</v>
      </c>
      <c r="N388" t="str">
        <f t="shared" si="19"/>
        <v>DIDYMOPANAX_MACROCARPUM</v>
      </c>
      <c r="Q388" t="s">
        <v>897</v>
      </c>
    </row>
    <row r="389" spans="1:17">
      <c r="A389" s="7">
        <v>35241</v>
      </c>
      <c r="B389" s="6">
        <v>1</v>
      </c>
      <c r="C389" s="6">
        <f t="shared" si="20"/>
        <v>388</v>
      </c>
      <c r="D389" s="6"/>
      <c r="E389">
        <v>18</v>
      </c>
      <c r="F389">
        <v>738</v>
      </c>
      <c r="G389" t="s">
        <v>59</v>
      </c>
      <c r="H389" t="s">
        <v>152</v>
      </c>
      <c r="I389" t="str">
        <f t="shared" si="18"/>
        <v>Trigona _spinipes</v>
      </c>
      <c r="J389" t="s">
        <v>305</v>
      </c>
      <c r="L389" t="s">
        <v>323</v>
      </c>
      <c r="M389" t="s">
        <v>450</v>
      </c>
      <c r="N389" t="str">
        <f t="shared" si="19"/>
        <v>DIDYMOPANAX_MACROCARPUM</v>
      </c>
      <c r="Q389" t="s">
        <v>897</v>
      </c>
    </row>
    <row r="390" spans="1:17">
      <c r="A390" s="7">
        <v>35241</v>
      </c>
      <c r="B390" s="6">
        <v>1</v>
      </c>
      <c r="C390" s="6">
        <f t="shared" si="20"/>
        <v>389</v>
      </c>
      <c r="D390" s="6"/>
      <c r="E390">
        <v>19</v>
      </c>
      <c r="F390">
        <v>739</v>
      </c>
      <c r="G390" t="s">
        <v>59</v>
      </c>
      <c r="H390" t="s">
        <v>152</v>
      </c>
      <c r="I390" t="str">
        <f t="shared" si="18"/>
        <v>Trigona _spinipes</v>
      </c>
      <c r="J390" t="s">
        <v>305</v>
      </c>
      <c r="K390" t="s">
        <v>312</v>
      </c>
      <c r="L390" t="s">
        <v>323</v>
      </c>
      <c r="M390" t="s">
        <v>450</v>
      </c>
      <c r="N390" t="str">
        <f t="shared" si="19"/>
        <v>DIDYMOPANAX_MACROCARPUM</v>
      </c>
      <c r="Q390" t="s">
        <v>897</v>
      </c>
    </row>
    <row r="391" spans="1:17">
      <c r="A391" s="7">
        <v>35241</v>
      </c>
      <c r="B391" s="6">
        <v>1</v>
      </c>
      <c r="C391" s="6">
        <f t="shared" si="20"/>
        <v>390</v>
      </c>
      <c r="D391" s="6"/>
      <c r="E391">
        <v>20</v>
      </c>
      <c r="F391">
        <v>740</v>
      </c>
      <c r="G391" t="s">
        <v>79</v>
      </c>
      <c r="H391" t="s">
        <v>150</v>
      </c>
      <c r="I391" t="str">
        <f t="shared" si="18"/>
        <v>Scaptotrigona  _postica</v>
      </c>
      <c r="J391" t="s">
        <v>305</v>
      </c>
      <c r="L391" t="s">
        <v>323</v>
      </c>
      <c r="M391" t="s">
        <v>450</v>
      </c>
      <c r="N391" t="str">
        <f t="shared" si="19"/>
        <v>DIDYMOPANAX_MACROCARPUM</v>
      </c>
      <c r="Q391" t="s">
        <v>897</v>
      </c>
    </row>
    <row r="392" spans="1:17">
      <c r="A392" s="7">
        <v>35241</v>
      </c>
      <c r="B392" s="6">
        <v>1</v>
      </c>
      <c r="C392" s="6">
        <f t="shared" si="20"/>
        <v>391</v>
      </c>
      <c r="D392" s="6"/>
      <c r="E392">
        <v>22</v>
      </c>
      <c r="F392">
        <v>742</v>
      </c>
      <c r="G392" t="s">
        <v>79</v>
      </c>
      <c r="H392" t="s">
        <v>150</v>
      </c>
      <c r="I392" t="str">
        <f t="shared" si="18"/>
        <v>Scaptotrigona  _postica</v>
      </c>
      <c r="J392" t="s">
        <v>305</v>
      </c>
      <c r="L392" t="s">
        <v>323</v>
      </c>
      <c r="M392" t="s">
        <v>450</v>
      </c>
      <c r="N392" t="str">
        <f t="shared" si="19"/>
        <v>DIDYMOPANAX_MACROCARPUM</v>
      </c>
      <c r="Q392" t="s">
        <v>897</v>
      </c>
    </row>
    <row r="393" spans="1:17">
      <c r="A393" s="7">
        <v>35241</v>
      </c>
      <c r="B393" s="6">
        <v>1</v>
      </c>
      <c r="C393" s="6">
        <f t="shared" si="20"/>
        <v>392</v>
      </c>
      <c r="D393" s="6"/>
      <c r="E393">
        <v>23</v>
      </c>
      <c r="F393">
        <v>743</v>
      </c>
      <c r="G393" t="s">
        <v>59</v>
      </c>
      <c r="H393" t="s">
        <v>152</v>
      </c>
      <c r="I393" t="str">
        <f t="shared" si="18"/>
        <v>Trigona _spinipes</v>
      </c>
      <c r="J393" t="s">
        <v>305</v>
      </c>
      <c r="L393" t="s">
        <v>330</v>
      </c>
      <c r="M393" t="s">
        <v>458</v>
      </c>
      <c r="N393" t="str">
        <f t="shared" si="19"/>
        <v>PSEUDOBOMBAX_LONGIFLORUM</v>
      </c>
      <c r="O393">
        <v>305</v>
      </c>
      <c r="P393" t="s">
        <v>737</v>
      </c>
      <c r="Q393" t="s">
        <v>901</v>
      </c>
    </row>
    <row r="394" spans="1:17">
      <c r="A394" s="7">
        <v>35241</v>
      </c>
      <c r="B394" s="6">
        <v>1</v>
      </c>
      <c r="C394" s="6">
        <f t="shared" si="20"/>
        <v>393</v>
      </c>
      <c r="D394" s="6"/>
      <c r="E394">
        <v>25</v>
      </c>
      <c r="F394">
        <v>745</v>
      </c>
      <c r="G394" t="s">
        <v>59</v>
      </c>
      <c r="H394" t="s">
        <v>152</v>
      </c>
      <c r="I394" t="str">
        <f t="shared" si="18"/>
        <v>Trigona _spinipes</v>
      </c>
      <c r="J394" t="s">
        <v>305</v>
      </c>
      <c r="L394" t="s">
        <v>330</v>
      </c>
      <c r="M394" t="s">
        <v>458</v>
      </c>
      <c r="N394" t="str">
        <f t="shared" si="19"/>
        <v>PSEUDOBOMBAX_LONGIFLORUM</v>
      </c>
      <c r="O394">
        <v>305</v>
      </c>
      <c r="P394" t="s">
        <v>737</v>
      </c>
      <c r="Q394" t="s">
        <v>901</v>
      </c>
    </row>
    <row r="395" spans="1:17">
      <c r="A395" s="7">
        <v>35241</v>
      </c>
      <c r="B395" s="6">
        <v>1</v>
      </c>
      <c r="C395" s="6">
        <f t="shared" si="20"/>
        <v>394</v>
      </c>
      <c r="D395" s="6"/>
      <c r="E395">
        <v>26</v>
      </c>
      <c r="F395">
        <v>746</v>
      </c>
      <c r="G395" t="s">
        <v>59</v>
      </c>
      <c r="H395" t="s">
        <v>152</v>
      </c>
      <c r="I395" t="str">
        <f t="shared" si="18"/>
        <v>Trigona _spinipes</v>
      </c>
      <c r="J395" t="s">
        <v>305</v>
      </c>
      <c r="L395" t="s">
        <v>330</v>
      </c>
      <c r="M395" t="s">
        <v>458</v>
      </c>
      <c r="N395" t="str">
        <f t="shared" si="19"/>
        <v>PSEUDOBOMBAX_LONGIFLORUM</v>
      </c>
      <c r="O395">
        <v>305</v>
      </c>
      <c r="P395" t="s">
        <v>737</v>
      </c>
      <c r="Q395" t="s">
        <v>901</v>
      </c>
    </row>
    <row r="396" spans="1:17">
      <c r="A396" s="7">
        <v>35241</v>
      </c>
      <c r="B396" s="6">
        <v>1</v>
      </c>
      <c r="C396" s="6">
        <f t="shared" si="20"/>
        <v>395</v>
      </c>
      <c r="D396" s="6"/>
      <c r="E396">
        <v>27</v>
      </c>
      <c r="F396">
        <v>747</v>
      </c>
      <c r="G396" t="s">
        <v>59</v>
      </c>
      <c r="H396" t="s">
        <v>152</v>
      </c>
      <c r="I396" t="str">
        <f t="shared" si="18"/>
        <v>Trigona _spinipes</v>
      </c>
      <c r="J396" t="s">
        <v>305</v>
      </c>
      <c r="L396" t="s">
        <v>330</v>
      </c>
      <c r="M396" t="s">
        <v>458</v>
      </c>
      <c r="N396" t="str">
        <f t="shared" si="19"/>
        <v>PSEUDOBOMBAX_LONGIFLORUM</v>
      </c>
      <c r="O396">
        <v>305</v>
      </c>
      <c r="P396" t="s">
        <v>737</v>
      </c>
      <c r="Q396" t="s">
        <v>901</v>
      </c>
    </row>
    <row r="397" spans="1:17">
      <c r="A397" s="7">
        <v>35241</v>
      </c>
      <c r="B397" s="6">
        <v>1</v>
      </c>
      <c r="C397" s="6">
        <f t="shared" si="20"/>
        <v>396</v>
      </c>
      <c r="D397" s="6"/>
      <c r="E397">
        <v>28</v>
      </c>
      <c r="F397">
        <v>748</v>
      </c>
      <c r="G397" t="s">
        <v>59</v>
      </c>
      <c r="H397" t="s">
        <v>152</v>
      </c>
      <c r="I397" t="str">
        <f t="shared" si="18"/>
        <v>Trigona _spinipes</v>
      </c>
      <c r="J397" t="s">
        <v>305</v>
      </c>
      <c r="L397" t="s">
        <v>330</v>
      </c>
      <c r="M397" t="s">
        <v>458</v>
      </c>
      <c r="N397" t="str">
        <f t="shared" si="19"/>
        <v>PSEUDOBOMBAX_LONGIFLORUM</v>
      </c>
      <c r="O397">
        <v>305</v>
      </c>
      <c r="P397" t="s">
        <v>737</v>
      </c>
      <c r="Q397" t="s">
        <v>901</v>
      </c>
    </row>
    <row r="398" spans="1:17">
      <c r="A398" s="7">
        <v>35241</v>
      </c>
      <c r="B398" s="6">
        <v>1</v>
      </c>
      <c r="C398" s="6">
        <f t="shared" si="20"/>
        <v>397</v>
      </c>
      <c r="D398" s="6"/>
      <c r="E398">
        <v>29</v>
      </c>
      <c r="F398">
        <v>749</v>
      </c>
      <c r="G398" t="s">
        <v>59</v>
      </c>
      <c r="H398" t="s">
        <v>152</v>
      </c>
      <c r="I398" t="str">
        <f t="shared" si="18"/>
        <v>Trigona _spinipes</v>
      </c>
      <c r="J398" t="s">
        <v>305</v>
      </c>
      <c r="L398" t="s">
        <v>330</v>
      </c>
      <c r="M398" t="s">
        <v>458</v>
      </c>
      <c r="N398" t="str">
        <f t="shared" si="19"/>
        <v>PSEUDOBOMBAX_LONGIFLORUM</v>
      </c>
      <c r="O398">
        <v>305</v>
      </c>
      <c r="P398" t="s">
        <v>737</v>
      </c>
      <c r="Q398" t="s">
        <v>901</v>
      </c>
    </row>
    <row r="399" spans="1:17">
      <c r="A399" s="7">
        <v>35241</v>
      </c>
      <c r="B399" s="6">
        <v>1</v>
      </c>
      <c r="C399" s="6">
        <f t="shared" si="20"/>
        <v>398</v>
      </c>
      <c r="D399" s="6"/>
      <c r="E399">
        <v>30</v>
      </c>
      <c r="F399">
        <v>750</v>
      </c>
      <c r="G399" t="s">
        <v>65</v>
      </c>
      <c r="H399" t="s">
        <v>158</v>
      </c>
      <c r="I399" t="str">
        <f t="shared" si="18"/>
        <v>Tetragona _clavipes</v>
      </c>
      <c r="J399" t="s">
        <v>305</v>
      </c>
      <c r="L399" t="s">
        <v>330</v>
      </c>
      <c r="M399" t="s">
        <v>458</v>
      </c>
      <c r="N399" t="str">
        <f t="shared" si="19"/>
        <v>PSEUDOBOMBAX_LONGIFLORUM</v>
      </c>
      <c r="O399">
        <v>305</v>
      </c>
      <c r="P399" t="s">
        <v>737</v>
      </c>
      <c r="Q399" t="s">
        <v>901</v>
      </c>
    </row>
    <row r="400" spans="1:17">
      <c r="A400" s="7">
        <v>35241</v>
      </c>
      <c r="B400" s="6">
        <v>1</v>
      </c>
      <c r="C400" s="6">
        <f t="shared" si="20"/>
        <v>399</v>
      </c>
      <c r="D400" s="6"/>
      <c r="E400">
        <v>31</v>
      </c>
      <c r="F400">
        <v>751</v>
      </c>
      <c r="G400" t="s">
        <v>57</v>
      </c>
      <c r="H400" t="s">
        <v>149</v>
      </c>
      <c r="I400" t="str">
        <f t="shared" si="18"/>
        <v>Paratrigona _lineata</v>
      </c>
      <c r="J400" t="s">
        <v>305</v>
      </c>
      <c r="L400" t="s">
        <v>319</v>
      </c>
      <c r="M400" t="s">
        <v>446</v>
      </c>
      <c r="N400" t="str">
        <f t="shared" si="19"/>
        <v>PEIXOTOA_cf CARDISPULA</v>
      </c>
      <c r="O400">
        <v>139</v>
      </c>
      <c r="P400" t="s">
        <v>621</v>
      </c>
      <c r="Q400" t="s">
        <v>893</v>
      </c>
    </row>
    <row r="401" spans="1:17">
      <c r="A401" s="7">
        <v>35241</v>
      </c>
      <c r="B401" s="6">
        <v>1</v>
      </c>
      <c r="C401" s="6">
        <f t="shared" si="20"/>
        <v>400</v>
      </c>
      <c r="D401" s="6"/>
      <c r="E401">
        <v>32</v>
      </c>
      <c r="F401">
        <v>752</v>
      </c>
      <c r="G401" t="s">
        <v>57</v>
      </c>
      <c r="H401" t="s">
        <v>149</v>
      </c>
      <c r="I401" t="str">
        <f t="shared" si="18"/>
        <v>Paratrigona _lineata</v>
      </c>
      <c r="J401" t="s">
        <v>305</v>
      </c>
      <c r="L401" t="s">
        <v>319</v>
      </c>
      <c r="M401" t="s">
        <v>446</v>
      </c>
      <c r="N401" t="str">
        <f t="shared" si="19"/>
        <v>PEIXOTOA_cf CARDISPULA</v>
      </c>
      <c r="O401">
        <v>139</v>
      </c>
      <c r="P401" t="s">
        <v>621</v>
      </c>
      <c r="Q401" t="s">
        <v>893</v>
      </c>
    </row>
    <row r="402" spans="1:17">
      <c r="A402" s="7">
        <v>35241</v>
      </c>
      <c r="B402" s="6">
        <v>1</v>
      </c>
      <c r="C402" s="6">
        <f t="shared" si="20"/>
        <v>401</v>
      </c>
      <c r="D402" s="6"/>
      <c r="E402">
        <v>33</v>
      </c>
      <c r="F402">
        <v>753</v>
      </c>
      <c r="G402" t="s">
        <v>57</v>
      </c>
      <c r="H402" t="s">
        <v>149</v>
      </c>
      <c r="I402" t="str">
        <f t="shared" si="18"/>
        <v>Paratrigona _lineata</v>
      </c>
      <c r="J402" t="s">
        <v>305</v>
      </c>
      <c r="L402" t="s">
        <v>386</v>
      </c>
      <c r="M402" t="s">
        <v>536</v>
      </c>
      <c r="N402" t="str">
        <f t="shared" si="19"/>
        <v>LAFOENSIA_PACHARI</v>
      </c>
      <c r="O402">
        <v>306</v>
      </c>
      <c r="P402" t="s">
        <v>738</v>
      </c>
      <c r="Q402" t="s">
        <v>896</v>
      </c>
    </row>
    <row r="403" spans="1:17">
      <c r="A403" s="7">
        <v>35241</v>
      </c>
      <c r="B403" s="6">
        <v>1</v>
      </c>
      <c r="C403" s="6">
        <f t="shared" si="20"/>
        <v>402</v>
      </c>
      <c r="D403" s="6"/>
      <c r="E403">
        <v>34</v>
      </c>
      <c r="F403">
        <v>754</v>
      </c>
      <c r="G403" t="s">
        <v>60</v>
      </c>
      <c r="H403" t="s">
        <v>154</v>
      </c>
      <c r="I403" t="str">
        <f t="shared" si="18"/>
        <v>Bombus _morio</v>
      </c>
      <c r="J403" t="s">
        <v>305</v>
      </c>
      <c r="L403" t="s">
        <v>334</v>
      </c>
      <c r="M403" t="s">
        <v>462</v>
      </c>
      <c r="N403" t="str">
        <f t="shared" si="19"/>
        <v>STYRAX _FERRUGINEUS</v>
      </c>
      <c r="O403">
        <v>129</v>
      </c>
      <c r="P403" t="s">
        <v>708</v>
      </c>
      <c r="Q403" t="s">
        <v>904</v>
      </c>
    </row>
    <row r="404" spans="1:17">
      <c r="A404" s="7">
        <v>35241</v>
      </c>
      <c r="B404" s="6">
        <v>1</v>
      </c>
      <c r="C404" s="6">
        <f t="shared" si="20"/>
        <v>403</v>
      </c>
      <c r="D404" s="6"/>
      <c r="E404">
        <v>35</v>
      </c>
      <c r="F404">
        <v>755</v>
      </c>
      <c r="G404" t="s">
        <v>77</v>
      </c>
      <c r="H404" t="s">
        <v>202</v>
      </c>
      <c r="I404" t="str">
        <f t="shared" si="18"/>
        <v>Xylocopa _vestita</v>
      </c>
      <c r="J404" t="s">
        <v>304</v>
      </c>
      <c r="L404" t="s">
        <v>318</v>
      </c>
      <c r="M404" t="s">
        <v>445</v>
      </c>
      <c r="N404" t="str">
        <f t="shared" si="19"/>
        <v>HYPTIS _LYTHROIDES</v>
      </c>
      <c r="O404">
        <v>263</v>
      </c>
      <c r="P404" t="s">
        <v>697</v>
      </c>
      <c r="Q404" t="s">
        <v>892</v>
      </c>
    </row>
    <row r="405" spans="1:17">
      <c r="A405" s="7">
        <v>35241</v>
      </c>
      <c r="B405" s="6">
        <v>1</v>
      </c>
      <c r="C405" s="6">
        <f t="shared" si="20"/>
        <v>404</v>
      </c>
      <c r="D405" s="6"/>
      <c r="E405">
        <v>36</v>
      </c>
      <c r="F405">
        <v>756</v>
      </c>
      <c r="G405" t="s">
        <v>65</v>
      </c>
      <c r="H405" t="s">
        <v>158</v>
      </c>
      <c r="I405" t="str">
        <f t="shared" si="18"/>
        <v>Tetragona _clavipes</v>
      </c>
      <c r="J405" t="s">
        <v>305</v>
      </c>
      <c r="L405" t="s">
        <v>318</v>
      </c>
      <c r="M405" t="s">
        <v>445</v>
      </c>
      <c r="N405" t="str">
        <f t="shared" si="19"/>
        <v>HYPTIS _LYTHROIDES</v>
      </c>
      <c r="O405">
        <v>263</v>
      </c>
      <c r="P405" t="s">
        <v>697</v>
      </c>
      <c r="Q405" t="s">
        <v>892</v>
      </c>
    </row>
    <row r="406" spans="1:17">
      <c r="A406" s="7">
        <v>35241</v>
      </c>
      <c r="B406" s="6">
        <v>1</v>
      </c>
      <c r="C406" s="6">
        <f t="shared" si="20"/>
        <v>405</v>
      </c>
      <c r="D406" s="6"/>
      <c r="E406">
        <v>37</v>
      </c>
      <c r="F406">
        <v>757</v>
      </c>
      <c r="G406" t="s">
        <v>111</v>
      </c>
      <c r="H406" t="s">
        <v>242</v>
      </c>
      <c r="I406" t="str">
        <f t="shared" si="18"/>
        <v>Melissoptila_richardiae</v>
      </c>
      <c r="J406" t="s">
        <v>304</v>
      </c>
      <c r="L406" t="s">
        <v>329</v>
      </c>
      <c r="M406" t="s">
        <v>521</v>
      </c>
      <c r="N406" t="str">
        <f t="shared" si="19"/>
        <v>VERNONIA_AUREA</v>
      </c>
      <c r="O406">
        <v>265</v>
      </c>
      <c r="P406" t="s">
        <v>697</v>
      </c>
      <c r="Q406" t="s">
        <v>898</v>
      </c>
    </row>
    <row r="407" spans="1:17">
      <c r="A407" s="7">
        <v>35241</v>
      </c>
      <c r="B407" s="6">
        <v>1</v>
      </c>
      <c r="C407" s="6">
        <f t="shared" si="20"/>
        <v>406</v>
      </c>
      <c r="D407" s="6"/>
      <c r="E407">
        <v>38</v>
      </c>
      <c r="F407">
        <v>758</v>
      </c>
      <c r="G407" t="s">
        <v>65</v>
      </c>
      <c r="H407" t="s">
        <v>158</v>
      </c>
      <c r="I407" t="str">
        <f t="shared" si="18"/>
        <v>Tetragona _clavipes</v>
      </c>
      <c r="J407" t="s">
        <v>305</v>
      </c>
      <c r="L407" t="s">
        <v>318</v>
      </c>
      <c r="M407" t="s">
        <v>445</v>
      </c>
      <c r="N407" t="str">
        <f t="shared" si="19"/>
        <v>HYPTIS _LYTHROIDES</v>
      </c>
      <c r="O407">
        <v>263</v>
      </c>
      <c r="P407" t="s">
        <v>697</v>
      </c>
      <c r="Q407" t="s">
        <v>892</v>
      </c>
    </row>
    <row r="408" spans="1:17">
      <c r="A408" s="7">
        <v>35241</v>
      </c>
      <c r="B408" s="6">
        <v>1</v>
      </c>
      <c r="C408" s="6">
        <f t="shared" si="20"/>
        <v>407</v>
      </c>
      <c r="D408" s="6"/>
      <c r="E408">
        <v>39</v>
      </c>
      <c r="F408">
        <v>759</v>
      </c>
      <c r="G408" t="s">
        <v>105</v>
      </c>
      <c r="H408" t="s">
        <v>245</v>
      </c>
      <c r="I408" t="str">
        <f t="shared" si="18"/>
        <v>Melitoma_sp3</v>
      </c>
      <c r="J408" t="s">
        <v>304</v>
      </c>
      <c r="K408" t="s">
        <v>312</v>
      </c>
      <c r="L408" t="s">
        <v>373</v>
      </c>
      <c r="M408" t="s">
        <v>517</v>
      </c>
      <c r="N408" t="str">
        <f t="shared" si="19"/>
        <v>HIBISCUS_CAPITALENSIS</v>
      </c>
      <c r="O408">
        <v>268</v>
      </c>
      <c r="P408" t="s">
        <v>733</v>
      </c>
      <c r="Q408" t="s">
        <v>922</v>
      </c>
    </row>
    <row r="409" spans="1:17">
      <c r="A409" s="7">
        <v>35241</v>
      </c>
      <c r="B409" s="6">
        <v>1</v>
      </c>
      <c r="C409" s="6">
        <f t="shared" si="20"/>
        <v>408</v>
      </c>
      <c r="D409" s="6"/>
      <c r="E409">
        <v>40</v>
      </c>
      <c r="F409">
        <v>760</v>
      </c>
      <c r="G409" t="s">
        <v>65</v>
      </c>
      <c r="H409" t="s">
        <v>158</v>
      </c>
      <c r="I409" t="str">
        <f t="shared" si="18"/>
        <v>Tetragona _clavipes</v>
      </c>
      <c r="J409" t="s">
        <v>305</v>
      </c>
      <c r="L409" t="s">
        <v>373</v>
      </c>
      <c r="M409" t="s">
        <v>517</v>
      </c>
      <c r="N409" t="str">
        <f t="shared" si="19"/>
        <v>HIBISCUS_CAPITALENSIS</v>
      </c>
      <c r="O409">
        <v>268</v>
      </c>
      <c r="P409" t="s">
        <v>733</v>
      </c>
      <c r="Q409" t="s">
        <v>922</v>
      </c>
    </row>
    <row r="410" spans="1:17">
      <c r="A410" s="7">
        <v>35241</v>
      </c>
      <c r="B410" s="6">
        <v>1</v>
      </c>
      <c r="C410" s="6">
        <f t="shared" si="20"/>
        <v>409</v>
      </c>
      <c r="D410" s="6"/>
      <c r="E410">
        <v>41</v>
      </c>
      <c r="F410">
        <v>761</v>
      </c>
      <c r="G410" t="s">
        <v>108</v>
      </c>
      <c r="H410" t="s">
        <v>232</v>
      </c>
      <c r="I410" t="str">
        <f t="shared" si="18"/>
        <v>Gaesischia_belophora</v>
      </c>
      <c r="J410" t="s">
        <v>304</v>
      </c>
      <c r="L410" t="s">
        <v>329</v>
      </c>
      <c r="M410" t="s">
        <v>537</v>
      </c>
      <c r="N410" t="str">
        <f t="shared" si="19"/>
        <v>VERNONIA_DURA</v>
      </c>
      <c r="O410">
        <v>307</v>
      </c>
      <c r="P410" t="s">
        <v>739</v>
      </c>
      <c r="Q410" t="s">
        <v>898</v>
      </c>
    </row>
    <row r="411" spans="1:17">
      <c r="A411" s="7">
        <v>35241</v>
      </c>
      <c r="B411" s="6">
        <v>1</v>
      </c>
      <c r="C411" s="6">
        <f t="shared" si="20"/>
        <v>410</v>
      </c>
      <c r="D411" s="6"/>
      <c r="E411">
        <v>42</v>
      </c>
      <c r="F411">
        <v>762</v>
      </c>
      <c r="G411" t="s">
        <v>60</v>
      </c>
      <c r="H411" t="s">
        <v>154</v>
      </c>
      <c r="I411" t="str">
        <f t="shared" si="18"/>
        <v>Bombus _morio</v>
      </c>
      <c r="J411" t="s">
        <v>305</v>
      </c>
      <c r="L411" t="s">
        <v>358</v>
      </c>
      <c r="M411" t="s">
        <v>528</v>
      </c>
      <c r="N411" t="str">
        <f t="shared" si="19"/>
        <v>CALLIANDRA _DYSANTHA</v>
      </c>
      <c r="O411">
        <v>304</v>
      </c>
      <c r="P411" t="s">
        <v>721</v>
      </c>
      <c r="Q411" t="s">
        <v>895</v>
      </c>
    </row>
    <row r="412" spans="1:17">
      <c r="A412" s="7">
        <v>35241</v>
      </c>
      <c r="B412" s="6">
        <v>1</v>
      </c>
      <c r="C412" s="6">
        <f t="shared" si="20"/>
        <v>411</v>
      </c>
      <c r="D412" s="6"/>
      <c r="E412">
        <v>43</v>
      </c>
      <c r="F412">
        <v>763</v>
      </c>
      <c r="G412" t="s">
        <v>104</v>
      </c>
      <c r="H412" t="s">
        <v>222</v>
      </c>
      <c r="I412" t="str">
        <f t="shared" si="18"/>
        <v>Ceratina_brunneipes</v>
      </c>
      <c r="J412" t="s">
        <v>304</v>
      </c>
      <c r="L412" t="s">
        <v>318</v>
      </c>
      <c r="M412" t="s">
        <v>445</v>
      </c>
      <c r="N412" t="str">
        <f t="shared" si="19"/>
        <v>HYPTIS _LYTHROIDES</v>
      </c>
      <c r="O412">
        <v>263</v>
      </c>
      <c r="P412" t="s">
        <v>697</v>
      </c>
      <c r="Q412" t="s">
        <v>892</v>
      </c>
    </row>
    <row r="413" spans="1:17">
      <c r="A413" s="7">
        <v>35241</v>
      </c>
      <c r="B413" s="6">
        <v>1</v>
      </c>
      <c r="C413" s="6">
        <f t="shared" si="20"/>
        <v>412</v>
      </c>
      <c r="D413" s="6"/>
      <c r="E413">
        <v>44</v>
      </c>
      <c r="F413">
        <v>764</v>
      </c>
      <c r="G413" t="s">
        <v>104</v>
      </c>
      <c r="H413" t="s">
        <v>235</v>
      </c>
      <c r="I413" t="str">
        <f t="shared" si="18"/>
        <v>Ceratina_maculifrons</v>
      </c>
      <c r="J413" t="s">
        <v>304</v>
      </c>
      <c r="L413" t="s">
        <v>326</v>
      </c>
      <c r="M413" t="s">
        <v>453</v>
      </c>
      <c r="N413" t="str">
        <f t="shared" si="19"/>
        <v>DIANIRA _CHIQUITANA</v>
      </c>
      <c r="O413">
        <v>151</v>
      </c>
      <c r="P413" t="s">
        <v>627</v>
      </c>
      <c r="Q413" t="s">
        <v>899</v>
      </c>
    </row>
    <row r="414" spans="1:17">
      <c r="A414" s="7">
        <v>35241</v>
      </c>
      <c r="B414" s="6">
        <v>1</v>
      </c>
      <c r="C414" s="6">
        <f t="shared" si="20"/>
        <v>413</v>
      </c>
      <c r="D414" s="6"/>
      <c r="E414">
        <v>45</v>
      </c>
      <c r="F414">
        <v>765</v>
      </c>
      <c r="G414" t="s">
        <v>104</v>
      </c>
      <c r="H414" t="s">
        <v>235</v>
      </c>
      <c r="I414" t="str">
        <f t="shared" si="18"/>
        <v>Ceratina_maculifrons</v>
      </c>
      <c r="J414" t="s">
        <v>304</v>
      </c>
      <c r="L414" t="s">
        <v>329</v>
      </c>
      <c r="M414" t="s">
        <v>537</v>
      </c>
      <c r="N414" t="str">
        <f t="shared" si="19"/>
        <v>VERNONIA_DURA</v>
      </c>
      <c r="O414">
        <v>307</v>
      </c>
      <c r="P414" t="s">
        <v>739</v>
      </c>
      <c r="Q414" t="s">
        <v>898</v>
      </c>
    </row>
    <row r="415" spans="1:17">
      <c r="A415" s="7">
        <v>35241</v>
      </c>
      <c r="B415" s="6">
        <v>1</v>
      </c>
      <c r="C415" s="6">
        <f t="shared" si="20"/>
        <v>414</v>
      </c>
      <c r="D415" s="6"/>
      <c r="E415">
        <v>46</v>
      </c>
      <c r="F415">
        <v>766</v>
      </c>
      <c r="G415" t="s">
        <v>104</v>
      </c>
      <c r="H415" t="s">
        <v>235</v>
      </c>
      <c r="I415" t="str">
        <f t="shared" si="18"/>
        <v>Ceratina_maculifrons</v>
      </c>
      <c r="J415" t="s">
        <v>304</v>
      </c>
      <c r="L415" t="s">
        <v>329</v>
      </c>
      <c r="M415" t="s">
        <v>537</v>
      </c>
      <c r="N415" t="str">
        <f t="shared" si="19"/>
        <v>VERNONIA_DURA</v>
      </c>
      <c r="O415">
        <v>307</v>
      </c>
      <c r="P415" t="s">
        <v>739</v>
      </c>
      <c r="Q415" t="s">
        <v>898</v>
      </c>
    </row>
    <row r="416" spans="1:17">
      <c r="A416" s="7">
        <v>35241</v>
      </c>
      <c r="B416" s="6">
        <v>1</v>
      </c>
      <c r="C416" s="6">
        <f t="shared" si="20"/>
        <v>415</v>
      </c>
      <c r="D416" s="6"/>
      <c r="E416">
        <v>47</v>
      </c>
      <c r="F416">
        <v>767</v>
      </c>
      <c r="G416" t="s">
        <v>108</v>
      </c>
      <c r="H416" t="s">
        <v>232</v>
      </c>
      <c r="I416" t="str">
        <f t="shared" si="18"/>
        <v>Gaesischia_belophora</v>
      </c>
      <c r="J416" t="s">
        <v>304</v>
      </c>
      <c r="L416" t="s">
        <v>329</v>
      </c>
      <c r="M416" t="s">
        <v>537</v>
      </c>
      <c r="N416" t="str">
        <f t="shared" si="19"/>
        <v>VERNONIA_DURA</v>
      </c>
      <c r="O416">
        <v>307</v>
      </c>
      <c r="P416" t="s">
        <v>739</v>
      </c>
      <c r="Q416" t="s">
        <v>898</v>
      </c>
    </row>
    <row r="417" spans="1:17">
      <c r="A417" s="7">
        <v>35241</v>
      </c>
      <c r="B417" s="6">
        <v>1</v>
      </c>
      <c r="C417" s="6">
        <f t="shared" si="20"/>
        <v>416</v>
      </c>
      <c r="D417" s="6"/>
      <c r="E417">
        <v>48</v>
      </c>
      <c r="F417">
        <v>768</v>
      </c>
      <c r="G417" t="s">
        <v>95</v>
      </c>
      <c r="H417" t="s">
        <v>212</v>
      </c>
      <c r="I417" t="str">
        <f t="shared" si="18"/>
        <v>Megachile_rubricata</v>
      </c>
      <c r="J417" t="s">
        <v>306</v>
      </c>
      <c r="L417" t="s">
        <v>329</v>
      </c>
      <c r="M417" t="s">
        <v>521</v>
      </c>
      <c r="N417" t="str">
        <f t="shared" si="19"/>
        <v>VERNONIA_AUREA</v>
      </c>
      <c r="O417">
        <v>265</v>
      </c>
      <c r="P417" t="s">
        <v>697</v>
      </c>
      <c r="Q417" t="s">
        <v>898</v>
      </c>
    </row>
    <row r="418" spans="1:17">
      <c r="A418" s="7">
        <v>35243</v>
      </c>
      <c r="B418" s="6">
        <v>1</v>
      </c>
      <c r="C418" s="6">
        <f t="shared" si="20"/>
        <v>417</v>
      </c>
      <c r="D418" s="6"/>
      <c r="E418">
        <v>1</v>
      </c>
      <c r="F418">
        <v>770</v>
      </c>
      <c r="G418" t="s">
        <v>59</v>
      </c>
      <c r="H418" t="s">
        <v>152</v>
      </c>
      <c r="I418" t="str">
        <f t="shared" si="18"/>
        <v>Trigona _spinipes</v>
      </c>
      <c r="J418" t="s">
        <v>305</v>
      </c>
      <c r="L418" t="s">
        <v>323</v>
      </c>
      <c r="M418" t="s">
        <v>450</v>
      </c>
      <c r="N418" t="str">
        <f t="shared" si="19"/>
        <v>DIDYMOPANAX_MACROCARPUM</v>
      </c>
      <c r="Q418" t="s">
        <v>897</v>
      </c>
    </row>
    <row r="419" spans="1:17">
      <c r="A419" s="7">
        <v>35243</v>
      </c>
      <c r="B419" s="6">
        <v>1</v>
      </c>
      <c r="C419" s="6">
        <f t="shared" si="20"/>
        <v>418</v>
      </c>
      <c r="D419" s="6"/>
      <c r="E419">
        <v>2</v>
      </c>
      <c r="F419">
        <v>771</v>
      </c>
      <c r="G419" t="s">
        <v>65</v>
      </c>
      <c r="H419" t="s">
        <v>158</v>
      </c>
      <c r="I419" t="str">
        <f t="shared" si="18"/>
        <v>Tetragona _clavipes</v>
      </c>
      <c r="J419" t="s">
        <v>305</v>
      </c>
      <c r="L419" t="s">
        <v>325</v>
      </c>
      <c r="M419" t="s">
        <v>529</v>
      </c>
      <c r="N419" t="str">
        <f t="shared" si="19"/>
        <v>EREMANTHUS_GLOMERULATUS</v>
      </c>
      <c r="O419">
        <v>279</v>
      </c>
      <c r="P419" t="s">
        <v>736</v>
      </c>
      <c r="Q419" t="s">
        <v>898</v>
      </c>
    </row>
    <row r="420" spans="1:17">
      <c r="A420" s="7">
        <v>35243</v>
      </c>
      <c r="B420" s="6">
        <v>1</v>
      </c>
      <c r="C420" s="6">
        <f t="shared" si="20"/>
        <v>419</v>
      </c>
      <c r="D420" s="6"/>
      <c r="E420">
        <v>3</v>
      </c>
      <c r="F420">
        <v>772</v>
      </c>
      <c r="G420" t="s">
        <v>59</v>
      </c>
      <c r="H420" t="s">
        <v>152</v>
      </c>
      <c r="I420" t="str">
        <f t="shared" si="18"/>
        <v>Trigona _spinipes</v>
      </c>
      <c r="J420" t="s">
        <v>305</v>
      </c>
      <c r="L420" t="s">
        <v>358</v>
      </c>
      <c r="M420" t="s">
        <v>528</v>
      </c>
      <c r="N420" t="str">
        <f t="shared" si="19"/>
        <v>CALLIANDRA _DYSANTHA</v>
      </c>
      <c r="O420">
        <v>304</v>
      </c>
      <c r="P420" t="s">
        <v>721</v>
      </c>
      <c r="Q420" t="s">
        <v>895</v>
      </c>
    </row>
    <row r="421" spans="1:17">
      <c r="A421" s="7">
        <v>35243</v>
      </c>
      <c r="B421" s="6">
        <v>1</v>
      </c>
      <c r="C421" s="6">
        <f t="shared" si="20"/>
        <v>420</v>
      </c>
      <c r="D421" s="6"/>
      <c r="E421">
        <v>4</v>
      </c>
      <c r="F421">
        <v>773</v>
      </c>
      <c r="G421" t="s">
        <v>60</v>
      </c>
      <c r="H421" t="s">
        <v>153</v>
      </c>
      <c r="I421" t="str">
        <f t="shared" si="18"/>
        <v>Bombus _atratus</v>
      </c>
      <c r="J421" t="s">
        <v>305</v>
      </c>
      <c r="L421" t="s">
        <v>318</v>
      </c>
      <c r="M421" t="s">
        <v>445</v>
      </c>
      <c r="N421" t="str">
        <f t="shared" si="19"/>
        <v>HYPTIS _LYTHROIDES</v>
      </c>
      <c r="O421">
        <v>263</v>
      </c>
      <c r="P421" t="s">
        <v>697</v>
      </c>
      <c r="Q421" t="s">
        <v>892</v>
      </c>
    </row>
    <row r="422" spans="1:17">
      <c r="A422" s="7">
        <v>35243</v>
      </c>
      <c r="B422" s="6">
        <v>1</v>
      </c>
      <c r="C422" s="6">
        <f t="shared" si="20"/>
        <v>421</v>
      </c>
      <c r="D422" s="6"/>
      <c r="E422">
        <v>5</v>
      </c>
      <c r="F422">
        <v>774</v>
      </c>
      <c r="G422" t="s">
        <v>65</v>
      </c>
      <c r="H422" t="s">
        <v>158</v>
      </c>
      <c r="I422" t="str">
        <f t="shared" si="18"/>
        <v>Tetragona _clavipes</v>
      </c>
      <c r="J422" t="s">
        <v>305</v>
      </c>
      <c r="L422" t="s">
        <v>373</v>
      </c>
      <c r="M422" t="s">
        <v>517</v>
      </c>
      <c r="N422" t="str">
        <f t="shared" si="19"/>
        <v>HIBISCUS_CAPITALENSIS</v>
      </c>
      <c r="O422">
        <v>268</v>
      </c>
      <c r="P422" t="s">
        <v>733</v>
      </c>
      <c r="Q422" t="s">
        <v>922</v>
      </c>
    </row>
    <row r="423" spans="1:17">
      <c r="A423" s="7">
        <v>35243</v>
      </c>
      <c r="B423" s="6">
        <v>1</v>
      </c>
      <c r="C423" s="6">
        <f t="shared" si="20"/>
        <v>422</v>
      </c>
      <c r="D423" s="6"/>
      <c r="E423">
        <v>6</v>
      </c>
      <c r="F423">
        <v>775</v>
      </c>
      <c r="G423" t="s">
        <v>59</v>
      </c>
      <c r="H423" t="s">
        <v>152</v>
      </c>
      <c r="I423" t="str">
        <f t="shared" si="18"/>
        <v>Trigona _spinipes</v>
      </c>
      <c r="J423" t="s">
        <v>305</v>
      </c>
      <c r="L423" t="s">
        <v>358</v>
      </c>
      <c r="M423" t="s">
        <v>528</v>
      </c>
      <c r="N423" t="str">
        <f t="shared" si="19"/>
        <v>CALLIANDRA _DYSANTHA</v>
      </c>
      <c r="O423">
        <v>304</v>
      </c>
      <c r="P423" t="s">
        <v>721</v>
      </c>
      <c r="Q423" t="s">
        <v>895</v>
      </c>
    </row>
    <row r="424" spans="1:17">
      <c r="A424" s="7">
        <v>35243</v>
      </c>
      <c r="B424" s="6">
        <v>1</v>
      </c>
      <c r="C424" s="6">
        <f t="shared" si="20"/>
        <v>423</v>
      </c>
      <c r="D424" s="6"/>
      <c r="E424">
        <v>7</v>
      </c>
      <c r="F424">
        <v>776</v>
      </c>
      <c r="G424" t="s">
        <v>112</v>
      </c>
      <c r="H424" t="s">
        <v>246</v>
      </c>
      <c r="I424" t="str">
        <f t="shared" si="18"/>
        <v>Trigona_branneri</v>
      </c>
      <c r="J424" t="s">
        <v>305</v>
      </c>
      <c r="L424" t="s">
        <v>358</v>
      </c>
      <c r="M424" t="s">
        <v>528</v>
      </c>
      <c r="N424" t="str">
        <f t="shared" si="19"/>
        <v>CALLIANDRA _DYSANTHA</v>
      </c>
      <c r="O424">
        <v>304</v>
      </c>
      <c r="P424" t="s">
        <v>721</v>
      </c>
      <c r="Q424" t="s">
        <v>895</v>
      </c>
    </row>
    <row r="425" spans="1:17">
      <c r="A425" s="7">
        <v>35243</v>
      </c>
      <c r="B425" s="6">
        <v>1</v>
      </c>
      <c r="C425" s="6">
        <f t="shared" si="20"/>
        <v>424</v>
      </c>
      <c r="D425" s="6"/>
      <c r="E425">
        <v>8</v>
      </c>
      <c r="F425">
        <v>777</v>
      </c>
      <c r="G425" t="s">
        <v>107</v>
      </c>
      <c r="H425" t="s">
        <v>231</v>
      </c>
      <c r="I425" t="str">
        <f t="shared" si="18"/>
        <v>Agapostemon _chapadensis</v>
      </c>
      <c r="J425" t="s">
        <v>303</v>
      </c>
      <c r="K425" t="s">
        <v>314</v>
      </c>
      <c r="L425" t="s">
        <v>330</v>
      </c>
      <c r="M425" t="s">
        <v>458</v>
      </c>
      <c r="N425" t="str">
        <f t="shared" si="19"/>
        <v>PSEUDOBOMBAX_LONGIFLORUM</v>
      </c>
      <c r="O425">
        <v>305</v>
      </c>
      <c r="P425" t="s">
        <v>737</v>
      </c>
      <c r="Q425" t="s">
        <v>901</v>
      </c>
    </row>
    <row r="426" spans="1:17">
      <c r="A426" s="7">
        <v>35243</v>
      </c>
      <c r="B426" s="6">
        <v>1</v>
      </c>
      <c r="C426" s="6">
        <f t="shared" si="20"/>
        <v>425</v>
      </c>
      <c r="D426" s="6"/>
      <c r="E426">
        <v>9</v>
      </c>
      <c r="F426">
        <v>778</v>
      </c>
      <c r="G426" t="s">
        <v>59</v>
      </c>
      <c r="H426" t="s">
        <v>152</v>
      </c>
      <c r="I426" t="str">
        <f t="shared" si="18"/>
        <v>Trigona _spinipes</v>
      </c>
      <c r="J426" t="s">
        <v>305</v>
      </c>
      <c r="L426" t="s">
        <v>386</v>
      </c>
      <c r="M426" t="s">
        <v>536</v>
      </c>
      <c r="N426" t="str">
        <f t="shared" si="19"/>
        <v>LAFOENSIA_PACHARI</v>
      </c>
      <c r="O426">
        <v>306</v>
      </c>
      <c r="P426" t="s">
        <v>738</v>
      </c>
      <c r="Q426" t="s">
        <v>896</v>
      </c>
    </row>
    <row r="427" spans="1:17">
      <c r="A427" s="7">
        <v>35243</v>
      </c>
      <c r="B427" s="6">
        <v>1</v>
      </c>
      <c r="C427" s="6">
        <f t="shared" si="20"/>
        <v>426</v>
      </c>
      <c r="D427" s="6"/>
      <c r="E427">
        <v>10</v>
      </c>
      <c r="F427">
        <v>779</v>
      </c>
      <c r="G427" t="s">
        <v>92</v>
      </c>
      <c r="H427" t="s">
        <v>247</v>
      </c>
      <c r="I427" t="str">
        <f t="shared" si="18"/>
        <v>Centris_albopilosa</v>
      </c>
      <c r="J427" t="s">
        <v>304</v>
      </c>
      <c r="L427" t="s">
        <v>382</v>
      </c>
      <c r="M427" t="s">
        <v>531</v>
      </c>
      <c r="N427" t="str">
        <f t="shared" si="19"/>
        <v>ERIOTHECA _PUBESCENS</v>
      </c>
      <c r="O427">
        <v>296</v>
      </c>
      <c r="P427" t="s">
        <v>729</v>
      </c>
      <c r="Q427" t="s">
        <v>901</v>
      </c>
    </row>
    <row r="428" spans="1:17">
      <c r="A428" s="7">
        <v>35243</v>
      </c>
      <c r="B428" s="6">
        <v>1</v>
      </c>
      <c r="C428" s="6">
        <f t="shared" si="20"/>
        <v>427</v>
      </c>
      <c r="D428" s="6"/>
      <c r="E428">
        <v>11</v>
      </c>
      <c r="F428">
        <v>780</v>
      </c>
      <c r="G428" t="s">
        <v>85</v>
      </c>
      <c r="H428" t="s">
        <v>175</v>
      </c>
      <c r="I428" t="str">
        <f t="shared" si="18"/>
        <v>Exomalopsis _fulvofasciata</v>
      </c>
      <c r="J428" t="s">
        <v>304</v>
      </c>
      <c r="L428" t="s">
        <v>382</v>
      </c>
      <c r="M428" t="s">
        <v>531</v>
      </c>
      <c r="N428" t="str">
        <f t="shared" si="19"/>
        <v>ERIOTHECA _PUBESCENS</v>
      </c>
      <c r="O428">
        <v>296</v>
      </c>
      <c r="P428" t="s">
        <v>729</v>
      </c>
      <c r="Q428" t="s">
        <v>901</v>
      </c>
    </row>
    <row r="429" spans="1:17">
      <c r="A429" s="7">
        <v>35243</v>
      </c>
      <c r="B429" s="6">
        <v>1</v>
      </c>
      <c r="C429" s="6">
        <f t="shared" si="20"/>
        <v>428</v>
      </c>
      <c r="D429" s="6"/>
      <c r="E429">
        <v>12</v>
      </c>
      <c r="F429">
        <v>781</v>
      </c>
      <c r="G429" t="s">
        <v>113</v>
      </c>
      <c r="H429" t="s">
        <v>182</v>
      </c>
      <c r="I429" t="str">
        <f t="shared" si="18"/>
        <v>Dianthidium_sp 2</v>
      </c>
      <c r="J429" t="s">
        <v>306</v>
      </c>
      <c r="L429" t="s">
        <v>329</v>
      </c>
      <c r="M429" t="s">
        <v>537</v>
      </c>
      <c r="N429" t="str">
        <f t="shared" si="19"/>
        <v>VERNONIA_DURA</v>
      </c>
      <c r="O429">
        <v>307</v>
      </c>
      <c r="P429" t="s">
        <v>739</v>
      </c>
      <c r="Q429" t="s">
        <v>898</v>
      </c>
    </row>
    <row r="430" spans="1:17">
      <c r="A430" s="7">
        <v>35243</v>
      </c>
      <c r="B430" s="6">
        <v>1</v>
      </c>
      <c r="C430" s="6">
        <f t="shared" si="20"/>
        <v>429</v>
      </c>
      <c r="D430" s="6"/>
      <c r="E430">
        <v>13</v>
      </c>
      <c r="F430">
        <v>782</v>
      </c>
      <c r="G430" t="s">
        <v>104</v>
      </c>
      <c r="H430" t="s">
        <v>222</v>
      </c>
      <c r="I430" t="str">
        <f t="shared" si="18"/>
        <v>Ceratina_brunneipes</v>
      </c>
      <c r="J430" t="s">
        <v>304</v>
      </c>
      <c r="L430" t="s">
        <v>329</v>
      </c>
      <c r="M430" t="s">
        <v>537</v>
      </c>
      <c r="N430" t="str">
        <f t="shared" si="19"/>
        <v>VERNONIA_DURA</v>
      </c>
      <c r="O430">
        <v>307</v>
      </c>
      <c r="P430" t="s">
        <v>739</v>
      </c>
      <c r="Q430" t="s">
        <v>898</v>
      </c>
    </row>
    <row r="431" spans="1:17">
      <c r="A431" s="7">
        <v>35243</v>
      </c>
      <c r="B431" s="6">
        <v>1</v>
      </c>
      <c r="C431" s="6">
        <f t="shared" si="20"/>
        <v>430</v>
      </c>
      <c r="D431" s="6"/>
      <c r="E431">
        <v>14</v>
      </c>
      <c r="F431">
        <v>783</v>
      </c>
      <c r="G431" t="s">
        <v>65</v>
      </c>
      <c r="H431" t="s">
        <v>158</v>
      </c>
      <c r="I431" t="str">
        <f t="shared" si="18"/>
        <v>Tetragona _clavipes</v>
      </c>
      <c r="J431" t="s">
        <v>305</v>
      </c>
      <c r="L431" t="s">
        <v>371</v>
      </c>
      <c r="M431" t="s">
        <v>513</v>
      </c>
      <c r="N431" t="str">
        <f t="shared" si="19"/>
        <v>SENNA_RUGOSA</v>
      </c>
      <c r="O431">
        <v>255</v>
      </c>
      <c r="P431" t="s">
        <v>689</v>
      </c>
      <c r="Q431" t="s">
        <v>895</v>
      </c>
    </row>
    <row r="432" spans="1:17">
      <c r="A432" s="7">
        <v>35243</v>
      </c>
      <c r="B432" s="6">
        <v>1</v>
      </c>
      <c r="C432" s="6">
        <f t="shared" si="20"/>
        <v>431</v>
      </c>
      <c r="D432" s="6"/>
      <c r="E432">
        <v>15</v>
      </c>
      <c r="F432">
        <v>784</v>
      </c>
      <c r="G432" t="s">
        <v>88</v>
      </c>
      <c r="H432" t="s">
        <v>248</v>
      </c>
      <c r="I432" t="str">
        <f t="shared" si="18"/>
        <v>Pseudoauglochloropsis_sp 4</v>
      </c>
      <c r="J432" t="s">
        <v>303</v>
      </c>
      <c r="L432" t="s">
        <v>371</v>
      </c>
      <c r="M432" t="s">
        <v>513</v>
      </c>
      <c r="N432" t="str">
        <f t="shared" si="19"/>
        <v>SENNA_RUGOSA</v>
      </c>
      <c r="O432">
        <v>255</v>
      </c>
      <c r="P432" t="s">
        <v>689</v>
      </c>
      <c r="Q432" t="s">
        <v>895</v>
      </c>
    </row>
    <row r="433" spans="1:17">
      <c r="A433" s="7">
        <v>35243</v>
      </c>
      <c r="B433" s="6">
        <v>1</v>
      </c>
      <c r="C433" s="6">
        <f t="shared" si="20"/>
        <v>432</v>
      </c>
      <c r="D433" s="6"/>
      <c r="E433">
        <v>16</v>
      </c>
      <c r="F433">
        <v>785</v>
      </c>
      <c r="G433" t="s">
        <v>104</v>
      </c>
      <c r="H433" t="s">
        <v>237</v>
      </c>
      <c r="I433" t="str">
        <f t="shared" si="18"/>
        <v>Ceratina_sp 33</v>
      </c>
      <c r="J433" t="s">
        <v>304</v>
      </c>
      <c r="L433" t="s">
        <v>329</v>
      </c>
      <c r="M433" t="s">
        <v>521</v>
      </c>
      <c r="N433" t="str">
        <f t="shared" si="19"/>
        <v>VERNONIA_AUREA</v>
      </c>
      <c r="O433">
        <v>265</v>
      </c>
      <c r="P433" t="s">
        <v>699</v>
      </c>
      <c r="Q433" t="s">
        <v>898</v>
      </c>
    </row>
    <row r="434" spans="1:17">
      <c r="A434" s="7">
        <v>35243</v>
      </c>
      <c r="B434" s="6">
        <v>1</v>
      </c>
      <c r="C434" s="6">
        <f t="shared" si="20"/>
        <v>433</v>
      </c>
      <c r="D434" s="6"/>
      <c r="E434">
        <v>17</v>
      </c>
      <c r="F434">
        <v>786</v>
      </c>
      <c r="G434" t="s">
        <v>52</v>
      </c>
      <c r="H434" t="s">
        <v>147</v>
      </c>
      <c r="I434" t="str">
        <f t="shared" si="18"/>
        <v>Augochloropsis_smithiana</v>
      </c>
      <c r="J434" t="s">
        <v>303</v>
      </c>
      <c r="L434" t="s">
        <v>329</v>
      </c>
      <c r="M434" t="s">
        <v>521</v>
      </c>
      <c r="N434" t="str">
        <f t="shared" si="19"/>
        <v>VERNONIA_AUREA</v>
      </c>
      <c r="O434">
        <v>265</v>
      </c>
      <c r="P434" t="s">
        <v>699</v>
      </c>
      <c r="Q434" t="s">
        <v>898</v>
      </c>
    </row>
    <row r="435" spans="1:17">
      <c r="A435" s="7">
        <v>35243</v>
      </c>
      <c r="B435" s="6">
        <v>1</v>
      </c>
      <c r="C435" s="6">
        <f t="shared" si="20"/>
        <v>434</v>
      </c>
      <c r="D435" s="6"/>
      <c r="E435">
        <v>19</v>
      </c>
      <c r="F435">
        <v>788</v>
      </c>
      <c r="G435" t="s">
        <v>83</v>
      </c>
      <c r="H435" t="s">
        <v>174</v>
      </c>
      <c r="I435" t="str">
        <f t="shared" si="18"/>
        <v>Eucerini_nd</v>
      </c>
      <c r="J435" t="s">
        <v>304</v>
      </c>
      <c r="L435" t="s">
        <v>329</v>
      </c>
      <c r="M435" t="s">
        <v>521</v>
      </c>
      <c r="N435" t="str">
        <f t="shared" si="19"/>
        <v>VERNONIA_AUREA</v>
      </c>
      <c r="O435">
        <v>265</v>
      </c>
      <c r="P435" t="s">
        <v>699</v>
      </c>
      <c r="Q435" t="s">
        <v>898</v>
      </c>
    </row>
    <row r="436" spans="1:17">
      <c r="A436" s="7">
        <v>35243</v>
      </c>
      <c r="B436" s="6">
        <v>1</v>
      </c>
      <c r="C436" s="6">
        <f t="shared" si="20"/>
        <v>435</v>
      </c>
      <c r="D436" s="6"/>
      <c r="E436">
        <v>21</v>
      </c>
      <c r="F436">
        <v>790</v>
      </c>
      <c r="G436" t="s">
        <v>59</v>
      </c>
      <c r="H436" t="s">
        <v>152</v>
      </c>
      <c r="I436" t="str">
        <f t="shared" si="18"/>
        <v>Trigona _spinipes</v>
      </c>
      <c r="J436" t="s">
        <v>305</v>
      </c>
      <c r="L436" t="s">
        <v>329</v>
      </c>
      <c r="M436" t="s">
        <v>521</v>
      </c>
      <c r="N436" t="str">
        <f t="shared" si="19"/>
        <v>VERNONIA_AUREA</v>
      </c>
      <c r="O436">
        <v>265</v>
      </c>
      <c r="P436" t="s">
        <v>699</v>
      </c>
      <c r="Q436" t="s">
        <v>898</v>
      </c>
    </row>
    <row r="437" spans="1:17">
      <c r="A437" s="7">
        <v>35243</v>
      </c>
      <c r="B437" s="6">
        <v>1</v>
      </c>
      <c r="C437" s="6">
        <f t="shared" si="20"/>
        <v>436</v>
      </c>
      <c r="D437" s="6"/>
      <c r="E437">
        <v>22</v>
      </c>
      <c r="F437">
        <v>791</v>
      </c>
      <c r="G437" t="s">
        <v>52</v>
      </c>
      <c r="H437" t="s">
        <v>147</v>
      </c>
      <c r="I437" t="str">
        <f t="shared" si="18"/>
        <v>Augochloropsis_smithiana</v>
      </c>
      <c r="J437" t="s">
        <v>303</v>
      </c>
      <c r="L437" t="s">
        <v>329</v>
      </c>
      <c r="M437" t="s">
        <v>521</v>
      </c>
      <c r="N437" t="str">
        <f t="shared" si="19"/>
        <v>VERNONIA_AUREA</v>
      </c>
      <c r="O437">
        <v>265</v>
      </c>
      <c r="P437" t="s">
        <v>699</v>
      </c>
      <c r="Q437" t="s">
        <v>898</v>
      </c>
    </row>
    <row r="438" spans="1:17">
      <c r="A438" s="7">
        <v>35243</v>
      </c>
      <c r="B438" s="6">
        <v>1</v>
      </c>
      <c r="C438" s="6">
        <f t="shared" si="20"/>
        <v>437</v>
      </c>
      <c r="D438" s="6"/>
      <c r="E438">
        <v>23</v>
      </c>
      <c r="F438">
        <v>792</v>
      </c>
      <c r="G438" t="s">
        <v>90</v>
      </c>
      <c r="H438" t="s">
        <v>249</v>
      </c>
      <c r="I438" t="str">
        <f t="shared" si="18"/>
        <v>Colletes _petropolitanus</v>
      </c>
      <c r="J438" t="s">
        <v>308</v>
      </c>
      <c r="L438" t="s">
        <v>331</v>
      </c>
      <c r="M438" t="s">
        <v>459</v>
      </c>
      <c r="N438" t="str">
        <f t="shared" si="19"/>
        <v>SERJANIA_cf LETHALIS</v>
      </c>
      <c r="O438">
        <v>309</v>
      </c>
      <c r="P438" t="s">
        <v>740</v>
      </c>
      <c r="Q438" t="s">
        <v>902</v>
      </c>
    </row>
    <row r="439" spans="1:17">
      <c r="A439" s="7">
        <v>35243</v>
      </c>
      <c r="B439" s="6">
        <v>1</v>
      </c>
      <c r="C439" s="6">
        <f t="shared" si="20"/>
        <v>438</v>
      </c>
      <c r="D439" s="6"/>
      <c r="E439">
        <v>24</v>
      </c>
      <c r="F439">
        <v>793</v>
      </c>
      <c r="G439" t="s">
        <v>114</v>
      </c>
      <c r="H439" t="s">
        <v>250</v>
      </c>
      <c r="I439" t="str">
        <f t="shared" si="18"/>
        <v>Dasyhalonia_phaeoptera</v>
      </c>
      <c r="J439" t="s">
        <v>304</v>
      </c>
      <c r="K439" t="s">
        <v>311</v>
      </c>
      <c r="L439" t="s">
        <v>384</v>
      </c>
      <c r="M439" t="s">
        <v>533</v>
      </c>
      <c r="N439" t="str">
        <f t="shared" si="19"/>
        <v>LIPPIA_cf ROTUNDIFOLIA</v>
      </c>
      <c r="O439">
        <v>308</v>
      </c>
      <c r="P439" t="s">
        <v>731</v>
      </c>
      <c r="Q439" t="s">
        <v>929</v>
      </c>
    </row>
    <row r="440" spans="1:17">
      <c r="A440" s="7">
        <v>35243</v>
      </c>
      <c r="B440" s="6">
        <v>1</v>
      </c>
      <c r="C440" s="6">
        <f t="shared" si="20"/>
        <v>439</v>
      </c>
      <c r="D440" s="6"/>
      <c r="E440">
        <v>25</v>
      </c>
      <c r="F440">
        <v>794</v>
      </c>
      <c r="G440" t="s">
        <v>115</v>
      </c>
      <c r="H440" t="s">
        <v>196</v>
      </c>
      <c r="I440" t="str">
        <f t="shared" si="18"/>
        <v>Mesoplia_rufipes</v>
      </c>
      <c r="J440" t="s">
        <v>304</v>
      </c>
      <c r="L440" t="s">
        <v>384</v>
      </c>
      <c r="M440" t="s">
        <v>533</v>
      </c>
      <c r="N440" t="str">
        <f t="shared" si="19"/>
        <v>LIPPIA_cf ROTUNDIFOLIA</v>
      </c>
      <c r="O440">
        <v>308</v>
      </c>
      <c r="P440" t="s">
        <v>731</v>
      </c>
      <c r="Q440" t="s">
        <v>929</v>
      </c>
    </row>
    <row r="441" spans="1:17">
      <c r="A441" s="7">
        <v>35243</v>
      </c>
      <c r="B441" s="6">
        <v>1</v>
      </c>
      <c r="C441" s="6">
        <f t="shared" si="20"/>
        <v>440</v>
      </c>
      <c r="D441" s="6"/>
      <c r="E441">
        <v>26</v>
      </c>
      <c r="F441">
        <v>795</v>
      </c>
      <c r="G441" t="s">
        <v>60</v>
      </c>
      <c r="H441" t="s">
        <v>153</v>
      </c>
      <c r="I441" t="str">
        <f t="shared" si="18"/>
        <v>Bombus _atratus</v>
      </c>
      <c r="J441" t="s">
        <v>305</v>
      </c>
      <c r="L441" t="s">
        <v>384</v>
      </c>
      <c r="M441" t="s">
        <v>533</v>
      </c>
      <c r="N441" t="str">
        <f t="shared" si="19"/>
        <v>LIPPIA_cf ROTUNDIFOLIA</v>
      </c>
      <c r="O441">
        <v>308</v>
      </c>
      <c r="P441" t="s">
        <v>731</v>
      </c>
      <c r="Q441" t="s">
        <v>929</v>
      </c>
    </row>
    <row r="442" spans="1:17">
      <c r="A442" s="7">
        <v>35243</v>
      </c>
      <c r="B442" s="6">
        <v>1</v>
      </c>
      <c r="C442" s="6">
        <f t="shared" si="20"/>
        <v>441</v>
      </c>
      <c r="D442" s="6"/>
      <c r="E442">
        <v>27</v>
      </c>
      <c r="F442">
        <v>796</v>
      </c>
      <c r="G442" t="s">
        <v>115</v>
      </c>
      <c r="H442" t="s">
        <v>196</v>
      </c>
      <c r="I442" t="str">
        <f t="shared" si="18"/>
        <v>Mesoplia_rufipes</v>
      </c>
      <c r="J442" t="s">
        <v>304</v>
      </c>
      <c r="K442" t="s">
        <v>312</v>
      </c>
      <c r="L442" t="s">
        <v>384</v>
      </c>
      <c r="M442" t="s">
        <v>533</v>
      </c>
      <c r="N442" t="str">
        <f t="shared" si="19"/>
        <v>LIPPIA_cf ROTUNDIFOLIA</v>
      </c>
      <c r="O442">
        <v>308</v>
      </c>
      <c r="P442" t="s">
        <v>731</v>
      </c>
      <c r="Q442" t="s">
        <v>929</v>
      </c>
    </row>
    <row r="443" spans="1:17">
      <c r="A443" s="7">
        <v>35243</v>
      </c>
      <c r="B443" s="6">
        <v>1</v>
      </c>
      <c r="C443" s="6">
        <f t="shared" si="20"/>
        <v>442</v>
      </c>
      <c r="D443" s="6"/>
      <c r="E443">
        <v>28</v>
      </c>
      <c r="F443">
        <v>797</v>
      </c>
      <c r="G443" t="s">
        <v>60</v>
      </c>
      <c r="H443" t="s">
        <v>154</v>
      </c>
      <c r="I443" t="str">
        <f t="shared" si="18"/>
        <v>Bombus _morio</v>
      </c>
      <c r="J443" t="s">
        <v>305</v>
      </c>
      <c r="L443" t="s">
        <v>384</v>
      </c>
      <c r="M443" t="s">
        <v>533</v>
      </c>
      <c r="N443" t="str">
        <f t="shared" si="19"/>
        <v>LIPPIA_cf ROTUNDIFOLIA</v>
      </c>
      <c r="O443">
        <v>308</v>
      </c>
      <c r="P443" t="s">
        <v>731</v>
      </c>
      <c r="Q443" t="s">
        <v>929</v>
      </c>
    </row>
    <row r="444" spans="1:17">
      <c r="A444" s="7">
        <v>35243</v>
      </c>
      <c r="B444" s="6">
        <v>1</v>
      </c>
      <c r="C444" s="6">
        <f t="shared" si="20"/>
        <v>443</v>
      </c>
      <c r="D444" s="6"/>
      <c r="E444">
        <v>29</v>
      </c>
      <c r="F444">
        <v>798</v>
      </c>
      <c r="G444" t="s">
        <v>52</v>
      </c>
      <c r="H444" t="s">
        <v>147</v>
      </c>
      <c r="I444" t="str">
        <f t="shared" si="18"/>
        <v>Augochloropsis_smithiana</v>
      </c>
      <c r="J444" t="s">
        <v>303</v>
      </c>
      <c r="L444" t="s">
        <v>384</v>
      </c>
      <c r="M444" t="s">
        <v>533</v>
      </c>
      <c r="N444" t="str">
        <f t="shared" si="19"/>
        <v>LIPPIA_cf ROTUNDIFOLIA</v>
      </c>
      <c r="O444">
        <v>308</v>
      </c>
      <c r="P444" t="s">
        <v>731</v>
      </c>
      <c r="Q444" t="s">
        <v>929</v>
      </c>
    </row>
    <row r="445" spans="1:17">
      <c r="A445" s="7">
        <v>35243</v>
      </c>
      <c r="B445" s="6">
        <v>1</v>
      </c>
      <c r="C445" s="6">
        <f t="shared" si="20"/>
        <v>444</v>
      </c>
      <c r="D445" s="6"/>
      <c r="E445">
        <v>30</v>
      </c>
      <c r="F445">
        <v>799</v>
      </c>
      <c r="G445" t="s">
        <v>56</v>
      </c>
      <c r="H445" t="s">
        <v>251</v>
      </c>
      <c r="I445" t="str">
        <f t="shared" si="18"/>
        <v>Centris _tarsata</v>
      </c>
      <c r="J445" t="s">
        <v>304</v>
      </c>
      <c r="L445" t="s">
        <v>384</v>
      </c>
      <c r="M445" t="s">
        <v>533</v>
      </c>
      <c r="N445" t="str">
        <f t="shared" si="19"/>
        <v>LIPPIA_cf ROTUNDIFOLIA</v>
      </c>
      <c r="O445">
        <v>308</v>
      </c>
      <c r="P445" t="s">
        <v>731</v>
      </c>
      <c r="Q445" t="s">
        <v>929</v>
      </c>
    </row>
    <row r="446" spans="1:17">
      <c r="A446" s="7">
        <v>35243</v>
      </c>
      <c r="B446" s="6">
        <v>1</v>
      </c>
      <c r="C446" s="6">
        <f t="shared" si="20"/>
        <v>445</v>
      </c>
      <c r="D446" s="6"/>
      <c r="E446">
        <v>31</v>
      </c>
      <c r="F446">
        <v>800</v>
      </c>
      <c r="G446" t="s">
        <v>92</v>
      </c>
      <c r="H446" t="s">
        <v>174</v>
      </c>
      <c r="I446" t="str">
        <f t="shared" si="18"/>
        <v>Centris_nd</v>
      </c>
      <c r="J446" t="s">
        <v>304</v>
      </c>
      <c r="L446" t="s">
        <v>384</v>
      </c>
      <c r="M446" t="s">
        <v>533</v>
      </c>
      <c r="N446" t="str">
        <f t="shared" si="19"/>
        <v>LIPPIA_cf ROTUNDIFOLIA</v>
      </c>
      <c r="O446">
        <v>308</v>
      </c>
      <c r="P446" t="s">
        <v>731</v>
      </c>
      <c r="Q446" t="s">
        <v>929</v>
      </c>
    </row>
    <row r="447" spans="1:17">
      <c r="A447" s="7">
        <v>35243</v>
      </c>
      <c r="B447" s="6">
        <v>1</v>
      </c>
      <c r="C447" s="6">
        <f t="shared" si="20"/>
        <v>446</v>
      </c>
      <c r="D447" s="6"/>
      <c r="E447">
        <v>32</v>
      </c>
      <c r="F447">
        <v>801</v>
      </c>
      <c r="G447" t="s">
        <v>56</v>
      </c>
      <c r="H447" t="s">
        <v>252</v>
      </c>
      <c r="I447" t="str">
        <f t="shared" si="18"/>
        <v>Centris _sp 30</v>
      </c>
      <c r="J447" t="s">
        <v>304</v>
      </c>
      <c r="L447" t="s">
        <v>384</v>
      </c>
      <c r="M447" t="s">
        <v>533</v>
      </c>
      <c r="N447" t="str">
        <f t="shared" si="19"/>
        <v>LIPPIA_cf ROTUNDIFOLIA</v>
      </c>
      <c r="O447">
        <v>308</v>
      </c>
      <c r="P447" t="s">
        <v>731</v>
      </c>
      <c r="Q447" t="s">
        <v>929</v>
      </c>
    </row>
    <row r="448" spans="1:17">
      <c r="A448" s="7">
        <v>35243</v>
      </c>
      <c r="B448" s="6">
        <v>1</v>
      </c>
      <c r="C448" s="6">
        <f t="shared" si="20"/>
        <v>447</v>
      </c>
      <c r="D448" s="6"/>
      <c r="E448">
        <v>33</v>
      </c>
      <c r="F448">
        <v>802</v>
      </c>
      <c r="G448" t="s">
        <v>60</v>
      </c>
      <c r="H448" t="s">
        <v>153</v>
      </c>
      <c r="I448" t="str">
        <f t="shared" si="18"/>
        <v>Bombus _atratus</v>
      </c>
      <c r="J448" t="s">
        <v>305</v>
      </c>
      <c r="L448" t="s">
        <v>384</v>
      </c>
      <c r="M448" t="s">
        <v>533</v>
      </c>
      <c r="N448" t="str">
        <f t="shared" si="19"/>
        <v>LIPPIA_cf ROTUNDIFOLIA</v>
      </c>
      <c r="O448">
        <v>308</v>
      </c>
      <c r="P448" t="s">
        <v>731</v>
      </c>
      <c r="Q448" t="s">
        <v>929</v>
      </c>
    </row>
    <row r="449" spans="1:17">
      <c r="A449" s="7">
        <v>35243</v>
      </c>
      <c r="B449" s="6">
        <v>1</v>
      </c>
      <c r="C449" s="6">
        <f t="shared" si="20"/>
        <v>448</v>
      </c>
      <c r="D449" s="6"/>
      <c r="E449">
        <v>34</v>
      </c>
      <c r="F449">
        <v>803</v>
      </c>
      <c r="G449" t="s">
        <v>56</v>
      </c>
      <c r="H449" t="s">
        <v>179</v>
      </c>
      <c r="I449" t="str">
        <f t="shared" si="18"/>
        <v>Centris _aenea</v>
      </c>
      <c r="J449" t="s">
        <v>304</v>
      </c>
      <c r="L449" t="s">
        <v>384</v>
      </c>
      <c r="M449" t="s">
        <v>533</v>
      </c>
      <c r="N449" t="str">
        <f t="shared" si="19"/>
        <v>LIPPIA_cf ROTUNDIFOLIA</v>
      </c>
      <c r="O449">
        <v>308</v>
      </c>
      <c r="P449" t="s">
        <v>731</v>
      </c>
      <c r="Q449" t="s">
        <v>929</v>
      </c>
    </row>
    <row r="450" spans="1:17">
      <c r="A450" s="7">
        <v>35243</v>
      </c>
      <c r="B450" s="6">
        <v>1</v>
      </c>
      <c r="C450" s="6">
        <f t="shared" si="20"/>
        <v>449</v>
      </c>
      <c r="D450" s="6"/>
      <c r="E450">
        <v>35</v>
      </c>
      <c r="F450">
        <v>804</v>
      </c>
      <c r="G450" t="s">
        <v>56</v>
      </c>
      <c r="H450" t="s">
        <v>179</v>
      </c>
      <c r="I450" t="str">
        <f t="shared" ref="I450:I513" si="21">CONCATENATE(G450,"_",H450)</f>
        <v>Centris _aenea</v>
      </c>
      <c r="J450" t="s">
        <v>304</v>
      </c>
      <c r="L450" t="s">
        <v>384</v>
      </c>
      <c r="M450" t="s">
        <v>533</v>
      </c>
      <c r="N450" t="str">
        <f t="shared" ref="N450:N513" si="22">CONCATENATE(L450,"_",M450)</f>
        <v>LIPPIA_cf ROTUNDIFOLIA</v>
      </c>
      <c r="O450">
        <v>308</v>
      </c>
      <c r="P450" t="s">
        <v>731</v>
      </c>
      <c r="Q450" t="s">
        <v>929</v>
      </c>
    </row>
    <row r="451" spans="1:17">
      <c r="A451" s="7">
        <v>35243</v>
      </c>
      <c r="B451" s="6">
        <v>1</v>
      </c>
      <c r="C451" s="6">
        <f t="shared" ref="C451:C514" si="23">C450+1</f>
        <v>450</v>
      </c>
      <c r="D451" s="6"/>
      <c r="E451">
        <v>36</v>
      </c>
      <c r="F451">
        <v>805</v>
      </c>
      <c r="G451" t="s">
        <v>56</v>
      </c>
      <c r="H451" t="s">
        <v>251</v>
      </c>
      <c r="I451" t="str">
        <f t="shared" si="21"/>
        <v>Centris _tarsata</v>
      </c>
      <c r="J451" t="s">
        <v>304</v>
      </c>
      <c r="L451" t="s">
        <v>384</v>
      </c>
      <c r="M451" t="s">
        <v>533</v>
      </c>
      <c r="N451" t="str">
        <f t="shared" si="22"/>
        <v>LIPPIA_cf ROTUNDIFOLIA</v>
      </c>
      <c r="O451">
        <v>308</v>
      </c>
      <c r="P451" t="s">
        <v>731</v>
      </c>
      <c r="Q451" t="s">
        <v>929</v>
      </c>
    </row>
    <row r="452" spans="1:17">
      <c r="A452" s="7">
        <v>35243</v>
      </c>
      <c r="B452" s="6">
        <v>1</v>
      </c>
      <c r="C452" s="6">
        <f t="shared" si="23"/>
        <v>451</v>
      </c>
      <c r="D452" s="6"/>
      <c r="E452">
        <v>37</v>
      </c>
      <c r="F452">
        <v>806</v>
      </c>
      <c r="G452" t="s">
        <v>60</v>
      </c>
      <c r="H452" t="s">
        <v>154</v>
      </c>
      <c r="I452" t="str">
        <f t="shared" si="21"/>
        <v>Bombus _morio</v>
      </c>
      <c r="J452" t="s">
        <v>305</v>
      </c>
      <c r="L452" t="s">
        <v>384</v>
      </c>
      <c r="M452" t="s">
        <v>533</v>
      </c>
      <c r="N452" t="str">
        <f t="shared" si="22"/>
        <v>LIPPIA_cf ROTUNDIFOLIA</v>
      </c>
      <c r="O452">
        <v>308</v>
      </c>
      <c r="P452" t="s">
        <v>731</v>
      </c>
      <c r="Q452" t="s">
        <v>929</v>
      </c>
    </row>
    <row r="453" spans="1:17">
      <c r="A453" s="7">
        <v>35243</v>
      </c>
      <c r="B453" s="6">
        <v>1</v>
      </c>
      <c r="C453" s="6">
        <f t="shared" si="23"/>
        <v>452</v>
      </c>
      <c r="D453" s="6"/>
      <c r="E453">
        <v>38</v>
      </c>
      <c r="F453">
        <v>807</v>
      </c>
      <c r="G453" t="s">
        <v>56</v>
      </c>
      <c r="H453" t="s">
        <v>251</v>
      </c>
      <c r="I453" t="str">
        <f t="shared" si="21"/>
        <v>Centris _tarsata</v>
      </c>
      <c r="J453" t="s">
        <v>304</v>
      </c>
      <c r="L453" t="s">
        <v>384</v>
      </c>
      <c r="M453" t="s">
        <v>533</v>
      </c>
      <c r="N453" t="str">
        <f t="shared" si="22"/>
        <v>LIPPIA_cf ROTUNDIFOLIA</v>
      </c>
      <c r="O453">
        <v>308</v>
      </c>
      <c r="P453" t="s">
        <v>731</v>
      </c>
      <c r="Q453" t="s">
        <v>929</v>
      </c>
    </row>
    <row r="454" spans="1:17">
      <c r="A454" s="7">
        <v>35243</v>
      </c>
      <c r="B454" s="6">
        <v>1</v>
      </c>
      <c r="C454" s="6">
        <f t="shared" si="23"/>
        <v>453</v>
      </c>
      <c r="D454" s="6"/>
      <c r="E454">
        <v>39</v>
      </c>
      <c r="F454">
        <v>808</v>
      </c>
      <c r="G454" t="s">
        <v>60</v>
      </c>
      <c r="H454" t="s">
        <v>153</v>
      </c>
      <c r="I454" t="str">
        <f t="shared" si="21"/>
        <v>Bombus _atratus</v>
      </c>
      <c r="J454" t="s">
        <v>305</v>
      </c>
      <c r="L454" t="s">
        <v>384</v>
      </c>
      <c r="M454" t="s">
        <v>533</v>
      </c>
      <c r="N454" t="str">
        <f t="shared" si="22"/>
        <v>LIPPIA_cf ROTUNDIFOLIA</v>
      </c>
      <c r="O454">
        <v>308</v>
      </c>
      <c r="P454" t="s">
        <v>731</v>
      </c>
      <c r="Q454" t="s">
        <v>929</v>
      </c>
    </row>
    <row r="455" spans="1:17">
      <c r="A455" s="7">
        <v>35243</v>
      </c>
      <c r="B455" s="6">
        <v>1</v>
      </c>
      <c r="C455" s="6">
        <f t="shared" si="23"/>
        <v>454</v>
      </c>
      <c r="D455" s="6"/>
      <c r="E455">
        <v>40</v>
      </c>
      <c r="F455">
        <v>809</v>
      </c>
      <c r="G455" t="s">
        <v>115</v>
      </c>
      <c r="H455" t="s">
        <v>196</v>
      </c>
      <c r="I455" t="str">
        <f t="shared" si="21"/>
        <v>Mesoplia_rufipes</v>
      </c>
      <c r="J455" t="s">
        <v>304</v>
      </c>
      <c r="L455" t="s">
        <v>384</v>
      </c>
      <c r="M455" t="s">
        <v>533</v>
      </c>
      <c r="N455" t="str">
        <f t="shared" si="22"/>
        <v>LIPPIA_cf ROTUNDIFOLIA</v>
      </c>
      <c r="O455">
        <v>308</v>
      </c>
      <c r="P455" t="s">
        <v>731</v>
      </c>
      <c r="Q455" t="s">
        <v>929</v>
      </c>
    </row>
    <row r="456" spans="1:17">
      <c r="A456" s="7">
        <v>35243</v>
      </c>
      <c r="B456" s="6">
        <v>1</v>
      </c>
      <c r="C456" s="6">
        <f t="shared" si="23"/>
        <v>455</v>
      </c>
      <c r="D456" s="6"/>
      <c r="E456">
        <v>41</v>
      </c>
      <c r="F456">
        <v>810</v>
      </c>
      <c r="G456" t="s">
        <v>56</v>
      </c>
      <c r="H456" t="s">
        <v>251</v>
      </c>
      <c r="I456" t="str">
        <f t="shared" si="21"/>
        <v>Centris _tarsata</v>
      </c>
      <c r="J456" t="s">
        <v>304</v>
      </c>
      <c r="L456" t="s">
        <v>384</v>
      </c>
      <c r="M456" t="s">
        <v>533</v>
      </c>
      <c r="N456" t="str">
        <f t="shared" si="22"/>
        <v>LIPPIA_cf ROTUNDIFOLIA</v>
      </c>
      <c r="O456">
        <v>308</v>
      </c>
      <c r="P456" t="s">
        <v>731</v>
      </c>
      <c r="Q456" t="s">
        <v>929</v>
      </c>
    </row>
    <row r="457" spans="1:17">
      <c r="A457" s="7">
        <v>35243</v>
      </c>
      <c r="B457" s="6">
        <v>1</v>
      </c>
      <c r="C457" s="6">
        <f t="shared" si="23"/>
        <v>456</v>
      </c>
      <c r="D457" s="6"/>
      <c r="E457">
        <v>42</v>
      </c>
      <c r="F457">
        <v>811</v>
      </c>
      <c r="G457" t="s">
        <v>60</v>
      </c>
      <c r="H457" t="s">
        <v>153</v>
      </c>
      <c r="I457" t="str">
        <f t="shared" si="21"/>
        <v>Bombus _atratus</v>
      </c>
      <c r="J457" t="s">
        <v>305</v>
      </c>
      <c r="L457" t="s">
        <v>384</v>
      </c>
      <c r="M457" t="s">
        <v>533</v>
      </c>
      <c r="N457" t="str">
        <f t="shared" si="22"/>
        <v>LIPPIA_cf ROTUNDIFOLIA</v>
      </c>
      <c r="O457">
        <v>308</v>
      </c>
      <c r="P457" t="s">
        <v>731</v>
      </c>
      <c r="Q457" t="s">
        <v>929</v>
      </c>
    </row>
    <row r="458" spans="1:17">
      <c r="A458" s="7">
        <v>35243</v>
      </c>
      <c r="B458" s="6">
        <v>1</v>
      </c>
      <c r="C458" s="6">
        <f t="shared" si="23"/>
        <v>457</v>
      </c>
      <c r="D458" s="6"/>
      <c r="E458">
        <v>43</v>
      </c>
      <c r="F458">
        <v>812</v>
      </c>
      <c r="G458" t="s">
        <v>116</v>
      </c>
      <c r="H458" t="s">
        <v>253</v>
      </c>
      <c r="I458" t="str">
        <f t="shared" si="21"/>
        <v>Mesonychium_coerulescens</v>
      </c>
      <c r="J458" t="s">
        <v>304</v>
      </c>
      <c r="L458" t="s">
        <v>329</v>
      </c>
      <c r="M458" t="s">
        <v>521</v>
      </c>
      <c r="N458" t="str">
        <f t="shared" si="22"/>
        <v>VERNONIA_AUREA</v>
      </c>
      <c r="O458">
        <v>265</v>
      </c>
      <c r="P458" t="s">
        <v>699</v>
      </c>
      <c r="Q458" t="s">
        <v>898</v>
      </c>
    </row>
    <row r="459" spans="1:17">
      <c r="A459" s="7">
        <v>35243</v>
      </c>
      <c r="B459" s="6">
        <v>1</v>
      </c>
      <c r="C459" s="6">
        <f t="shared" si="23"/>
        <v>458</v>
      </c>
      <c r="D459" s="6"/>
      <c r="E459">
        <v>44</v>
      </c>
      <c r="F459">
        <v>813</v>
      </c>
      <c r="G459" t="s">
        <v>111</v>
      </c>
      <c r="H459" t="s">
        <v>242</v>
      </c>
      <c r="I459" t="str">
        <f t="shared" si="21"/>
        <v>Melissoptila_richardiae</v>
      </c>
      <c r="J459" t="s">
        <v>304</v>
      </c>
      <c r="L459" t="s">
        <v>329</v>
      </c>
      <c r="M459" t="s">
        <v>521</v>
      </c>
      <c r="N459" t="str">
        <f t="shared" si="22"/>
        <v>VERNONIA_AUREA</v>
      </c>
      <c r="O459">
        <v>265</v>
      </c>
      <c r="P459" t="s">
        <v>699</v>
      </c>
      <c r="Q459" t="s">
        <v>898</v>
      </c>
    </row>
    <row r="460" spans="1:17">
      <c r="A460" s="7">
        <v>35243</v>
      </c>
      <c r="B460" s="6">
        <v>1</v>
      </c>
      <c r="C460" s="6">
        <f t="shared" si="23"/>
        <v>459</v>
      </c>
      <c r="D460" s="6"/>
      <c r="E460">
        <v>45</v>
      </c>
      <c r="F460">
        <v>814</v>
      </c>
      <c r="G460" t="s">
        <v>95</v>
      </c>
      <c r="H460" t="s">
        <v>213</v>
      </c>
      <c r="I460" t="str">
        <f t="shared" si="21"/>
        <v>Megachile_terrestris</v>
      </c>
      <c r="J460" t="s">
        <v>306</v>
      </c>
      <c r="L460" t="s">
        <v>329</v>
      </c>
      <c r="M460" t="s">
        <v>521</v>
      </c>
      <c r="N460" t="str">
        <f t="shared" si="22"/>
        <v>VERNONIA_AUREA</v>
      </c>
      <c r="O460">
        <v>265</v>
      </c>
      <c r="P460" t="s">
        <v>699</v>
      </c>
      <c r="Q460" t="s">
        <v>898</v>
      </c>
    </row>
    <row r="461" spans="1:17">
      <c r="A461" s="7">
        <v>35243</v>
      </c>
      <c r="B461" s="6">
        <v>1</v>
      </c>
      <c r="C461" s="6">
        <f t="shared" si="23"/>
        <v>460</v>
      </c>
      <c r="D461" s="6"/>
      <c r="E461">
        <v>46</v>
      </c>
      <c r="F461">
        <v>815</v>
      </c>
      <c r="G461" t="s">
        <v>111</v>
      </c>
      <c r="H461" t="s">
        <v>242</v>
      </c>
      <c r="I461" t="str">
        <f t="shared" si="21"/>
        <v>Melissoptila_richardiae</v>
      </c>
      <c r="J461" t="s">
        <v>304</v>
      </c>
      <c r="L461" t="s">
        <v>329</v>
      </c>
      <c r="M461" t="s">
        <v>521</v>
      </c>
      <c r="N461" t="str">
        <f t="shared" si="22"/>
        <v>VERNONIA_AUREA</v>
      </c>
      <c r="O461">
        <v>265</v>
      </c>
      <c r="P461" t="s">
        <v>699</v>
      </c>
      <c r="Q461" t="s">
        <v>898</v>
      </c>
    </row>
    <row r="462" spans="1:17">
      <c r="A462" s="7">
        <v>35243</v>
      </c>
      <c r="B462" s="6">
        <v>1</v>
      </c>
      <c r="C462" s="6">
        <f t="shared" si="23"/>
        <v>461</v>
      </c>
      <c r="D462" s="6"/>
      <c r="E462">
        <v>47</v>
      </c>
      <c r="F462">
        <v>816</v>
      </c>
      <c r="G462" t="s">
        <v>95</v>
      </c>
      <c r="H462" t="s">
        <v>213</v>
      </c>
      <c r="I462" t="str">
        <f t="shared" si="21"/>
        <v>Megachile_terrestris</v>
      </c>
      <c r="J462" t="s">
        <v>306</v>
      </c>
      <c r="L462" t="s">
        <v>329</v>
      </c>
      <c r="M462" t="s">
        <v>521</v>
      </c>
      <c r="N462" t="str">
        <f t="shared" si="22"/>
        <v>VERNONIA_AUREA</v>
      </c>
      <c r="O462">
        <v>265</v>
      </c>
      <c r="P462" t="s">
        <v>699</v>
      </c>
      <c r="Q462" t="s">
        <v>898</v>
      </c>
    </row>
    <row r="463" spans="1:17">
      <c r="A463" s="7">
        <v>35243</v>
      </c>
      <c r="B463" s="6">
        <v>1</v>
      </c>
      <c r="C463" s="6">
        <f t="shared" si="23"/>
        <v>462</v>
      </c>
      <c r="D463" s="6"/>
      <c r="E463">
        <v>48</v>
      </c>
      <c r="F463">
        <v>817</v>
      </c>
      <c r="G463" t="s">
        <v>111</v>
      </c>
      <c r="H463" t="s">
        <v>242</v>
      </c>
      <c r="I463" t="str">
        <f t="shared" si="21"/>
        <v>Melissoptila_richardiae</v>
      </c>
      <c r="J463" t="s">
        <v>304</v>
      </c>
      <c r="L463" t="s">
        <v>329</v>
      </c>
      <c r="M463" t="s">
        <v>521</v>
      </c>
      <c r="N463" t="str">
        <f t="shared" si="22"/>
        <v>VERNONIA_AUREA</v>
      </c>
      <c r="O463">
        <v>265</v>
      </c>
      <c r="P463" t="s">
        <v>699</v>
      </c>
      <c r="Q463" t="s">
        <v>898</v>
      </c>
    </row>
    <row r="464" spans="1:17">
      <c r="A464" s="7">
        <v>35243</v>
      </c>
      <c r="B464" s="6">
        <v>1</v>
      </c>
      <c r="C464" s="6">
        <f t="shared" si="23"/>
        <v>463</v>
      </c>
      <c r="D464" s="6"/>
      <c r="E464">
        <v>50</v>
      </c>
      <c r="F464">
        <v>819</v>
      </c>
      <c r="G464" t="s">
        <v>59</v>
      </c>
      <c r="H464" t="s">
        <v>152</v>
      </c>
      <c r="I464" t="str">
        <f t="shared" si="21"/>
        <v>Trigona _spinipes</v>
      </c>
      <c r="J464" t="s">
        <v>305</v>
      </c>
      <c r="L464" t="s">
        <v>358</v>
      </c>
      <c r="M464" t="s">
        <v>528</v>
      </c>
      <c r="N464" t="str">
        <f t="shared" si="22"/>
        <v>CALLIANDRA _DYSANTHA</v>
      </c>
      <c r="O464">
        <v>304</v>
      </c>
      <c r="P464" t="s">
        <v>721</v>
      </c>
      <c r="Q464" t="s">
        <v>895</v>
      </c>
    </row>
    <row r="465" spans="1:17">
      <c r="A465" s="7">
        <v>35243</v>
      </c>
      <c r="B465" s="6">
        <v>1</v>
      </c>
      <c r="C465" s="6">
        <f t="shared" si="23"/>
        <v>464</v>
      </c>
      <c r="D465" s="6"/>
      <c r="E465">
        <v>51</v>
      </c>
      <c r="F465">
        <v>820</v>
      </c>
      <c r="G465" t="s">
        <v>103</v>
      </c>
      <c r="H465" t="s">
        <v>254</v>
      </c>
      <c r="I465" t="str">
        <f t="shared" si="21"/>
        <v>Epanthidium _tigrinum</v>
      </c>
      <c r="J465" t="s">
        <v>306</v>
      </c>
      <c r="L465" t="s">
        <v>329</v>
      </c>
      <c r="M465" t="s">
        <v>521</v>
      </c>
      <c r="N465" t="str">
        <f t="shared" si="22"/>
        <v>VERNONIA_AUREA</v>
      </c>
      <c r="O465">
        <v>265</v>
      </c>
      <c r="P465" t="s">
        <v>699</v>
      </c>
      <c r="Q465" t="s">
        <v>898</v>
      </c>
    </row>
    <row r="466" spans="1:17">
      <c r="A466" s="7">
        <v>35243</v>
      </c>
      <c r="B466" s="6">
        <v>1</v>
      </c>
      <c r="C466" s="6">
        <f t="shared" si="23"/>
        <v>465</v>
      </c>
      <c r="D466" s="6"/>
      <c r="E466">
        <v>52</v>
      </c>
      <c r="F466">
        <v>821</v>
      </c>
      <c r="G466" t="s">
        <v>108</v>
      </c>
      <c r="H466" t="s">
        <v>232</v>
      </c>
      <c r="I466" t="str">
        <f t="shared" si="21"/>
        <v>Gaesischia_belophora</v>
      </c>
      <c r="J466" t="s">
        <v>304</v>
      </c>
      <c r="L466" t="s">
        <v>329</v>
      </c>
      <c r="M466" t="s">
        <v>521</v>
      </c>
      <c r="N466" t="str">
        <f t="shared" si="22"/>
        <v>VERNONIA_AUREA</v>
      </c>
      <c r="O466">
        <v>265</v>
      </c>
      <c r="P466" t="s">
        <v>699</v>
      </c>
      <c r="Q466" t="s">
        <v>898</v>
      </c>
    </row>
    <row r="467" spans="1:17">
      <c r="A467" s="7">
        <v>35213</v>
      </c>
      <c r="B467" s="6">
        <v>1</v>
      </c>
      <c r="C467" s="6">
        <f t="shared" si="23"/>
        <v>466</v>
      </c>
      <c r="D467" s="6"/>
      <c r="E467">
        <v>1</v>
      </c>
      <c r="F467">
        <v>822</v>
      </c>
      <c r="G467" t="s">
        <v>60</v>
      </c>
      <c r="H467" t="s">
        <v>154</v>
      </c>
      <c r="I467" t="str">
        <f t="shared" si="21"/>
        <v>Bombus _morio</v>
      </c>
      <c r="J467" t="s">
        <v>305</v>
      </c>
      <c r="L467" t="s">
        <v>336</v>
      </c>
      <c r="M467" t="s">
        <v>465</v>
      </c>
      <c r="N467" t="str">
        <f t="shared" si="22"/>
        <v>SOLANUM_ LYCOCARPUM</v>
      </c>
      <c r="O467">
        <v>251</v>
      </c>
      <c r="P467" t="s">
        <v>639</v>
      </c>
      <c r="Q467" t="s">
        <v>905</v>
      </c>
    </row>
    <row r="468" spans="1:17">
      <c r="A468" s="7">
        <v>35213</v>
      </c>
      <c r="B468" s="6">
        <v>1</v>
      </c>
      <c r="C468" s="6">
        <f t="shared" si="23"/>
        <v>467</v>
      </c>
      <c r="D468" s="6"/>
      <c r="E468">
        <v>2</v>
      </c>
      <c r="F468">
        <v>823</v>
      </c>
      <c r="G468" t="s">
        <v>59</v>
      </c>
      <c r="H468" t="s">
        <v>152</v>
      </c>
      <c r="I468" t="str">
        <f t="shared" si="21"/>
        <v>Trigona _spinipes</v>
      </c>
      <c r="J468" t="s">
        <v>305</v>
      </c>
      <c r="L468" t="s">
        <v>336</v>
      </c>
      <c r="M468" t="s">
        <v>465</v>
      </c>
      <c r="N468" t="str">
        <f t="shared" si="22"/>
        <v>SOLANUM_ LYCOCARPUM</v>
      </c>
      <c r="O468">
        <v>251</v>
      </c>
      <c r="P468" t="s">
        <v>639</v>
      </c>
      <c r="Q468" t="s">
        <v>905</v>
      </c>
    </row>
    <row r="469" spans="1:17">
      <c r="A469" s="7">
        <v>35213</v>
      </c>
      <c r="B469" s="6">
        <v>1</v>
      </c>
      <c r="C469" s="6">
        <f t="shared" si="23"/>
        <v>468</v>
      </c>
      <c r="D469" s="6"/>
      <c r="E469">
        <v>3</v>
      </c>
      <c r="F469">
        <v>824</v>
      </c>
      <c r="G469" t="s">
        <v>69</v>
      </c>
      <c r="H469" t="s">
        <v>162</v>
      </c>
      <c r="I469" t="str">
        <f t="shared" si="21"/>
        <v>Oxaea _flavescens</v>
      </c>
      <c r="J469" t="s">
        <v>307</v>
      </c>
      <c r="L469" t="s">
        <v>336</v>
      </c>
      <c r="M469" t="s">
        <v>465</v>
      </c>
      <c r="N469" t="str">
        <f t="shared" si="22"/>
        <v>SOLANUM_ LYCOCARPUM</v>
      </c>
      <c r="O469">
        <v>251</v>
      </c>
      <c r="P469" t="s">
        <v>639</v>
      </c>
      <c r="Q469" t="s">
        <v>905</v>
      </c>
    </row>
    <row r="470" spans="1:17">
      <c r="A470" s="7">
        <v>35213</v>
      </c>
      <c r="B470" s="6">
        <v>1</v>
      </c>
      <c r="C470" s="6">
        <f t="shared" si="23"/>
        <v>469</v>
      </c>
      <c r="D470" s="6"/>
      <c r="E470">
        <v>5</v>
      </c>
      <c r="F470">
        <v>826</v>
      </c>
      <c r="G470" t="s">
        <v>59</v>
      </c>
      <c r="H470" t="s">
        <v>152</v>
      </c>
      <c r="I470" t="str">
        <f t="shared" si="21"/>
        <v>Trigona _spinipes</v>
      </c>
      <c r="J470" t="s">
        <v>305</v>
      </c>
      <c r="L470" t="s">
        <v>323</v>
      </c>
      <c r="M470" t="s">
        <v>450</v>
      </c>
      <c r="N470" t="str">
        <f t="shared" si="22"/>
        <v>DIDYMOPANAX_MACROCARPUM</v>
      </c>
      <c r="Q470" t="s">
        <v>897</v>
      </c>
    </row>
    <row r="471" spans="1:17">
      <c r="A471" s="7">
        <v>35213</v>
      </c>
      <c r="B471" s="6">
        <v>1</v>
      </c>
      <c r="C471" s="6">
        <f t="shared" si="23"/>
        <v>470</v>
      </c>
      <c r="D471" s="6"/>
      <c r="E471">
        <v>6</v>
      </c>
      <c r="F471">
        <v>827</v>
      </c>
      <c r="G471" t="s">
        <v>59</v>
      </c>
      <c r="H471" t="s">
        <v>152</v>
      </c>
      <c r="I471" t="str">
        <f t="shared" si="21"/>
        <v>Trigona _spinipes</v>
      </c>
      <c r="J471" t="s">
        <v>305</v>
      </c>
      <c r="L471" t="s">
        <v>323</v>
      </c>
      <c r="M471" t="s">
        <v>450</v>
      </c>
      <c r="N471" t="str">
        <f t="shared" si="22"/>
        <v>DIDYMOPANAX_MACROCARPUM</v>
      </c>
      <c r="Q471" t="s">
        <v>897</v>
      </c>
    </row>
    <row r="472" spans="1:17">
      <c r="A472" s="7">
        <v>35213</v>
      </c>
      <c r="B472" s="6">
        <v>1</v>
      </c>
      <c r="C472" s="6">
        <f t="shared" si="23"/>
        <v>471</v>
      </c>
      <c r="D472" s="6"/>
      <c r="E472">
        <v>7</v>
      </c>
      <c r="F472">
        <v>828</v>
      </c>
      <c r="G472" t="s">
        <v>57</v>
      </c>
      <c r="H472" t="s">
        <v>149</v>
      </c>
      <c r="I472" t="str">
        <f t="shared" si="21"/>
        <v>Paratrigona _lineata</v>
      </c>
      <c r="J472" t="s">
        <v>305</v>
      </c>
      <c r="L472" t="s">
        <v>323</v>
      </c>
      <c r="M472" t="s">
        <v>450</v>
      </c>
      <c r="N472" t="str">
        <f t="shared" si="22"/>
        <v>DIDYMOPANAX_MACROCARPUM</v>
      </c>
      <c r="Q472" t="s">
        <v>897</v>
      </c>
    </row>
    <row r="473" spans="1:17">
      <c r="A473" s="7">
        <v>35213</v>
      </c>
      <c r="B473" s="6">
        <v>1</v>
      </c>
      <c r="C473" s="6">
        <f t="shared" si="23"/>
        <v>472</v>
      </c>
      <c r="D473" s="6"/>
      <c r="E473">
        <v>8</v>
      </c>
      <c r="F473">
        <v>829</v>
      </c>
      <c r="G473" t="s">
        <v>67</v>
      </c>
      <c r="H473" t="s">
        <v>160</v>
      </c>
      <c r="I473" t="str">
        <f t="shared" si="21"/>
        <v>Exomalopsis_analis</v>
      </c>
      <c r="J473" t="s">
        <v>304</v>
      </c>
      <c r="L473" t="s">
        <v>323</v>
      </c>
      <c r="M473" t="s">
        <v>450</v>
      </c>
      <c r="N473" t="str">
        <f t="shared" si="22"/>
        <v>DIDYMOPANAX_MACROCARPUM</v>
      </c>
      <c r="Q473" t="s">
        <v>897</v>
      </c>
    </row>
    <row r="474" spans="1:17">
      <c r="A474" s="7">
        <v>35213</v>
      </c>
      <c r="B474" s="6">
        <v>1</v>
      </c>
      <c r="C474" s="6">
        <f t="shared" si="23"/>
        <v>473</v>
      </c>
      <c r="D474" s="6"/>
      <c r="E474">
        <v>10</v>
      </c>
      <c r="F474">
        <v>830</v>
      </c>
      <c r="G474" t="s">
        <v>79</v>
      </c>
      <c r="H474" t="s">
        <v>150</v>
      </c>
      <c r="I474" t="str">
        <f t="shared" si="21"/>
        <v>Scaptotrigona  _postica</v>
      </c>
      <c r="J474" t="s">
        <v>305</v>
      </c>
      <c r="L474" t="s">
        <v>323</v>
      </c>
      <c r="M474" t="s">
        <v>450</v>
      </c>
      <c r="N474" t="str">
        <f t="shared" si="22"/>
        <v>DIDYMOPANAX_MACROCARPUM</v>
      </c>
      <c r="Q474" t="s">
        <v>897</v>
      </c>
    </row>
    <row r="475" spans="1:17">
      <c r="A475" s="7">
        <v>35213</v>
      </c>
      <c r="B475" s="6">
        <v>1</v>
      </c>
      <c r="C475" s="6">
        <f t="shared" si="23"/>
        <v>474</v>
      </c>
      <c r="D475" s="6"/>
      <c r="E475">
        <v>11</v>
      </c>
      <c r="F475">
        <v>831</v>
      </c>
      <c r="G475" t="s">
        <v>79</v>
      </c>
      <c r="H475" t="s">
        <v>150</v>
      </c>
      <c r="I475" t="str">
        <f t="shared" si="21"/>
        <v>Scaptotrigona  _postica</v>
      </c>
      <c r="J475" t="s">
        <v>305</v>
      </c>
      <c r="L475" t="s">
        <v>323</v>
      </c>
      <c r="M475" t="s">
        <v>450</v>
      </c>
      <c r="N475" t="str">
        <f t="shared" si="22"/>
        <v>DIDYMOPANAX_MACROCARPUM</v>
      </c>
      <c r="Q475" t="s">
        <v>897</v>
      </c>
    </row>
    <row r="476" spans="1:17">
      <c r="A476" s="7">
        <v>35213</v>
      </c>
      <c r="B476" s="6">
        <v>1</v>
      </c>
      <c r="C476" s="6">
        <f t="shared" si="23"/>
        <v>475</v>
      </c>
      <c r="D476" s="6"/>
      <c r="E476">
        <v>12</v>
      </c>
      <c r="F476">
        <v>832</v>
      </c>
      <c r="G476" t="s">
        <v>79</v>
      </c>
      <c r="H476" t="s">
        <v>150</v>
      </c>
      <c r="I476" t="str">
        <f t="shared" si="21"/>
        <v>Scaptotrigona  _postica</v>
      </c>
      <c r="J476" t="s">
        <v>305</v>
      </c>
      <c r="L476" t="s">
        <v>323</v>
      </c>
      <c r="M476" t="s">
        <v>450</v>
      </c>
      <c r="N476" t="str">
        <f t="shared" si="22"/>
        <v>DIDYMOPANAX_MACROCARPUM</v>
      </c>
      <c r="Q476" t="s">
        <v>897</v>
      </c>
    </row>
    <row r="477" spans="1:17">
      <c r="A477" s="7">
        <v>35213</v>
      </c>
      <c r="B477" s="6">
        <v>1</v>
      </c>
      <c r="C477" s="6">
        <f t="shared" si="23"/>
        <v>476</v>
      </c>
      <c r="D477" s="6"/>
      <c r="E477">
        <v>13</v>
      </c>
      <c r="F477">
        <v>833</v>
      </c>
      <c r="G477" t="s">
        <v>60</v>
      </c>
      <c r="H477" t="s">
        <v>153</v>
      </c>
      <c r="I477" t="str">
        <f t="shared" si="21"/>
        <v>Bombus _atratus</v>
      </c>
      <c r="J477" t="s">
        <v>305</v>
      </c>
      <c r="L477" t="s">
        <v>321</v>
      </c>
      <c r="M477" t="s">
        <v>448</v>
      </c>
      <c r="N477" t="str">
        <f t="shared" si="22"/>
        <v>CHAMAECRISTA_CONFERTA</v>
      </c>
      <c r="O477">
        <v>280</v>
      </c>
      <c r="P477" t="s">
        <v>741</v>
      </c>
      <c r="Q477" t="s">
        <v>895</v>
      </c>
    </row>
    <row r="478" spans="1:17">
      <c r="A478" s="7">
        <v>35213</v>
      </c>
      <c r="B478" s="6">
        <v>1</v>
      </c>
      <c r="C478" s="6">
        <f t="shared" si="23"/>
        <v>477</v>
      </c>
      <c r="D478" s="6"/>
      <c r="E478">
        <v>14</v>
      </c>
      <c r="F478">
        <v>834</v>
      </c>
      <c r="G478" t="s">
        <v>108</v>
      </c>
      <c r="H478" t="s">
        <v>232</v>
      </c>
      <c r="I478" t="str">
        <f t="shared" si="21"/>
        <v>Gaesischia_belophora</v>
      </c>
      <c r="J478" t="s">
        <v>304</v>
      </c>
      <c r="L478" t="s">
        <v>329</v>
      </c>
      <c r="M478" t="s">
        <v>521</v>
      </c>
      <c r="N478" t="str">
        <f t="shared" si="22"/>
        <v>VERNONIA_AUREA</v>
      </c>
      <c r="O478">
        <v>265</v>
      </c>
      <c r="P478" t="s">
        <v>699</v>
      </c>
      <c r="Q478" t="s">
        <v>898</v>
      </c>
    </row>
    <row r="479" spans="1:17">
      <c r="A479" s="7">
        <v>35213</v>
      </c>
      <c r="B479" s="6">
        <v>1</v>
      </c>
      <c r="C479" s="6">
        <f t="shared" si="23"/>
        <v>478</v>
      </c>
      <c r="D479" s="6"/>
      <c r="E479">
        <v>15</v>
      </c>
      <c r="F479">
        <v>835</v>
      </c>
      <c r="G479" t="s">
        <v>111</v>
      </c>
      <c r="H479" t="s">
        <v>242</v>
      </c>
      <c r="I479" t="str">
        <f t="shared" si="21"/>
        <v>Melissoptila_richardiae</v>
      </c>
      <c r="J479" t="s">
        <v>304</v>
      </c>
      <c r="L479" t="s">
        <v>329</v>
      </c>
      <c r="M479" t="s">
        <v>521</v>
      </c>
      <c r="N479" t="str">
        <f t="shared" si="22"/>
        <v>VERNONIA_AUREA</v>
      </c>
      <c r="O479">
        <v>265</v>
      </c>
      <c r="P479" t="s">
        <v>699</v>
      </c>
      <c r="Q479" t="s">
        <v>898</v>
      </c>
    </row>
    <row r="480" spans="1:17">
      <c r="A480" s="7">
        <v>35213</v>
      </c>
      <c r="B480" s="6">
        <v>1</v>
      </c>
      <c r="C480" s="6">
        <f t="shared" si="23"/>
        <v>479</v>
      </c>
      <c r="D480" s="6"/>
      <c r="E480">
        <v>16</v>
      </c>
      <c r="F480">
        <v>836</v>
      </c>
      <c r="G480" t="s">
        <v>111</v>
      </c>
      <c r="H480" t="s">
        <v>242</v>
      </c>
      <c r="I480" t="str">
        <f t="shared" si="21"/>
        <v>Melissoptila_richardiae</v>
      </c>
      <c r="J480" t="s">
        <v>304</v>
      </c>
      <c r="L480" t="s">
        <v>329</v>
      </c>
      <c r="M480" t="s">
        <v>521</v>
      </c>
      <c r="N480" t="str">
        <f t="shared" si="22"/>
        <v>VERNONIA_AUREA</v>
      </c>
      <c r="O480">
        <v>265</v>
      </c>
      <c r="P480" t="s">
        <v>699</v>
      </c>
      <c r="Q480" t="s">
        <v>898</v>
      </c>
    </row>
    <row r="481" spans="1:17">
      <c r="A481" s="7">
        <v>35213</v>
      </c>
      <c r="B481" s="6">
        <v>1</v>
      </c>
      <c r="C481" s="6">
        <f t="shared" si="23"/>
        <v>480</v>
      </c>
      <c r="D481" s="6"/>
      <c r="E481">
        <v>17</v>
      </c>
      <c r="F481">
        <v>837</v>
      </c>
      <c r="G481" t="s">
        <v>54</v>
      </c>
      <c r="H481" t="s">
        <v>144</v>
      </c>
      <c r="I481" t="str">
        <f t="shared" si="21"/>
        <v>Monoeca _schizacantha</v>
      </c>
      <c r="J481" t="s">
        <v>304</v>
      </c>
      <c r="L481" t="s">
        <v>329</v>
      </c>
      <c r="M481" t="s">
        <v>521</v>
      </c>
      <c r="N481" t="str">
        <f t="shared" si="22"/>
        <v>VERNONIA_AUREA</v>
      </c>
      <c r="O481">
        <v>265</v>
      </c>
      <c r="P481" t="s">
        <v>699</v>
      </c>
      <c r="Q481" t="s">
        <v>898</v>
      </c>
    </row>
    <row r="482" spans="1:17">
      <c r="A482" s="7">
        <v>35213</v>
      </c>
      <c r="B482" s="6">
        <v>1</v>
      </c>
      <c r="C482" s="6">
        <f t="shared" si="23"/>
        <v>481</v>
      </c>
      <c r="D482" s="6"/>
      <c r="E482">
        <v>18</v>
      </c>
      <c r="F482">
        <v>838</v>
      </c>
      <c r="G482" t="s">
        <v>104</v>
      </c>
      <c r="H482" t="s">
        <v>238</v>
      </c>
      <c r="I482" t="str">
        <f t="shared" si="21"/>
        <v>Ceratina_gossypiii</v>
      </c>
      <c r="J482" t="s">
        <v>304</v>
      </c>
      <c r="L482" t="s">
        <v>329</v>
      </c>
      <c r="M482" t="s">
        <v>521</v>
      </c>
      <c r="N482" t="str">
        <f t="shared" si="22"/>
        <v>VERNONIA_AUREA</v>
      </c>
      <c r="O482">
        <v>265</v>
      </c>
      <c r="P482" t="s">
        <v>699</v>
      </c>
      <c r="Q482" t="s">
        <v>898</v>
      </c>
    </row>
    <row r="483" spans="1:17">
      <c r="A483" s="7">
        <v>35213</v>
      </c>
      <c r="B483" s="6">
        <v>1</v>
      </c>
      <c r="C483" s="6">
        <f t="shared" si="23"/>
        <v>482</v>
      </c>
      <c r="D483" s="6"/>
      <c r="E483">
        <v>19</v>
      </c>
      <c r="F483">
        <v>839</v>
      </c>
      <c r="G483" t="s">
        <v>96</v>
      </c>
      <c r="H483" t="s">
        <v>205</v>
      </c>
      <c r="I483" t="str">
        <f t="shared" si="21"/>
        <v>Anthodoictes _megachiloides</v>
      </c>
      <c r="J483" t="s">
        <v>306</v>
      </c>
      <c r="L483" t="s">
        <v>329</v>
      </c>
      <c r="M483" t="s">
        <v>521</v>
      </c>
      <c r="N483" t="str">
        <f t="shared" si="22"/>
        <v>VERNONIA_AUREA</v>
      </c>
      <c r="O483">
        <v>265</v>
      </c>
      <c r="P483" t="s">
        <v>699</v>
      </c>
      <c r="Q483" t="s">
        <v>898</v>
      </c>
    </row>
    <row r="484" spans="1:17">
      <c r="A484" s="7">
        <v>35213</v>
      </c>
      <c r="B484" s="6">
        <v>1</v>
      </c>
      <c r="C484" s="6">
        <f t="shared" si="23"/>
        <v>483</v>
      </c>
      <c r="D484" s="6"/>
      <c r="E484">
        <v>20</v>
      </c>
      <c r="F484">
        <v>840</v>
      </c>
      <c r="G484" t="s">
        <v>111</v>
      </c>
      <c r="H484" t="s">
        <v>242</v>
      </c>
      <c r="I484" t="str">
        <f t="shared" si="21"/>
        <v>Melissoptila_richardiae</v>
      </c>
      <c r="J484" t="s">
        <v>304</v>
      </c>
      <c r="L484" t="s">
        <v>329</v>
      </c>
      <c r="M484" t="s">
        <v>521</v>
      </c>
      <c r="N484" t="str">
        <f t="shared" si="22"/>
        <v>VERNONIA_AUREA</v>
      </c>
      <c r="O484">
        <v>265</v>
      </c>
      <c r="P484" t="s">
        <v>699</v>
      </c>
      <c r="Q484" t="s">
        <v>898</v>
      </c>
    </row>
    <row r="485" spans="1:17">
      <c r="A485" s="7">
        <v>35213</v>
      </c>
      <c r="B485" s="6">
        <v>1</v>
      </c>
      <c r="C485" s="6">
        <f t="shared" si="23"/>
        <v>484</v>
      </c>
      <c r="D485" s="6"/>
      <c r="E485">
        <v>21</v>
      </c>
      <c r="F485">
        <v>841</v>
      </c>
      <c r="G485" t="s">
        <v>108</v>
      </c>
      <c r="H485" t="s">
        <v>232</v>
      </c>
      <c r="I485" t="str">
        <f t="shared" si="21"/>
        <v>Gaesischia_belophora</v>
      </c>
      <c r="J485" t="s">
        <v>304</v>
      </c>
      <c r="L485" t="s">
        <v>329</v>
      </c>
      <c r="M485" t="s">
        <v>521</v>
      </c>
      <c r="N485" t="str">
        <f t="shared" si="22"/>
        <v>VERNONIA_AUREA</v>
      </c>
      <c r="O485">
        <v>265</v>
      </c>
      <c r="P485" t="s">
        <v>699</v>
      </c>
      <c r="Q485" t="s">
        <v>898</v>
      </c>
    </row>
    <row r="486" spans="1:17">
      <c r="A486" s="7">
        <v>35213</v>
      </c>
      <c r="B486" s="6">
        <v>1</v>
      </c>
      <c r="C486" s="6">
        <f t="shared" si="23"/>
        <v>485</v>
      </c>
      <c r="D486" s="6"/>
      <c r="E486">
        <v>22</v>
      </c>
      <c r="F486">
        <v>842</v>
      </c>
      <c r="G486" t="s">
        <v>108</v>
      </c>
      <c r="H486" t="s">
        <v>232</v>
      </c>
      <c r="I486" t="str">
        <f t="shared" si="21"/>
        <v>Gaesischia_belophora</v>
      </c>
      <c r="J486" t="s">
        <v>304</v>
      </c>
      <c r="L486" t="s">
        <v>329</v>
      </c>
      <c r="M486" t="s">
        <v>521</v>
      </c>
      <c r="N486" t="str">
        <f t="shared" si="22"/>
        <v>VERNONIA_AUREA</v>
      </c>
      <c r="O486">
        <v>265</v>
      </c>
      <c r="P486" t="s">
        <v>699</v>
      </c>
      <c r="Q486" t="s">
        <v>898</v>
      </c>
    </row>
    <row r="487" spans="1:17">
      <c r="A487" s="7">
        <v>35213</v>
      </c>
      <c r="B487" s="6">
        <v>1</v>
      </c>
      <c r="C487" s="6">
        <f t="shared" si="23"/>
        <v>486</v>
      </c>
      <c r="D487" s="6"/>
      <c r="E487">
        <v>23</v>
      </c>
      <c r="F487">
        <v>843</v>
      </c>
      <c r="G487" t="s">
        <v>67</v>
      </c>
      <c r="H487" t="s">
        <v>174</v>
      </c>
      <c r="I487" t="str">
        <f t="shared" si="21"/>
        <v>Exomalopsis_nd</v>
      </c>
      <c r="J487" t="s">
        <v>304</v>
      </c>
      <c r="L487" t="s">
        <v>329</v>
      </c>
      <c r="M487" t="s">
        <v>521</v>
      </c>
      <c r="N487" t="str">
        <f t="shared" si="22"/>
        <v>VERNONIA_AUREA</v>
      </c>
      <c r="O487">
        <v>265</v>
      </c>
      <c r="P487" t="s">
        <v>699</v>
      </c>
      <c r="Q487" t="s">
        <v>898</v>
      </c>
    </row>
    <row r="488" spans="1:17">
      <c r="A488" s="7">
        <v>35213</v>
      </c>
      <c r="B488" s="6">
        <v>1</v>
      </c>
      <c r="C488" s="6">
        <f t="shared" si="23"/>
        <v>487</v>
      </c>
      <c r="D488" s="6"/>
      <c r="E488">
        <v>24</v>
      </c>
      <c r="F488">
        <v>844</v>
      </c>
      <c r="G488" t="s">
        <v>111</v>
      </c>
      <c r="H488" t="s">
        <v>242</v>
      </c>
      <c r="I488" t="str">
        <f t="shared" si="21"/>
        <v>Melissoptila_richardiae</v>
      </c>
      <c r="J488" t="s">
        <v>304</v>
      </c>
      <c r="L488" t="s">
        <v>329</v>
      </c>
      <c r="M488" t="s">
        <v>521</v>
      </c>
      <c r="N488" t="str">
        <f t="shared" si="22"/>
        <v>VERNONIA_AUREA</v>
      </c>
      <c r="O488">
        <v>265</v>
      </c>
      <c r="P488" t="s">
        <v>699</v>
      </c>
      <c r="Q488" t="s">
        <v>898</v>
      </c>
    </row>
    <row r="489" spans="1:17">
      <c r="A489" s="7">
        <v>35213</v>
      </c>
      <c r="B489" s="6">
        <v>1</v>
      </c>
      <c r="C489" s="6">
        <f t="shared" si="23"/>
        <v>488</v>
      </c>
      <c r="D489" s="6"/>
      <c r="E489">
        <v>25</v>
      </c>
      <c r="F489">
        <v>845</v>
      </c>
      <c r="G489" t="s">
        <v>83</v>
      </c>
      <c r="H489" t="s">
        <v>174</v>
      </c>
      <c r="I489" t="str">
        <f t="shared" si="21"/>
        <v>Eucerini_nd</v>
      </c>
      <c r="J489" t="s">
        <v>304</v>
      </c>
      <c r="L489" t="s">
        <v>329</v>
      </c>
      <c r="M489" t="s">
        <v>521</v>
      </c>
      <c r="N489" t="str">
        <f t="shared" si="22"/>
        <v>VERNONIA_AUREA</v>
      </c>
      <c r="O489">
        <v>265</v>
      </c>
      <c r="P489" t="s">
        <v>699</v>
      </c>
      <c r="Q489" t="s">
        <v>898</v>
      </c>
    </row>
    <row r="490" spans="1:17">
      <c r="A490" s="7">
        <v>35213</v>
      </c>
      <c r="B490" s="6">
        <v>1</v>
      </c>
      <c r="C490" s="6">
        <f t="shared" si="23"/>
        <v>489</v>
      </c>
      <c r="D490" s="6"/>
      <c r="E490">
        <v>26</v>
      </c>
      <c r="F490">
        <v>846</v>
      </c>
      <c r="G490" t="s">
        <v>108</v>
      </c>
      <c r="H490" t="s">
        <v>232</v>
      </c>
      <c r="I490" t="str">
        <f t="shared" si="21"/>
        <v>Gaesischia_belophora</v>
      </c>
      <c r="J490" t="s">
        <v>304</v>
      </c>
      <c r="L490" t="s">
        <v>329</v>
      </c>
      <c r="M490" t="s">
        <v>521</v>
      </c>
      <c r="N490" t="str">
        <f t="shared" si="22"/>
        <v>VERNONIA_AUREA</v>
      </c>
      <c r="O490">
        <v>265</v>
      </c>
      <c r="P490" t="s">
        <v>699</v>
      </c>
      <c r="Q490" t="s">
        <v>898</v>
      </c>
    </row>
    <row r="491" spans="1:17">
      <c r="A491" s="7">
        <v>35213</v>
      </c>
      <c r="B491" s="6">
        <v>1</v>
      </c>
      <c r="C491" s="6">
        <f t="shared" si="23"/>
        <v>490</v>
      </c>
      <c r="D491" s="6"/>
      <c r="E491">
        <v>27</v>
      </c>
      <c r="F491">
        <v>847</v>
      </c>
      <c r="G491" t="s">
        <v>117</v>
      </c>
      <c r="H491" t="s">
        <v>255</v>
      </c>
      <c r="I491" t="str">
        <f t="shared" si="21"/>
        <v>Ptilothrix_plumata</v>
      </c>
      <c r="J491" t="s">
        <v>304</v>
      </c>
      <c r="K491" t="s">
        <v>312</v>
      </c>
      <c r="L491" t="s">
        <v>373</v>
      </c>
      <c r="M491" t="s">
        <v>517</v>
      </c>
      <c r="N491" t="str">
        <f t="shared" si="22"/>
        <v>HIBISCUS_CAPITALENSIS</v>
      </c>
      <c r="O491">
        <v>268</v>
      </c>
      <c r="P491" t="s">
        <v>733</v>
      </c>
      <c r="Q491" t="s">
        <v>922</v>
      </c>
    </row>
    <row r="492" spans="1:17">
      <c r="A492" s="7">
        <v>35213</v>
      </c>
      <c r="B492" s="6">
        <v>1</v>
      </c>
      <c r="C492" s="6">
        <f t="shared" si="23"/>
        <v>491</v>
      </c>
      <c r="D492" s="6"/>
      <c r="E492">
        <v>28</v>
      </c>
      <c r="F492">
        <v>848</v>
      </c>
      <c r="G492" t="s">
        <v>118</v>
      </c>
      <c r="H492" t="s">
        <v>147</v>
      </c>
      <c r="I492" t="str">
        <f t="shared" si="21"/>
        <v>Augochlropsis_smithiana</v>
      </c>
      <c r="J492" t="s">
        <v>303</v>
      </c>
      <c r="L492" t="s">
        <v>365</v>
      </c>
      <c r="M492" t="s">
        <v>499</v>
      </c>
      <c r="N492" t="str">
        <f t="shared" si="22"/>
        <v>MELOCHIA_VILOSA</v>
      </c>
      <c r="O492">
        <v>243</v>
      </c>
      <c r="P492" t="s">
        <v>742</v>
      </c>
      <c r="Q492" t="s">
        <v>920</v>
      </c>
    </row>
    <row r="493" spans="1:17">
      <c r="A493" s="7">
        <v>35213</v>
      </c>
      <c r="B493" s="6">
        <v>1</v>
      </c>
      <c r="C493" s="6">
        <f t="shared" si="23"/>
        <v>492</v>
      </c>
      <c r="D493" s="6"/>
      <c r="E493">
        <v>29</v>
      </c>
      <c r="F493">
        <v>849</v>
      </c>
      <c r="G493" t="s">
        <v>65</v>
      </c>
      <c r="H493" t="s">
        <v>158</v>
      </c>
      <c r="I493" t="str">
        <f t="shared" si="21"/>
        <v>Tetragona _clavipes</v>
      </c>
      <c r="J493" t="s">
        <v>305</v>
      </c>
      <c r="L493" t="s">
        <v>373</v>
      </c>
      <c r="M493" t="s">
        <v>517</v>
      </c>
      <c r="N493" t="str">
        <f t="shared" si="22"/>
        <v>HIBISCUS_CAPITALENSIS</v>
      </c>
      <c r="O493">
        <v>268</v>
      </c>
      <c r="P493" t="s">
        <v>733</v>
      </c>
      <c r="Q493" t="s">
        <v>922</v>
      </c>
    </row>
    <row r="494" spans="1:17">
      <c r="A494" s="7">
        <v>35213</v>
      </c>
      <c r="B494" s="6">
        <v>1</v>
      </c>
      <c r="C494" s="6">
        <f t="shared" si="23"/>
        <v>493</v>
      </c>
      <c r="D494" s="6"/>
      <c r="E494">
        <v>31</v>
      </c>
      <c r="F494">
        <v>851</v>
      </c>
      <c r="G494" t="s">
        <v>60</v>
      </c>
      <c r="H494" t="s">
        <v>153</v>
      </c>
      <c r="I494" t="str">
        <f t="shared" si="21"/>
        <v>Bombus _atratus</v>
      </c>
      <c r="J494" t="s">
        <v>305</v>
      </c>
      <c r="L494" t="s">
        <v>318</v>
      </c>
      <c r="M494" t="s">
        <v>445</v>
      </c>
      <c r="N494" t="str">
        <f t="shared" si="22"/>
        <v>HYPTIS _LYTHROIDES</v>
      </c>
      <c r="O494">
        <v>263</v>
      </c>
      <c r="P494" t="s">
        <v>697</v>
      </c>
      <c r="Q494" t="s">
        <v>892</v>
      </c>
    </row>
    <row r="495" spans="1:17">
      <c r="A495" s="7">
        <v>35213</v>
      </c>
      <c r="B495" s="6">
        <v>1</v>
      </c>
      <c r="C495" s="6">
        <f t="shared" si="23"/>
        <v>494</v>
      </c>
      <c r="D495" s="6"/>
      <c r="E495">
        <v>33</v>
      </c>
      <c r="F495">
        <v>852</v>
      </c>
      <c r="G495" t="s">
        <v>76</v>
      </c>
      <c r="H495" t="s">
        <v>177</v>
      </c>
      <c r="I495" t="str">
        <f t="shared" si="21"/>
        <v>Paratetrapedia _lineolata</v>
      </c>
      <c r="J495" t="s">
        <v>304</v>
      </c>
      <c r="L495" t="s">
        <v>329</v>
      </c>
      <c r="M495" t="s">
        <v>521</v>
      </c>
      <c r="N495" t="str">
        <f t="shared" si="22"/>
        <v>VERNONIA_AUREA</v>
      </c>
      <c r="O495">
        <v>265</v>
      </c>
      <c r="P495" t="s">
        <v>699</v>
      </c>
      <c r="Q495" t="s">
        <v>898</v>
      </c>
    </row>
    <row r="496" spans="1:17">
      <c r="A496" s="7">
        <v>35213</v>
      </c>
      <c r="B496" s="6">
        <v>1</v>
      </c>
      <c r="C496" s="6">
        <f t="shared" si="23"/>
        <v>495</v>
      </c>
      <c r="D496" s="6"/>
      <c r="E496">
        <v>34</v>
      </c>
      <c r="F496">
        <v>853</v>
      </c>
      <c r="G496" t="s">
        <v>106</v>
      </c>
      <c r="H496" t="s">
        <v>230</v>
      </c>
      <c r="I496" t="str">
        <f t="shared" si="21"/>
        <v>Melipona _quinquefasciata</v>
      </c>
      <c r="J496" t="s">
        <v>305</v>
      </c>
      <c r="L496" t="s">
        <v>329</v>
      </c>
      <c r="M496" t="s">
        <v>516</v>
      </c>
      <c r="N496" t="str">
        <f t="shared" si="22"/>
        <v>VERNONIA_RUBRIRAMEA</v>
      </c>
      <c r="O496">
        <v>259</v>
      </c>
      <c r="P496" t="s">
        <v>692</v>
      </c>
      <c r="Q496" t="s">
        <v>898</v>
      </c>
    </row>
    <row r="497" spans="1:17">
      <c r="A497" s="7">
        <v>35213</v>
      </c>
      <c r="B497" s="6">
        <v>1</v>
      </c>
      <c r="C497" s="6">
        <f t="shared" si="23"/>
        <v>496</v>
      </c>
      <c r="D497" s="6"/>
      <c r="E497">
        <v>35</v>
      </c>
      <c r="F497">
        <v>854</v>
      </c>
      <c r="G497" t="s">
        <v>65</v>
      </c>
      <c r="H497" t="s">
        <v>158</v>
      </c>
      <c r="I497" t="str">
        <f t="shared" si="21"/>
        <v>Tetragona _clavipes</v>
      </c>
      <c r="J497" t="s">
        <v>305</v>
      </c>
      <c r="L497" t="s">
        <v>318</v>
      </c>
      <c r="M497" t="s">
        <v>445</v>
      </c>
      <c r="N497" t="str">
        <f t="shared" si="22"/>
        <v>HYPTIS _LYTHROIDES</v>
      </c>
      <c r="O497">
        <v>263</v>
      </c>
      <c r="P497" t="s">
        <v>697</v>
      </c>
      <c r="Q497" t="s">
        <v>892</v>
      </c>
    </row>
    <row r="498" spans="1:17">
      <c r="A498" s="7">
        <v>35213</v>
      </c>
      <c r="B498" s="6">
        <v>1</v>
      </c>
      <c r="C498" s="6">
        <f t="shared" si="23"/>
        <v>497</v>
      </c>
      <c r="D498" s="6"/>
      <c r="E498">
        <v>36</v>
      </c>
      <c r="F498">
        <v>855</v>
      </c>
      <c r="G498" t="s">
        <v>108</v>
      </c>
      <c r="H498" t="s">
        <v>232</v>
      </c>
      <c r="I498" t="str">
        <f t="shared" si="21"/>
        <v>Gaesischia_belophora</v>
      </c>
      <c r="J498" t="s">
        <v>304</v>
      </c>
      <c r="L498" t="s">
        <v>329</v>
      </c>
      <c r="M498" t="s">
        <v>521</v>
      </c>
      <c r="N498" t="str">
        <f t="shared" si="22"/>
        <v>VERNONIA_AUREA</v>
      </c>
      <c r="O498">
        <v>265</v>
      </c>
      <c r="P498" t="s">
        <v>699</v>
      </c>
      <c r="Q498" t="s">
        <v>898</v>
      </c>
    </row>
    <row r="499" spans="1:17">
      <c r="A499" s="7">
        <v>35213</v>
      </c>
      <c r="B499" s="6">
        <v>1</v>
      </c>
      <c r="C499" s="6">
        <f t="shared" si="23"/>
        <v>498</v>
      </c>
      <c r="D499" s="6"/>
      <c r="E499">
        <v>37</v>
      </c>
      <c r="F499">
        <v>856</v>
      </c>
      <c r="G499" t="s">
        <v>108</v>
      </c>
      <c r="H499" t="s">
        <v>232</v>
      </c>
      <c r="I499" t="str">
        <f t="shared" si="21"/>
        <v>Gaesischia_belophora</v>
      </c>
      <c r="J499" t="s">
        <v>304</v>
      </c>
      <c r="L499" t="s">
        <v>329</v>
      </c>
      <c r="M499" t="s">
        <v>521</v>
      </c>
      <c r="N499" t="str">
        <f t="shared" si="22"/>
        <v>VERNONIA_AUREA</v>
      </c>
      <c r="O499">
        <v>265</v>
      </c>
      <c r="P499" t="s">
        <v>699</v>
      </c>
      <c r="Q499" t="s">
        <v>898</v>
      </c>
    </row>
    <row r="500" spans="1:17">
      <c r="A500" s="7">
        <v>35213</v>
      </c>
      <c r="B500" s="6">
        <v>1</v>
      </c>
      <c r="C500" s="6">
        <f t="shared" si="23"/>
        <v>499</v>
      </c>
      <c r="D500" s="6"/>
      <c r="E500">
        <v>38</v>
      </c>
      <c r="F500">
        <v>857</v>
      </c>
      <c r="G500" t="s">
        <v>65</v>
      </c>
      <c r="H500" t="s">
        <v>158</v>
      </c>
      <c r="I500" t="str">
        <f t="shared" si="21"/>
        <v>Tetragona _clavipes</v>
      </c>
      <c r="J500" t="s">
        <v>305</v>
      </c>
      <c r="L500" t="s">
        <v>387</v>
      </c>
      <c r="M500" t="s">
        <v>538</v>
      </c>
      <c r="N500" t="str">
        <f t="shared" si="22"/>
        <v>VIGUIERA_ROBUSTA</v>
      </c>
      <c r="O500">
        <v>132</v>
      </c>
      <c r="P500" t="s">
        <v>743</v>
      </c>
      <c r="Q500" t="s">
        <v>898</v>
      </c>
    </row>
    <row r="501" spans="1:17">
      <c r="A501" s="7">
        <v>35213</v>
      </c>
      <c r="B501" s="6">
        <v>1</v>
      </c>
      <c r="C501" s="6">
        <f t="shared" si="23"/>
        <v>500</v>
      </c>
      <c r="D501" s="6"/>
      <c r="E501">
        <v>39</v>
      </c>
      <c r="F501">
        <v>858</v>
      </c>
      <c r="G501" t="s">
        <v>95</v>
      </c>
      <c r="H501" t="s">
        <v>213</v>
      </c>
      <c r="I501" t="str">
        <f t="shared" si="21"/>
        <v>Megachile_terrestris</v>
      </c>
      <c r="J501" t="s">
        <v>306</v>
      </c>
      <c r="L501" t="s">
        <v>329</v>
      </c>
      <c r="M501" t="s">
        <v>521</v>
      </c>
      <c r="N501" t="str">
        <f t="shared" si="22"/>
        <v>VERNONIA_AUREA</v>
      </c>
      <c r="O501">
        <v>265</v>
      </c>
      <c r="P501" t="s">
        <v>699</v>
      </c>
      <c r="Q501" t="s">
        <v>898</v>
      </c>
    </row>
    <row r="502" spans="1:17">
      <c r="A502" s="7">
        <v>35213</v>
      </c>
      <c r="B502" s="6">
        <v>1</v>
      </c>
      <c r="C502" s="6">
        <f t="shared" si="23"/>
        <v>501</v>
      </c>
      <c r="D502" s="6"/>
      <c r="E502">
        <v>40</v>
      </c>
      <c r="F502">
        <v>859</v>
      </c>
      <c r="G502" t="s">
        <v>95</v>
      </c>
      <c r="H502" t="s">
        <v>216</v>
      </c>
      <c r="I502" t="str">
        <f t="shared" si="21"/>
        <v>Megachile_sp 43</v>
      </c>
      <c r="J502" t="s">
        <v>306</v>
      </c>
      <c r="L502" t="s">
        <v>329</v>
      </c>
      <c r="M502" t="s">
        <v>516</v>
      </c>
      <c r="N502" t="str">
        <f t="shared" si="22"/>
        <v>VERNONIA_RUBRIRAMEA</v>
      </c>
      <c r="O502">
        <v>259</v>
      </c>
      <c r="P502" t="s">
        <v>692</v>
      </c>
      <c r="Q502" t="s">
        <v>898</v>
      </c>
    </row>
    <row r="503" spans="1:17">
      <c r="A503" s="7">
        <v>35213</v>
      </c>
      <c r="B503" s="6">
        <v>1</v>
      </c>
      <c r="C503" s="6">
        <f t="shared" si="23"/>
        <v>502</v>
      </c>
      <c r="D503" s="6"/>
      <c r="E503">
        <v>41</v>
      </c>
      <c r="F503">
        <v>860</v>
      </c>
      <c r="G503" t="s">
        <v>65</v>
      </c>
      <c r="H503" t="s">
        <v>158</v>
      </c>
      <c r="I503" t="str">
        <f t="shared" si="21"/>
        <v>Tetragona _clavipes</v>
      </c>
      <c r="J503" t="s">
        <v>305</v>
      </c>
      <c r="L503" t="s">
        <v>373</v>
      </c>
      <c r="M503" t="s">
        <v>517</v>
      </c>
      <c r="N503" t="str">
        <f t="shared" si="22"/>
        <v>HIBISCUS_CAPITALENSIS</v>
      </c>
      <c r="O503">
        <v>268</v>
      </c>
      <c r="P503" t="s">
        <v>733</v>
      </c>
      <c r="Q503" t="s">
        <v>922</v>
      </c>
    </row>
    <row r="504" spans="1:17">
      <c r="A504" s="7">
        <v>35213</v>
      </c>
      <c r="B504" s="6">
        <v>1</v>
      </c>
      <c r="C504" s="6">
        <f t="shared" si="23"/>
        <v>503</v>
      </c>
      <c r="D504" s="6"/>
      <c r="E504">
        <v>42</v>
      </c>
      <c r="F504">
        <v>861</v>
      </c>
      <c r="G504" t="s">
        <v>56</v>
      </c>
      <c r="H504" t="s">
        <v>223</v>
      </c>
      <c r="I504" t="str">
        <f t="shared" si="21"/>
        <v>Centris _fuscata</v>
      </c>
      <c r="J504" t="s">
        <v>304</v>
      </c>
      <c r="L504" t="s">
        <v>318</v>
      </c>
      <c r="M504" t="s">
        <v>445</v>
      </c>
      <c r="N504" t="str">
        <f t="shared" si="22"/>
        <v>HYPTIS _LYTHROIDES</v>
      </c>
      <c r="O504">
        <v>263</v>
      </c>
      <c r="P504" t="s">
        <v>733</v>
      </c>
      <c r="Q504" t="s">
        <v>892</v>
      </c>
    </row>
    <row r="505" spans="1:17">
      <c r="A505" s="7">
        <v>35213</v>
      </c>
      <c r="B505" s="6">
        <v>1</v>
      </c>
      <c r="C505" s="6">
        <f t="shared" si="23"/>
        <v>504</v>
      </c>
      <c r="D505" s="6"/>
      <c r="E505">
        <v>43</v>
      </c>
      <c r="F505">
        <v>862</v>
      </c>
      <c r="G505" t="s">
        <v>59</v>
      </c>
      <c r="H505" t="s">
        <v>152</v>
      </c>
      <c r="I505" t="str">
        <f t="shared" si="21"/>
        <v>Trigona _spinipes</v>
      </c>
      <c r="J505" t="s">
        <v>305</v>
      </c>
      <c r="L505" t="s">
        <v>358</v>
      </c>
      <c r="M505" t="s">
        <v>490</v>
      </c>
      <c r="N505" t="str">
        <f t="shared" si="22"/>
        <v>CALLIANDRA _BREVIPES</v>
      </c>
      <c r="O505">
        <v>220</v>
      </c>
      <c r="P505" t="s">
        <v>665</v>
      </c>
      <c r="Q505" t="s">
        <v>895</v>
      </c>
    </row>
    <row r="506" spans="1:17">
      <c r="A506" s="7">
        <v>35213</v>
      </c>
      <c r="B506" s="6">
        <v>1</v>
      </c>
      <c r="C506" s="6">
        <f t="shared" si="23"/>
        <v>505</v>
      </c>
      <c r="D506" s="6"/>
      <c r="E506">
        <v>44</v>
      </c>
      <c r="F506">
        <v>863</v>
      </c>
      <c r="G506" t="s">
        <v>83</v>
      </c>
      <c r="H506" t="s">
        <v>174</v>
      </c>
      <c r="I506" t="str">
        <f t="shared" si="21"/>
        <v>Eucerini_nd</v>
      </c>
      <c r="J506" t="s">
        <v>304</v>
      </c>
      <c r="L506" t="s">
        <v>329</v>
      </c>
      <c r="M506" t="s">
        <v>521</v>
      </c>
      <c r="N506" t="str">
        <f t="shared" si="22"/>
        <v>VERNONIA_AUREA</v>
      </c>
      <c r="O506">
        <v>265</v>
      </c>
      <c r="P506" t="s">
        <v>699</v>
      </c>
      <c r="Q506" t="s">
        <v>898</v>
      </c>
    </row>
    <row r="507" spans="1:17">
      <c r="A507" s="7">
        <v>35213</v>
      </c>
      <c r="B507" s="6">
        <v>1</v>
      </c>
      <c r="C507" s="6">
        <f t="shared" si="23"/>
        <v>506</v>
      </c>
      <c r="D507" s="6"/>
      <c r="E507">
        <v>45</v>
      </c>
      <c r="F507">
        <v>864</v>
      </c>
      <c r="G507" t="s">
        <v>111</v>
      </c>
      <c r="H507" t="s">
        <v>242</v>
      </c>
      <c r="I507" t="str">
        <f t="shared" si="21"/>
        <v>Melissoptila_richardiae</v>
      </c>
      <c r="J507" t="s">
        <v>304</v>
      </c>
      <c r="L507" t="s">
        <v>329</v>
      </c>
      <c r="M507" t="s">
        <v>521</v>
      </c>
      <c r="N507" t="str">
        <f t="shared" si="22"/>
        <v>VERNONIA_AUREA</v>
      </c>
      <c r="O507">
        <v>265</v>
      </c>
      <c r="P507" t="s">
        <v>699</v>
      </c>
      <c r="Q507" t="s">
        <v>898</v>
      </c>
    </row>
    <row r="508" spans="1:17">
      <c r="A508" s="7">
        <v>35213</v>
      </c>
      <c r="B508" s="6">
        <v>1</v>
      </c>
      <c r="C508" s="6">
        <f t="shared" si="23"/>
        <v>507</v>
      </c>
      <c r="D508" s="6"/>
      <c r="E508">
        <v>46</v>
      </c>
      <c r="F508">
        <v>865</v>
      </c>
      <c r="G508" t="s">
        <v>56</v>
      </c>
      <c r="H508" t="s">
        <v>251</v>
      </c>
      <c r="I508" t="str">
        <f t="shared" si="21"/>
        <v>Centris _tarsata</v>
      </c>
      <c r="J508" t="s">
        <v>304</v>
      </c>
      <c r="L508" t="s">
        <v>329</v>
      </c>
      <c r="M508" t="s">
        <v>521</v>
      </c>
      <c r="N508" t="str">
        <f t="shared" si="22"/>
        <v>VERNONIA_AUREA</v>
      </c>
      <c r="O508">
        <v>265</v>
      </c>
      <c r="P508" t="s">
        <v>699</v>
      </c>
      <c r="Q508" t="s">
        <v>898</v>
      </c>
    </row>
    <row r="509" spans="1:17">
      <c r="A509" s="7">
        <v>35213</v>
      </c>
      <c r="B509" s="6">
        <v>1</v>
      </c>
      <c r="C509" s="6">
        <f t="shared" si="23"/>
        <v>508</v>
      </c>
      <c r="D509" s="6"/>
      <c r="E509">
        <v>47</v>
      </c>
      <c r="F509">
        <v>866</v>
      </c>
      <c r="G509" t="s">
        <v>109</v>
      </c>
      <c r="H509" t="s">
        <v>256</v>
      </c>
      <c r="I509" t="str">
        <f t="shared" si="21"/>
        <v>Lithurgus_huberi</v>
      </c>
      <c r="J509" t="s">
        <v>306</v>
      </c>
      <c r="L509" t="s">
        <v>329</v>
      </c>
      <c r="M509" t="s">
        <v>521</v>
      </c>
      <c r="N509" t="str">
        <f t="shared" si="22"/>
        <v>VERNONIA_AUREA</v>
      </c>
      <c r="O509">
        <v>265</v>
      </c>
      <c r="P509" t="s">
        <v>699</v>
      </c>
      <c r="Q509" t="s">
        <v>898</v>
      </c>
    </row>
    <row r="510" spans="1:17">
      <c r="A510" s="7">
        <v>35213</v>
      </c>
      <c r="B510" s="6">
        <v>1</v>
      </c>
      <c r="C510" s="6">
        <f t="shared" si="23"/>
        <v>509</v>
      </c>
      <c r="D510" s="6"/>
      <c r="E510">
        <v>48</v>
      </c>
      <c r="F510">
        <v>867</v>
      </c>
      <c r="G510" t="s">
        <v>95</v>
      </c>
      <c r="H510" t="s">
        <v>212</v>
      </c>
      <c r="I510" t="str">
        <f t="shared" si="21"/>
        <v>Megachile_rubricata</v>
      </c>
      <c r="J510" t="s">
        <v>306</v>
      </c>
      <c r="L510" t="s">
        <v>329</v>
      </c>
      <c r="M510" t="s">
        <v>521</v>
      </c>
      <c r="N510" t="str">
        <f t="shared" si="22"/>
        <v>VERNONIA_AUREA</v>
      </c>
      <c r="O510">
        <v>265</v>
      </c>
      <c r="P510" t="s">
        <v>699</v>
      </c>
      <c r="Q510" t="s">
        <v>898</v>
      </c>
    </row>
    <row r="511" spans="1:17">
      <c r="A511" s="7">
        <v>35248</v>
      </c>
      <c r="B511" s="6">
        <v>1</v>
      </c>
      <c r="C511" s="6">
        <f t="shared" si="23"/>
        <v>510</v>
      </c>
      <c r="D511" s="6"/>
      <c r="E511">
        <v>1</v>
      </c>
      <c r="F511">
        <v>868</v>
      </c>
      <c r="G511" t="s">
        <v>60</v>
      </c>
      <c r="H511" t="s">
        <v>153</v>
      </c>
      <c r="I511" t="str">
        <f t="shared" si="21"/>
        <v>Bombus _atratus</v>
      </c>
      <c r="J511" t="s">
        <v>305</v>
      </c>
      <c r="L511" t="s">
        <v>384</v>
      </c>
      <c r="M511" t="s">
        <v>533</v>
      </c>
      <c r="N511" t="str">
        <f t="shared" si="22"/>
        <v>LIPPIA_cf ROTUNDIFOLIA</v>
      </c>
      <c r="O511">
        <v>308</v>
      </c>
      <c r="P511" t="s">
        <v>744</v>
      </c>
      <c r="Q511" t="s">
        <v>929</v>
      </c>
    </row>
    <row r="512" spans="1:17">
      <c r="A512" s="7">
        <v>35248</v>
      </c>
      <c r="B512" s="6">
        <v>1</v>
      </c>
      <c r="C512" s="6">
        <f t="shared" si="23"/>
        <v>511</v>
      </c>
      <c r="D512" s="6"/>
      <c r="E512">
        <v>2</v>
      </c>
      <c r="F512">
        <v>869</v>
      </c>
      <c r="G512" t="s">
        <v>60</v>
      </c>
      <c r="H512" t="s">
        <v>153</v>
      </c>
      <c r="I512" t="str">
        <f t="shared" si="21"/>
        <v>Bombus _atratus</v>
      </c>
      <c r="J512" t="s">
        <v>305</v>
      </c>
      <c r="L512" t="s">
        <v>384</v>
      </c>
      <c r="M512" t="s">
        <v>533</v>
      </c>
      <c r="N512" t="str">
        <f t="shared" si="22"/>
        <v>LIPPIA_cf ROTUNDIFOLIA</v>
      </c>
      <c r="O512">
        <v>308</v>
      </c>
      <c r="P512" t="s">
        <v>744</v>
      </c>
      <c r="Q512" t="s">
        <v>929</v>
      </c>
    </row>
    <row r="513" spans="1:17">
      <c r="A513" s="7">
        <v>35248</v>
      </c>
      <c r="B513" s="6">
        <v>1</v>
      </c>
      <c r="C513" s="6">
        <f t="shared" si="23"/>
        <v>512</v>
      </c>
      <c r="D513" s="6"/>
      <c r="E513">
        <v>3</v>
      </c>
      <c r="F513">
        <v>870</v>
      </c>
      <c r="G513" t="s">
        <v>60</v>
      </c>
      <c r="H513" t="s">
        <v>153</v>
      </c>
      <c r="I513" t="str">
        <f t="shared" si="21"/>
        <v>Bombus _atratus</v>
      </c>
      <c r="J513" t="s">
        <v>305</v>
      </c>
      <c r="L513" t="s">
        <v>384</v>
      </c>
      <c r="M513" t="s">
        <v>533</v>
      </c>
      <c r="N513" t="str">
        <f t="shared" si="22"/>
        <v>LIPPIA_cf ROTUNDIFOLIA</v>
      </c>
      <c r="O513">
        <v>308</v>
      </c>
      <c r="P513" t="s">
        <v>744</v>
      </c>
      <c r="Q513" t="s">
        <v>929</v>
      </c>
    </row>
    <row r="514" spans="1:17">
      <c r="A514" s="7">
        <v>35248</v>
      </c>
      <c r="B514" s="6">
        <v>1</v>
      </c>
      <c r="C514" s="6">
        <f t="shared" si="23"/>
        <v>513</v>
      </c>
      <c r="D514" s="6"/>
      <c r="E514">
        <v>4</v>
      </c>
      <c r="F514">
        <v>871</v>
      </c>
      <c r="G514" t="s">
        <v>60</v>
      </c>
      <c r="H514" t="s">
        <v>154</v>
      </c>
      <c r="I514" t="str">
        <f t="shared" ref="I514:I577" si="24">CONCATENATE(G514,"_",H514)</f>
        <v>Bombus _morio</v>
      </c>
      <c r="J514" t="s">
        <v>305</v>
      </c>
      <c r="L514" t="s">
        <v>384</v>
      </c>
      <c r="M514" t="s">
        <v>533</v>
      </c>
      <c r="N514" t="str">
        <f t="shared" ref="N514:N577" si="25">CONCATENATE(L514,"_",M514)</f>
        <v>LIPPIA_cf ROTUNDIFOLIA</v>
      </c>
      <c r="O514">
        <v>308</v>
      </c>
      <c r="P514" t="s">
        <v>744</v>
      </c>
      <c r="Q514" t="s">
        <v>929</v>
      </c>
    </row>
    <row r="515" spans="1:17">
      <c r="A515" s="7">
        <v>35248</v>
      </c>
      <c r="B515" s="6">
        <v>1</v>
      </c>
      <c r="C515" s="6">
        <f t="shared" ref="C515:C578" si="26">C514+1</f>
        <v>514</v>
      </c>
      <c r="D515" s="6"/>
      <c r="E515">
        <v>5</v>
      </c>
      <c r="F515">
        <v>872</v>
      </c>
      <c r="G515" t="s">
        <v>60</v>
      </c>
      <c r="H515" t="s">
        <v>154</v>
      </c>
      <c r="I515" t="str">
        <f t="shared" si="24"/>
        <v>Bombus _morio</v>
      </c>
      <c r="J515" t="s">
        <v>305</v>
      </c>
      <c r="L515" t="s">
        <v>384</v>
      </c>
      <c r="M515" t="s">
        <v>533</v>
      </c>
      <c r="N515" t="str">
        <f t="shared" si="25"/>
        <v>LIPPIA_cf ROTUNDIFOLIA</v>
      </c>
      <c r="O515">
        <v>308</v>
      </c>
      <c r="P515" t="s">
        <v>744</v>
      </c>
      <c r="Q515" t="s">
        <v>929</v>
      </c>
    </row>
    <row r="516" spans="1:17">
      <c r="A516" s="7">
        <v>35248</v>
      </c>
      <c r="B516" s="6">
        <v>1</v>
      </c>
      <c r="C516" s="6">
        <f t="shared" si="26"/>
        <v>515</v>
      </c>
      <c r="D516" s="6"/>
      <c r="E516">
        <v>6</v>
      </c>
      <c r="F516">
        <v>873</v>
      </c>
      <c r="G516" t="s">
        <v>60</v>
      </c>
      <c r="H516" t="s">
        <v>153</v>
      </c>
      <c r="I516" t="str">
        <f t="shared" si="24"/>
        <v>Bombus _atratus</v>
      </c>
      <c r="J516" t="s">
        <v>305</v>
      </c>
      <c r="L516" t="s">
        <v>384</v>
      </c>
      <c r="M516" t="s">
        <v>533</v>
      </c>
      <c r="N516" t="str">
        <f t="shared" si="25"/>
        <v>LIPPIA_cf ROTUNDIFOLIA</v>
      </c>
      <c r="O516">
        <v>308</v>
      </c>
      <c r="P516" t="s">
        <v>744</v>
      </c>
      <c r="Q516" t="s">
        <v>929</v>
      </c>
    </row>
    <row r="517" spans="1:17">
      <c r="A517" s="7">
        <v>35248</v>
      </c>
      <c r="B517" s="6">
        <v>1</v>
      </c>
      <c r="C517" s="6">
        <f t="shared" si="26"/>
        <v>516</v>
      </c>
      <c r="D517" s="6"/>
      <c r="E517">
        <v>7</v>
      </c>
      <c r="F517">
        <v>874</v>
      </c>
      <c r="G517" t="s">
        <v>60</v>
      </c>
      <c r="H517" t="s">
        <v>153</v>
      </c>
      <c r="I517" t="str">
        <f t="shared" si="24"/>
        <v>Bombus _atratus</v>
      </c>
      <c r="J517" t="s">
        <v>305</v>
      </c>
      <c r="L517" t="s">
        <v>384</v>
      </c>
      <c r="M517" t="s">
        <v>533</v>
      </c>
      <c r="N517" t="str">
        <f t="shared" si="25"/>
        <v>LIPPIA_cf ROTUNDIFOLIA</v>
      </c>
      <c r="O517">
        <v>308</v>
      </c>
      <c r="P517" t="s">
        <v>744</v>
      </c>
      <c r="Q517" t="s">
        <v>929</v>
      </c>
    </row>
    <row r="518" spans="1:17">
      <c r="A518" s="7">
        <v>35248</v>
      </c>
      <c r="B518" s="6">
        <v>1</v>
      </c>
      <c r="C518" s="6">
        <f t="shared" si="26"/>
        <v>517</v>
      </c>
      <c r="D518" s="6"/>
      <c r="E518">
        <v>8</v>
      </c>
      <c r="F518">
        <v>875</v>
      </c>
      <c r="G518" t="s">
        <v>60</v>
      </c>
      <c r="H518" t="s">
        <v>153</v>
      </c>
      <c r="I518" t="str">
        <f t="shared" si="24"/>
        <v>Bombus _atratus</v>
      </c>
      <c r="J518" t="s">
        <v>305</v>
      </c>
      <c r="L518" t="s">
        <v>329</v>
      </c>
      <c r="M518" t="s">
        <v>521</v>
      </c>
      <c r="N518" t="str">
        <f t="shared" si="25"/>
        <v>VERNONIA_AUREA</v>
      </c>
      <c r="O518">
        <v>265</v>
      </c>
      <c r="P518" t="s">
        <v>699</v>
      </c>
      <c r="Q518" t="s">
        <v>898</v>
      </c>
    </row>
    <row r="519" spans="1:17">
      <c r="A519" s="7">
        <v>35248</v>
      </c>
      <c r="B519" s="6">
        <v>1</v>
      </c>
      <c r="C519" s="6">
        <f t="shared" si="26"/>
        <v>518</v>
      </c>
      <c r="D519" s="6"/>
      <c r="E519">
        <v>9</v>
      </c>
      <c r="F519">
        <v>876</v>
      </c>
      <c r="G519" t="s">
        <v>107</v>
      </c>
      <c r="H519" t="s">
        <v>231</v>
      </c>
      <c r="I519" t="str">
        <f t="shared" si="24"/>
        <v>Agapostemon _chapadensis</v>
      </c>
      <c r="J519" t="s">
        <v>303</v>
      </c>
      <c r="K519" t="s">
        <v>313</v>
      </c>
      <c r="L519" t="s">
        <v>325</v>
      </c>
      <c r="M519" t="s">
        <v>529</v>
      </c>
      <c r="N519" t="str">
        <f t="shared" si="25"/>
        <v>EREMANTHUS_GLOMERULATUS</v>
      </c>
      <c r="O519">
        <v>279</v>
      </c>
      <c r="P519" t="s">
        <v>736</v>
      </c>
      <c r="Q519" t="s">
        <v>898</v>
      </c>
    </row>
    <row r="520" spans="1:17">
      <c r="A520" s="7">
        <v>35248</v>
      </c>
      <c r="B520" s="6">
        <v>1</v>
      </c>
      <c r="C520" s="6">
        <f t="shared" si="26"/>
        <v>519</v>
      </c>
      <c r="D520" s="6"/>
      <c r="E520">
        <v>10</v>
      </c>
      <c r="F520">
        <v>877</v>
      </c>
      <c r="G520" t="s">
        <v>65</v>
      </c>
      <c r="H520" t="s">
        <v>158</v>
      </c>
      <c r="I520" t="str">
        <f t="shared" si="24"/>
        <v>Tetragona _clavipes</v>
      </c>
      <c r="J520" t="s">
        <v>305</v>
      </c>
      <c r="L520" t="s">
        <v>319</v>
      </c>
      <c r="M520" t="s">
        <v>446</v>
      </c>
      <c r="N520" t="str">
        <f t="shared" si="25"/>
        <v>PEIXOTOA_cf CARDISPULA</v>
      </c>
      <c r="O520">
        <v>139</v>
      </c>
      <c r="P520" t="s">
        <v>621</v>
      </c>
      <c r="Q520" t="s">
        <v>893</v>
      </c>
    </row>
    <row r="521" spans="1:17">
      <c r="A521" s="7">
        <v>35248</v>
      </c>
      <c r="B521" s="6">
        <v>1</v>
      </c>
      <c r="C521" s="6">
        <f t="shared" si="26"/>
        <v>520</v>
      </c>
      <c r="D521" s="6"/>
      <c r="E521">
        <v>11</v>
      </c>
      <c r="F521">
        <v>878</v>
      </c>
      <c r="G521" t="s">
        <v>65</v>
      </c>
      <c r="H521" t="s">
        <v>158</v>
      </c>
      <c r="I521" t="str">
        <f t="shared" si="24"/>
        <v>Tetragona _clavipes</v>
      </c>
      <c r="J521" t="s">
        <v>305</v>
      </c>
      <c r="L521" t="s">
        <v>319</v>
      </c>
      <c r="M521" t="s">
        <v>446</v>
      </c>
      <c r="N521" t="str">
        <f t="shared" si="25"/>
        <v>PEIXOTOA_cf CARDISPULA</v>
      </c>
      <c r="O521">
        <v>139</v>
      </c>
      <c r="P521" t="s">
        <v>621</v>
      </c>
      <c r="Q521" t="s">
        <v>893</v>
      </c>
    </row>
    <row r="522" spans="1:17">
      <c r="A522" s="7">
        <v>35248</v>
      </c>
      <c r="B522" s="6">
        <v>1</v>
      </c>
      <c r="C522" s="6">
        <f t="shared" si="26"/>
        <v>521</v>
      </c>
      <c r="D522" s="6"/>
      <c r="E522">
        <v>12</v>
      </c>
      <c r="F522">
        <v>879</v>
      </c>
      <c r="G522" t="s">
        <v>112</v>
      </c>
      <c r="H522" t="s">
        <v>152</v>
      </c>
      <c r="I522" t="str">
        <f t="shared" si="24"/>
        <v>Trigona_spinipes</v>
      </c>
      <c r="J522" t="s">
        <v>305</v>
      </c>
      <c r="L522" t="s">
        <v>319</v>
      </c>
      <c r="M522" t="s">
        <v>446</v>
      </c>
      <c r="N522" t="str">
        <f t="shared" si="25"/>
        <v>PEIXOTOA_cf CARDISPULA</v>
      </c>
      <c r="O522">
        <v>139</v>
      </c>
      <c r="P522" t="s">
        <v>621</v>
      </c>
      <c r="Q522" t="s">
        <v>893</v>
      </c>
    </row>
    <row r="523" spans="1:17">
      <c r="A523" s="7">
        <v>35248</v>
      </c>
      <c r="B523" s="6">
        <v>1</v>
      </c>
      <c r="C523" s="6">
        <f t="shared" si="26"/>
        <v>522</v>
      </c>
      <c r="D523" s="6"/>
      <c r="E523">
        <v>13</v>
      </c>
      <c r="F523">
        <v>880</v>
      </c>
      <c r="G523" t="s">
        <v>79</v>
      </c>
      <c r="H523" t="s">
        <v>150</v>
      </c>
      <c r="I523" t="str">
        <f t="shared" si="24"/>
        <v>Scaptotrigona  _postica</v>
      </c>
      <c r="J523" t="s">
        <v>305</v>
      </c>
      <c r="L523" t="s">
        <v>323</v>
      </c>
      <c r="M523" t="s">
        <v>450</v>
      </c>
      <c r="N523" t="str">
        <f t="shared" si="25"/>
        <v>DIDYMOPANAX_MACROCARPUM</v>
      </c>
      <c r="Q523" t="s">
        <v>897</v>
      </c>
    </row>
    <row r="524" spans="1:17">
      <c r="A524" s="7">
        <v>35248</v>
      </c>
      <c r="B524" s="6">
        <v>1</v>
      </c>
      <c r="C524" s="6">
        <f t="shared" si="26"/>
        <v>523</v>
      </c>
      <c r="D524" s="6"/>
      <c r="E524">
        <v>14</v>
      </c>
      <c r="F524">
        <v>881</v>
      </c>
      <c r="G524" t="s">
        <v>111</v>
      </c>
      <c r="H524" t="s">
        <v>242</v>
      </c>
      <c r="I524" t="str">
        <f t="shared" si="24"/>
        <v>Melissoptila_richardiae</v>
      </c>
      <c r="J524" t="s">
        <v>304</v>
      </c>
      <c r="L524" t="s">
        <v>329</v>
      </c>
      <c r="M524" t="s">
        <v>521</v>
      </c>
      <c r="N524" t="str">
        <f t="shared" si="25"/>
        <v>VERNONIA_AUREA</v>
      </c>
      <c r="O524">
        <v>265</v>
      </c>
      <c r="P524" t="s">
        <v>699</v>
      </c>
      <c r="Q524" t="s">
        <v>898</v>
      </c>
    </row>
    <row r="525" spans="1:17">
      <c r="A525" s="7">
        <v>35248</v>
      </c>
      <c r="B525" s="6">
        <v>1</v>
      </c>
      <c r="C525" s="6">
        <f t="shared" si="26"/>
        <v>524</v>
      </c>
      <c r="D525" s="6"/>
      <c r="E525">
        <v>15</v>
      </c>
      <c r="F525">
        <v>882</v>
      </c>
      <c r="G525" t="s">
        <v>60</v>
      </c>
      <c r="H525" t="s">
        <v>153</v>
      </c>
      <c r="I525" t="str">
        <f t="shared" si="24"/>
        <v>Bombus _atratus</v>
      </c>
      <c r="J525" t="s">
        <v>305</v>
      </c>
      <c r="L525" t="s">
        <v>384</v>
      </c>
      <c r="M525" t="s">
        <v>533</v>
      </c>
      <c r="N525" t="str">
        <f t="shared" si="25"/>
        <v>LIPPIA_cf ROTUNDIFOLIA</v>
      </c>
      <c r="O525">
        <v>308</v>
      </c>
      <c r="P525" t="s">
        <v>744</v>
      </c>
      <c r="Q525" t="s">
        <v>929</v>
      </c>
    </row>
    <row r="526" spans="1:17">
      <c r="A526" s="7">
        <v>35248</v>
      </c>
      <c r="B526" s="6">
        <v>1</v>
      </c>
      <c r="C526" s="6">
        <f t="shared" si="26"/>
        <v>525</v>
      </c>
      <c r="D526" s="6"/>
      <c r="E526">
        <v>16</v>
      </c>
      <c r="F526">
        <v>883</v>
      </c>
      <c r="G526" t="s">
        <v>57</v>
      </c>
      <c r="H526" t="s">
        <v>149</v>
      </c>
      <c r="I526" t="str">
        <f t="shared" si="24"/>
        <v>Paratrigona _lineata</v>
      </c>
      <c r="J526" t="s">
        <v>305</v>
      </c>
      <c r="L526" t="s">
        <v>384</v>
      </c>
      <c r="M526" t="s">
        <v>533</v>
      </c>
      <c r="N526" t="str">
        <f t="shared" si="25"/>
        <v>LIPPIA_cf ROTUNDIFOLIA</v>
      </c>
      <c r="O526">
        <v>308</v>
      </c>
      <c r="P526" t="s">
        <v>744</v>
      </c>
      <c r="Q526" t="s">
        <v>929</v>
      </c>
    </row>
    <row r="527" spans="1:17">
      <c r="A527" s="7">
        <v>35248</v>
      </c>
      <c r="B527" s="6">
        <v>1</v>
      </c>
      <c r="C527" s="6">
        <f t="shared" si="26"/>
        <v>526</v>
      </c>
      <c r="D527" s="6"/>
      <c r="E527">
        <v>18</v>
      </c>
      <c r="F527">
        <v>885</v>
      </c>
      <c r="G527" t="s">
        <v>60</v>
      </c>
      <c r="H527" t="s">
        <v>153</v>
      </c>
      <c r="I527" t="str">
        <f t="shared" si="24"/>
        <v>Bombus _atratus</v>
      </c>
      <c r="J527" t="s">
        <v>305</v>
      </c>
      <c r="L527" t="s">
        <v>384</v>
      </c>
      <c r="M527" t="s">
        <v>533</v>
      </c>
      <c r="N527" t="str">
        <f t="shared" si="25"/>
        <v>LIPPIA_cf ROTUNDIFOLIA</v>
      </c>
      <c r="O527">
        <v>308</v>
      </c>
      <c r="P527" t="s">
        <v>744</v>
      </c>
      <c r="Q527" t="s">
        <v>929</v>
      </c>
    </row>
    <row r="528" spans="1:17">
      <c r="A528" s="7">
        <v>35248</v>
      </c>
      <c r="B528" s="6">
        <v>1</v>
      </c>
      <c r="C528" s="6">
        <f t="shared" si="26"/>
        <v>527</v>
      </c>
      <c r="D528" s="6"/>
      <c r="E528">
        <v>19</v>
      </c>
      <c r="F528">
        <v>886</v>
      </c>
      <c r="G528" t="s">
        <v>60</v>
      </c>
      <c r="H528" t="s">
        <v>153</v>
      </c>
      <c r="I528" t="str">
        <f t="shared" si="24"/>
        <v>Bombus _atratus</v>
      </c>
      <c r="J528" t="s">
        <v>305</v>
      </c>
      <c r="L528" t="s">
        <v>384</v>
      </c>
      <c r="M528" t="s">
        <v>533</v>
      </c>
      <c r="N528" t="str">
        <f t="shared" si="25"/>
        <v>LIPPIA_cf ROTUNDIFOLIA</v>
      </c>
      <c r="O528">
        <v>308</v>
      </c>
      <c r="P528" t="s">
        <v>744</v>
      </c>
      <c r="Q528" t="s">
        <v>929</v>
      </c>
    </row>
    <row r="529" spans="1:17">
      <c r="A529" s="7">
        <v>35248</v>
      </c>
      <c r="B529" s="6">
        <v>1</v>
      </c>
      <c r="C529" s="6">
        <f t="shared" si="26"/>
        <v>528</v>
      </c>
      <c r="D529" s="6"/>
      <c r="E529">
        <v>20</v>
      </c>
      <c r="F529">
        <v>887</v>
      </c>
      <c r="G529" t="s">
        <v>60</v>
      </c>
      <c r="H529" t="s">
        <v>154</v>
      </c>
      <c r="I529" t="str">
        <f t="shared" si="24"/>
        <v>Bombus _morio</v>
      </c>
      <c r="J529" t="s">
        <v>305</v>
      </c>
      <c r="L529" t="s">
        <v>384</v>
      </c>
      <c r="M529" t="s">
        <v>533</v>
      </c>
      <c r="N529" t="str">
        <f t="shared" si="25"/>
        <v>LIPPIA_cf ROTUNDIFOLIA</v>
      </c>
      <c r="O529">
        <v>308</v>
      </c>
      <c r="P529" t="s">
        <v>744</v>
      </c>
      <c r="Q529" t="s">
        <v>929</v>
      </c>
    </row>
    <row r="530" spans="1:17">
      <c r="A530" s="7">
        <v>35248</v>
      </c>
      <c r="B530" s="6">
        <v>1</v>
      </c>
      <c r="C530" s="6">
        <f t="shared" si="26"/>
        <v>529</v>
      </c>
      <c r="D530" s="6"/>
      <c r="E530">
        <v>21</v>
      </c>
      <c r="F530">
        <v>888</v>
      </c>
      <c r="G530" t="s">
        <v>57</v>
      </c>
      <c r="H530" t="s">
        <v>149</v>
      </c>
      <c r="I530" t="str">
        <f t="shared" si="24"/>
        <v>Paratrigona _lineata</v>
      </c>
      <c r="J530" t="s">
        <v>305</v>
      </c>
      <c r="L530" t="s">
        <v>384</v>
      </c>
      <c r="M530" t="s">
        <v>533</v>
      </c>
      <c r="N530" t="str">
        <f t="shared" si="25"/>
        <v>LIPPIA_cf ROTUNDIFOLIA</v>
      </c>
      <c r="O530">
        <v>308</v>
      </c>
      <c r="P530" t="s">
        <v>744</v>
      </c>
      <c r="Q530" t="s">
        <v>929</v>
      </c>
    </row>
    <row r="531" spans="1:17">
      <c r="A531" s="7">
        <v>35248</v>
      </c>
      <c r="B531" s="6">
        <v>1</v>
      </c>
      <c r="C531" s="6">
        <f t="shared" si="26"/>
        <v>530</v>
      </c>
      <c r="D531" s="6"/>
      <c r="E531">
        <v>22</v>
      </c>
      <c r="F531">
        <v>889</v>
      </c>
      <c r="G531" t="s">
        <v>60</v>
      </c>
      <c r="H531" t="s">
        <v>153</v>
      </c>
      <c r="I531" t="str">
        <f t="shared" si="24"/>
        <v>Bombus _atratus</v>
      </c>
      <c r="J531" t="s">
        <v>305</v>
      </c>
      <c r="L531" t="s">
        <v>384</v>
      </c>
      <c r="M531" t="s">
        <v>533</v>
      </c>
      <c r="N531" t="str">
        <f t="shared" si="25"/>
        <v>LIPPIA_cf ROTUNDIFOLIA</v>
      </c>
      <c r="O531">
        <v>308</v>
      </c>
      <c r="P531" t="s">
        <v>744</v>
      </c>
      <c r="Q531" t="s">
        <v>929</v>
      </c>
    </row>
    <row r="532" spans="1:17">
      <c r="A532" s="7">
        <v>35248</v>
      </c>
      <c r="B532" s="6">
        <v>1</v>
      </c>
      <c r="C532" s="6">
        <f t="shared" si="26"/>
        <v>531</v>
      </c>
      <c r="D532" s="6"/>
      <c r="E532">
        <v>23</v>
      </c>
      <c r="F532">
        <v>890</v>
      </c>
      <c r="G532" t="s">
        <v>60</v>
      </c>
      <c r="H532" t="s">
        <v>154</v>
      </c>
      <c r="I532" t="str">
        <f t="shared" si="24"/>
        <v>Bombus _morio</v>
      </c>
      <c r="J532" t="s">
        <v>305</v>
      </c>
      <c r="L532" t="s">
        <v>384</v>
      </c>
      <c r="M532" t="s">
        <v>533</v>
      </c>
      <c r="N532" t="str">
        <f t="shared" si="25"/>
        <v>LIPPIA_cf ROTUNDIFOLIA</v>
      </c>
      <c r="O532">
        <v>308</v>
      </c>
      <c r="P532" t="s">
        <v>744</v>
      </c>
      <c r="Q532" t="s">
        <v>929</v>
      </c>
    </row>
    <row r="533" spans="1:17">
      <c r="A533" s="7">
        <v>35248</v>
      </c>
      <c r="B533" s="6">
        <v>1</v>
      </c>
      <c r="C533" s="6">
        <f t="shared" si="26"/>
        <v>532</v>
      </c>
      <c r="D533" s="6"/>
      <c r="E533">
        <v>24</v>
      </c>
      <c r="F533">
        <v>891</v>
      </c>
      <c r="G533" t="s">
        <v>65</v>
      </c>
      <c r="H533" t="s">
        <v>158</v>
      </c>
      <c r="I533" t="str">
        <f t="shared" si="24"/>
        <v>Tetragona _clavipes</v>
      </c>
      <c r="J533" t="s">
        <v>305</v>
      </c>
      <c r="L533" t="s">
        <v>329</v>
      </c>
      <c r="M533" t="s">
        <v>516</v>
      </c>
      <c r="N533" t="str">
        <f t="shared" si="25"/>
        <v>VERNONIA_RUBRIRAMEA</v>
      </c>
      <c r="O533">
        <v>259</v>
      </c>
      <c r="P533" t="s">
        <v>692</v>
      </c>
      <c r="Q533" t="s">
        <v>898</v>
      </c>
    </row>
    <row r="534" spans="1:17">
      <c r="A534" s="7">
        <v>35248</v>
      </c>
      <c r="B534" s="6">
        <v>1</v>
      </c>
      <c r="C534" s="6">
        <f t="shared" si="26"/>
        <v>533</v>
      </c>
      <c r="D534" s="6"/>
      <c r="E534">
        <v>26</v>
      </c>
      <c r="F534">
        <v>893</v>
      </c>
      <c r="G534" t="s">
        <v>60</v>
      </c>
      <c r="H534" t="s">
        <v>153</v>
      </c>
      <c r="I534" t="str">
        <f t="shared" si="24"/>
        <v>Bombus _atratus</v>
      </c>
      <c r="J534" t="s">
        <v>305</v>
      </c>
      <c r="L534" t="s">
        <v>329</v>
      </c>
      <c r="M534" t="s">
        <v>516</v>
      </c>
      <c r="N534" t="str">
        <f t="shared" si="25"/>
        <v>VERNONIA_RUBRIRAMEA</v>
      </c>
      <c r="O534">
        <v>259</v>
      </c>
      <c r="P534" t="s">
        <v>692</v>
      </c>
      <c r="Q534" t="s">
        <v>898</v>
      </c>
    </row>
    <row r="535" spans="1:17">
      <c r="A535" s="7">
        <v>35248</v>
      </c>
      <c r="B535" s="6">
        <v>1</v>
      </c>
      <c r="C535" s="6">
        <f t="shared" si="26"/>
        <v>534</v>
      </c>
      <c r="D535" s="6"/>
      <c r="E535">
        <v>27</v>
      </c>
      <c r="F535">
        <v>894</v>
      </c>
      <c r="G535" t="s">
        <v>67</v>
      </c>
      <c r="H535" t="s">
        <v>160</v>
      </c>
      <c r="I535" t="str">
        <f t="shared" si="24"/>
        <v>Exomalopsis_analis</v>
      </c>
      <c r="J535" t="s">
        <v>304</v>
      </c>
      <c r="L535" t="s">
        <v>329</v>
      </c>
      <c r="M535" t="s">
        <v>516</v>
      </c>
      <c r="N535" t="str">
        <f t="shared" si="25"/>
        <v>VERNONIA_RUBRIRAMEA</v>
      </c>
      <c r="O535">
        <v>259</v>
      </c>
      <c r="P535" t="s">
        <v>692</v>
      </c>
      <c r="Q535" t="s">
        <v>898</v>
      </c>
    </row>
    <row r="536" spans="1:17">
      <c r="A536" s="7">
        <v>35248</v>
      </c>
      <c r="B536" s="6">
        <v>1</v>
      </c>
      <c r="C536" s="6">
        <f t="shared" si="26"/>
        <v>535</v>
      </c>
      <c r="D536" s="6"/>
      <c r="E536">
        <v>28</v>
      </c>
      <c r="F536">
        <v>895</v>
      </c>
      <c r="G536" t="s">
        <v>60</v>
      </c>
      <c r="H536" t="s">
        <v>154</v>
      </c>
      <c r="I536" t="str">
        <f t="shared" si="24"/>
        <v>Bombus _morio</v>
      </c>
      <c r="J536" t="s">
        <v>305</v>
      </c>
      <c r="L536" t="s">
        <v>384</v>
      </c>
      <c r="M536" t="s">
        <v>533</v>
      </c>
      <c r="N536" t="str">
        <f t="shared" si="25"/>
        <v>LIPPIA_cf ROTUNDIFOLIA</v>
      </c>
      <c r="O536">
        <v>308</v>
      </c>
      <c r="P536" t="s">
        <v>744</v>
      </c>
      <c r="Q536" t="s">
        <v>929</v>
      </c>
    </row>
    <row r="537" spans="1:17">
      <c r="A537" s="7">
        <v>35248</v>
      </c>
      <c r="B537" s="6">
        <v>1</v>
      </c>
      <c r="C537" s="6">
        <f t="shared" si="26"/>
        <v>536</v>
      </c>
      <c r="D537" s="6"/>
      <c r="E537">
        <v>29</v>
      </c>
      <c r="F537">
        <v>896</v>
      </c>
      <c r="G537" t="s">
        <v>60</v>
      </c>
      <c r="H537" t="s">
        <v>154</v>
      </c>
      <c r="I537" t="str">
        <f t="shared" si="24"/>
        <v>Bombus _morio</v>
      </c>
      <c r="J537" t="s">
        <v>305</v>
      </c>
      <c r="L537" t="s">
        <v>384</v>
      </c>
      <c r="M537" t="s">
        <v>533</v>
      </c>
      <c r="N537" t="str">
        <f t="shared" si="25"/>
        <v>LIPPIA_cf ROTUNDIFOLIA</v>
      </c>
      <c r="O537">
        <v>308</v>
      </c>
      <c r="P537" t="s">
        <v>744</v>
      </c>
      <c r="Q537" t="s">
        <v>929</v>
      </c>
    </row>
    <row r="538" spans="1:17">
      <c r="A538" s="7">
        <v>35248</v>
      </c>
      <c r="B538" s="6">
        <v>1</v>
      </c>
      <c r="C538" s="6">
        <f t="shared" si="26"/>
        <v>537</v>
      </c>
      <c r="D538" s="6"/>
      <c r="E538">
        <v>30</v>
      </c>
      <c r="F538">
        <v>897</v>
      </c>
      <c r="G538" t="s">
        <v>104</v>
      </c>
      <c r="H538" t="s">
        <v>238</v>
      </c>
      <c r="I538" t="str">
        <f t="shared" si="24"/>
        <v>Ceratina_gossypiii</v>
      </c>
      <c r="J538" t="s">
        <v>304</v>
      </c>
      <c r="L538" t="s">
        <v>384</v>
      </c>
      <c r="M538" t="s">
        <v>533</v>
      </c>
      <c r="N538" t="str">
        <f t="shared" si="25"/>
        <v>LIPPIA_cf ROTUNDIFOLIA</v>
      </c>
      <c r="O538">
        <v>308</v>
      </c>
      <c r="P538" t="s">
        <v>744</v>
      </c>
      <c r="Q538" t="s">
        <v>929</v>
      </c>
    </row>
    <row r="539" spans="1:17">
      <c r="A539" s="7">
        <v>35248</v>
      </c>
      <c r="B539" s="6">
        <v>1</v>
      </c>
      <c r="C539" s="6">
        <f t="shared" si="26"/>
        <v>538</v>
      </c>
      <c r="D539" s="6"/>
      <c r="E539">
        <v>31</v>
      </c>
      <c r="F539">
        <v>898</v>
      </c>
      <c r="G539" t="s">
        <v>108</v>
      </c>
      <c r="H539" t="s">
        <v>232</v>
      </c>
      <c r="I539" t="str">
        <f t="shared" si="24"/>
        <v>Gaesischia_belophora</v>
      </c>
      <c r="J539" t="s">
        <v>304</v>
      </c>
      <c r="L539" t="s">
        <v>384</v>
      </c>
      <c r="M539" t="s">
        <v>533</v>
      </c>
      <c r="N539" t="str">
        <f t="shared" si="25"/>
        <v>LIPPIA_cf ROTUNDIFOLIA</v>
      </c>
      <c r="O539">
        <v>308</v>
      </c>
      <c r="P539" t="s">
        <v>744</v>
      </c>
      <c r="Q539" t="s">
        <v>929</v>
      </c>
    </row>
    <row r="540" spans="1:17">
      <c r="A540" s="7">
        <v>35248</v>
      </c>
      <c r="B540" s="6">
        <v>1</v>
      </c>
      <c r="C540" s="6">
        <f t="shared" si="26"/>
        <v>539</v>
      </c>
      <c r="D540" s="6"/>
      <c r="E540">
        <v>32</v>
      </c>
      <c r="F540">
        <v>899</v>
      </c>
      <c r="G540" t="s">
        <v>96</v>
      </c>
      <c r="H540" t="s">
        <v>205</v>
      </c>
      <c r="I540" t="str">
        <f t="shared" si="24"/>
        <v>Anthodoictes _megachiloides</v>
      </c>
      <c r="J540" t="s">
        <v>306</v>
      </c>
      <c r="L540" t="s">
        <v>329</v>
      </c>
      <c r="M540" t="s">
        <v>521</v>
      </c>
      <c r="N540" t="str">
        <f t="shared" si="25"/>
        <v>VERNONIA_AUREA</v>
      </c>
      <c r="O540">
        <v>265</v>
      </c>
      <c r="P540" t="s">
        <v>699</v>
      </c>
      <c r="Q540" t="s">
        <v>898</v>
      </c>
    </row>
    <row r="541" spans="1:17">
      <c r="A541" s="7">
        <v>35248</v>
      </c>
      <c r="B541" s="6">
        <v>1</v>
      </c>
      <c r="C541" s="6">
        <f t="shared" si="26"/>
        <v>540</v>
      </c>
      <c r="D541" s="6"/>
      <c r="E541">
        <v>33</v>
      </c>
      <c r="F541">
        <v>900</v>
      </c>
      <c r="G541" t="s">
        <v>108</v>
      </c>
      <c r="H541" t="s">
        <v>232</v>
      </c>
      <c r="I541" t="str">
        <f t="shared" si="24"/>
        <v>Gaesischia_belophora</v>
      </c>
      <c r="J541" t="s">
        <v>304</v>
      </c>
      <c r="L541" t="s">
        <v>329</v>
      </c>
      <c r="M541" t="s">
        <v>521</v>
      </c>
      <c r="N541" t="str">
        <f t="shared" si="25"/>
        <v>VERNONIA_AUREA</v>
      </c>
      <c r="O541">
        <v>265</v>
      </c>
      <c r="P541" t="s">
        <v>699</v>
      </c>
      <c r="Q541" t="s">
        <v>898</v>
      </c>
    </row>
    <row r="542" spans="1:17">
      <c r="A542" s="7">
        <v>35248</v>
      </c>
      <c r="B542" s="6">
        <v>1</v>
      </c>
      <c r="C542" s="6">
        <f t="shared" si="26"/>
        <v>541</v>
      </c>
      <c r="D542" s="6"/>
      <c r="E542">
        <v>34</v>
      </c>
      <c r="F542">
        <v>901</v>
      </c>
      <c r="G542" t="s">
        <v>111</v>
      </c>
      <c r="H542" t="s">
        <v>242</v>
      </c>
      <c r="I542" t="str">
        <f t="shared" si="24"/>
        <v>Melissoptila_richardiae</v>
      </c>
      <c r="J542" t="s">
        <v>304</v>
      </c>
      <c r="L542" t="s">
        <v>329</v>
      </c>
      <c r="M542" t="s">
        <v>521</v>
      </c>
      <c r="N542" t="str">
        <f t="shared" si="25"/>
        <v>VERNONIA_AUREA</v>
      </c>
      <c r="O542">
        <v>265</v>
      </c>
      <c r="P542" t="s">
        <v>699</v>
      </c>
      <c r="Q542" t="s">
        <v>898</v>
      </c>
    </row>
    <row r="543" spans="1:17">
      <c r="A543" s="7">
        <v>35248</v>
      </c>
      <c r="B543" s="6">
        <v>1</v>
      </c>
      <c r="C543" s="6">
        <f t="shared" si="26"/>
        <v>542</v>
      </c>
      <c r="D543" s="6"/>
      <c r="E543">
        <v>35</v>
      </c>
      <c r="F543">
        <v>902</v>
      </c>
      <c r="G543" t="s">
        <v>60</v>
      </c>
      <c r="H543" t="s">
        <v>153</v>
      </c>
      <c r="I543" t="str">
        <f t="shared" si="24"/>
        <v>Bombus _atratus</v>
      </c>
      <c r="J543" t="s">
        <v>305</v>
      </c>
      <c r="L543" t="s">
        <v>329</v>
      </c>
      <c r="M543" t="s">
        <v>521</v>
      </c>
      <c r="N543" t="str">
        <f t="shared" si="25"/>
        <v>VERNONIA_AUREA</v>
      </c>
      <c r="O543">
        <v>265</v>
      </c>
      <c r="P543" t="s">
        <v>699</v>
      </c>
      <c r="Q543" t="s">
        <v>898</v>
      </c>
    </row>
    <row r="544" spans="1:17">
      <c r="A544" s="7">
        <v>35248</v>
      </c>
      <c r="B544" s="6">
        <v>1</v>
      </c>
      <c r="C544" s="6">
        <f t="shared" si="26"/>
        <v>543</v>
      </c>
      <c r="D544" s="6"/>
      <c r="E544">
        <v>36</v>
      </c>
      <c r="F544">
        <v>903</v>
      </c>
      <c r="G544" t="s">
        <v>56</v>
      </c>
      <c r="H544" t="s">
        <v>179</v>
      </c>
      <c r="I544" t="str">
        <f t="shared" si="24"/>
        <v>Centris _aenea</v>
      </c>
      <c r="J544" t="s">
        <v>304</v>
      </c>
      <c r="L544" t="s">
        <v>384</v>
      </c>
      <c r="M544" t="s">
        <v>533</v>
      </c>
      <c r="N544" t="str">
        <f t="shared" si="25"/>
        <v>LIPPIA_cf ROTUNDIFOLIA</v>
      </c>
      <c r="O544">
        <v>308</v>
      </c>
      <c r="P544" t="s">
        <v>744</v>
      </c>
      <c r="Q544" t="s">
        <v>929</v>
      </c>
    </row>
    <row r="545" spans="1:17">
      <c r="A545" s="7">
        <v>35248</v>
      </c>
      <c r="B545" s="6">
        <v>1</v>
      </c>
      <c r="C545" s="6">
        <f t="shared" si="26"/>
        <v>544</v>
      </c>
      <c r="D545" s="6"/>
      <c r="E545">
        <v>38</v>
      </c>
      <c r="F545">
        <v>904</v>
      </c>
      <c r="G545" t="s">
        <v>60</v>
      </c>
      <c r="H545" t="s">
        <v>153</v>
      </c>
      <c r="I545" t="str">
        <f t="shared" si="24"/>
        <v>Bombus _atratus</v>
      </c>
      <c r="J545" t="s">
        <v>305</v>
      </c>
      <c r="L545" t="s">
        <v>384</v>
      </c>
      <c r="M545" t="s">
        <v>533</v>
      </c>
      <c r="N545" t="str">
        <f t="shared" si="25"/>
        <v>LIPPIA_cf ROTUNDIFOLIA</v>
      </c>
      <c r="O545">
        <v>308</v>
      </c>
      <c r="P545" t="s">
        <v>744</v>
      </c>
      <c r="Q545" t="s">
        <v>929</v>
      </c>
    </row>
    <row r="546" spans="1:17">
      <c r="A546" s="7">
        <v>35248</v>
      </c>
      <c r="B546" s="6">
        <v>1</v>
      </c>
      <c r="C546" s="6">
        <f t="shared" si="26"/>
        <v>545</v>
      </c>
      <c r="D546" s="6"/>
      <c r="E546">
        <v>39</v>
      </c>
      <c r="F546">
        <v>905</v>
      </c>
      <c r="G546" t="s">
        <v>111</v>
      </c>
      <c r="H546" t="s">
        <v>242</v>
      </c>
      <c r="I546" t="str">
        <f t="shared" si="24"/>
        <v>Melissoptila_richardiae</v>
      </c>
      <c r="J546" t="s">
        <v>304</v>
      </c>
      <c r="L546" t="s">
        <v>329</v>
      </c>
      <c r="M546" t="s">
        <v>521</v>
      </c>
      <c r="N546" t="str">
        <f t="shared" si="25"/>
        <v>VERNONIA_AUREA</v>
      </c>
      <c r="O546">
        <v>265</v>
      </c>
      <c r="P546" t="s">
        <v>699</v>
      </c>
      <c r="Q546" t="s">
        <v>898</v>
      </c>
    </row>
    <row r="547" spans="1:17">
      <c r="A547" s="7">
        <v>35248</v>
      </c>
      <c r="B547" s="6">
        <v>1</v>
      </c>
      <c r="C547" s="6">
        <f t="shared" si="26"/>
        <v>546</v>
      </c>
      <c r="D547" s="6"/>
      <c r="E547">
        <v>40</v>
      </c>
      <c r="F547">
        <v>906</v>
      </c>
      <c r="G547" t="s">
        <v>104</v>
      </c>
      <c r="H547" t="s">
        <v>222</v>
      </c>
      <c r="I547" t="str">
        <f t="shared" si="24"/>
        <v>Ceratina_brunneipes</v>
      </c>
      <c r="J547" t="s">
        <v>304</v>
      </c>
      <c r="L547" t="s">
        <v>384</v>
      </c>
      <c r="M547" t="s">
        <v>533</v>
      </c>
      <c r="N547" t="str">
        <f t="shared" si="25"/>
        <v>LIPPIA_cf ROTUNDIFOLIA</v>
      </c>
      <c r="O547">
        <v>308</v>
      </c>
      <c r="P547" t="s">
        <v>744</v>
      </c>
      <c r="Q547" t="s">
        <v>929</v>
      </c>
    </row>
    <row r="548" spans="1:17">
      <c r="A548" s="7">
        <v>35248</v>
      </c>
      <c r="B548" s="6">
        <v>1</v>
      </c>
      <c r="C548" s="6">
        <f t="shared" si="26"/>
        <v>547</v>
      </c>
      <c r="D548" s="6"/>
      <c r="E548">
        <v>41</v>
      </c>
      <c r="F548">
        <v>907</v>
      </c>
      <c r="G548" t="s">
        <v>104</v>
      </c>
      <c r="H548" t="s">
        <v>235</v>
      </c>
      <c r="I548" t="str">
        <f t="shared" si="24"/>
        <v>Ceratina_maculifrons</v>
      </c>
      <c r="J548" t="s">
        <v>304</v>
      </c>
      <c r="L548" t="s">
        <v>384</v>
      </c>
      <c r="M548" t="s">
        <v>533</v>
      </c>
      <c r="N548" t="str">
        <f t="shared" si="25"/>
        <v>LIPPIA_cf ROTUNDIFOLIA</v>
      </c>
      <c r="O548">
        <v>308</v>
      </c>
      <c r="P548" t="s">
        <v>744</v>
      </c>
      <c r="Q548" t="s">
        <v>929</v>
      </c>
    </row>
    <row r="549" spans="1:17">
      <c r="A549" s="7">
        <v>35248</v>
      </c>
      <c r="B549" s="6">
        <v>1</v>
      </c>
      <c r="C549" s="6">
        <f t="shared" si="26"/>
        <v>548</v>
      </c>
      <c r="D549" s="6"/>
      <c r="E549">
        <v>42</v>
      </c>
      <c r="F549">
        <v>908</v>
      </c>
      <c r="G549" t="s">
        <v>60</v>
      </c>
      <c r="H549" t="s">
        <v>153</v>
      </c>
      <c r="I549" t="str">
        <f t="shared" si="24"/>
        <v>Bombus _atratus</v>
      </c>
      <c r="J549" t="s">
        <v>305</v>
      </c>
      <c r="L549" t="s">
        <v>384</v>
      </c>
      <c r="M549" t="s">
        <v>533</v>
      </c>
      <c r="N549" t="str">
        <f t="shared" si="25"/>
        <v>LIPPIA_cf ROTUNDIFOLIA</v>
      </c>
      <c r="O549">
        <v>308</v>
      </c>
      <c r="P549" t="s">
        <v>744</v>
      </c>
      <c r="Q549" t="s">
        <v>929</v>
      </c>
    </row>
    <row r="550" spans="1:17">
      <c r="A550" s="7">
        <v>35248</v>
      </c>
      <c r="B550" s="6">
        <v>1</v>
      </c>
      <c r="C550" s="6">
        <f t="shared" si="26"/>
        <v>549</v>
      </c>
      <c r="D550" s="6"/>
      <c r="E550">
        <v>43</v>
      </c>
      <c r="F550">
        <v>909</v>
      </c>
      <c r="G550" t="s">
        <v>56</v>
      </c>
      <c r="H550" t="s">
        <v>251</v>
      </c>
      <c r="I550" t="str">
        <f t="shared" si="24"/>
        <v>Centris _tarsata</v>
      </c>
      <c r="J550" t="s">
        <v>304</v>
      </c>
      <c r="L550" t="s">
        <v>384</v>
      </c>
      <c r="M550" t="s">
        <v>533</v>
      </c>
      <c r="N550" t="str">
        <f t="shared" si="25"/>
        <v>LIPPIA_cf ROTUNDIFOLIA</v>
      </c>
      <c r="O550">
        <v>308</v>
      </c>
      <c r="P550" t="s">
        <v>744</v>
      </c>
      <c r="Q550" t="s">
        <v>929</v>
      </c>
    </row>
    <row r="551" spans="1:17">
      <c r="A551" s="7">
        <v>35248</v>
      </c>
      <c r="B551" s="6">
        <v>1</v>
      </c>
      <c r="C551" s="6">
        <f t="shared" si="26"/>
        <v>550</v>
      </c>
      <c r="D551" s="6"/>
      <c r="E551">
        <v>44</v>
      </c>
      <c r="F551">
        <v>910</v>
      </c>
      <c r="G551" t="s">
        <v>56</v>
      </c>
      <c r="H551" t="s">
        <v>251</v>
      </c>
      <c r="I551" t="str">
        <f t="shared" si="24"/>
        <v>Centris _tarsata</v>
      </c>
      <c r="J551" t="s">
        <v>304</v>
      </c>
      <c r="L551" t="s">
        <v>384</v>
      </c>
      <c r="M551" t="s">
        <v>533</v>
      </c>
      <c r="N551" t="str">
        <f t="shared" si="25"/>
        <v>LIPPIA_cf ROTUNDIFOLIA</v>
      </c>
      <c r="O551">
        <v>308</v>
      </c>
      <c r="P551" t="s">
        <v>744</v>
      </c>
      <c r="Q551" t="s">
        <v>929</v>
      </c>
    </row>
    <row r="552" spans="1:17">
      <c r="A552" s="7">
        <v>35248</v>
      </c>
      <c r="B552" s="6">
        <v>1</v>
      </c>
      <c r="C552" s="6">
        <f t="shared" si="26"/>
        <v>551</v>
      </c>
      <c r="D552" s="6"/>
      <c r="E552">
        <v>45</v>
      </c>
      <c r="F552">
        <v>911</v>
      </c>
      <c r="G552" t="s">
        <v>67</v>
      </c>
      <c r="H552" t="s">
        <v>211</v>
      </c>
      <c r="I552" t="str">
        <f t="shared" si="24"/>
        <v>Exomalopsis_sp 7</v>
      </c>
      <c r="J552" t="s">
        <v>304</v>
      </c>
      <c r="L552" t="s">
        <v>384</v>
      </c>
      <c r="M552" t="s">
        <v>533</v>
      </c>
      <c r="N552" t="str">
        <f t="shared" si="25"/>
        <v>LIPPIA_cf ROTUNDIFOLIA</v>
      </c>
      <c r="O552">
        <v>308</v>
      </c>
      <c r="P552" t="s">
        <v>744</v>
      </c>
      <c r="Q552" t="s">
        <v>929</v>
      </c>
    </row>
    <row r="553" spans="1:17">
      <c r="A553" s="7">
        <v>35248</v>
      </c>
      <c r="B553" s="6">
        <v>1</v>
      </c>
      <c r="C553" s="6">
        <f t="shared" si="26"/>
        <v>552</v>
      </c>
      <c r="D553" s="6"/>
      <c r="E553">
        <v>46</v>
      </c>
      <c r="F553">
        <v>912</v>
      </c>
      <c r="G553" t="s">
        <v>60</v>
      </c>
      <c r="H553" t="s">
        <v>154</v>
      </c>
      <c r="I553" t="str">
        <f t="shared" si="24"/>
        <v>Bombus _morio</v>
      </c>
      <c r="J553" t="s">
        <v>305</v>
      </c>
      <c r="L553" t="s">
        <v>384</v>
      </c>
      <c r="M553" t="s">
        <v>533</v>
      </c>
      <c r="N553" t="str">
        <f t="shared" si="25"/>
        <v>LIPPIA_cf ROTUNDIFOLIA</v>
      </c>
      <c r="O553">
        <v>308</v>
      </c>
      <c r="P553" t="s">
        <v>744</v>
      </c>
      <c r="Q553" t="s">
        <v>929</v>
      </c>
    </row>
    <row r="554" spans="1:17">
      <c r="A554" s="7">
        <v>35248</v>
      </c>
      <c r="B554" s="6">
        <v>1</v>
      </c>
      <c r="C554" s="6">
        <f t="shared" si="26"/>
        <v>553</v>
      </c>
      <c r="D554" s="6"/>
      <c r="E554">
        <v>47</v>
      </c>
      <c r="F554">
        <v>913</v>
      </c>
      <c r="G554" t="s">
        <v>60</v>
      </c>
      <c r="H554" t="s">
        <v>154</v>
      </c>
      <c r="I554" t="str">
        <f t="shared" si="24"/>
        <v>Bombus _morio</v>
      </c>
      <c r="J554" t="s">
        <v>305</v>
      </c>
      <c r="L554" t="s">
        <v>384</v>
      </c>
      <c r="M554" t="s">
        <v>533</v>
      </c>
      <c r="N554" t="str">
        <f t="shared" si="25"/>
        <v>LIPPIA_cf ROTUNDIFOLIA</v>
      </c>
      <c r="O554">
        <v>308</v>
      </c>
      <c r="P554" t="s">
        <v>744</v>
      </c>
      <c r="Q554" t="s">
        <v>929</v>
      </c>
    </row>
    <row r="555" spans="1:17">
      <c r="A555" s="7">
        <v>35248</v>
      </c>
      <c r="B555" s="6">
        <v>1</v>
      </c>
      <c r="C555" s="6">
        <f t="shared" si="26"/>
        <v>554</v>
      </c>
      <c r="D555" s="6"/>
      <c r="E555">
        <v>48</v>
      </c>
      <c r="F555">
        <v>914</v>
      </c>
      <c r="G555" t="s">
        <v>60</v>
      </c>
      <c r="H555" t="s">
        <v>154</v>
      </c>
      <c r="I555" t="str">
        <f t="shared" si="24"/>
        <v>Bombus _morio</v>
      </c>
      <c r="J555" t="s">
        <v>305</v>
      </c>
      <c r="L555" t="s">
        <v>384</v>
      </c>
      <c r="M555" t="s">
        <v>533</v>
      </c>
      <c r="N555" t="str">
        <f t="shared" si="25"/>
        <v>LIPPIA_cf ROTUNDIFOLIA</v>
      </c>
      <c r="O555">
        <v>308</v>
      </c>
      <c r="P555" t="s">
        <v>744</v>
      </c>
      <c r="Q555" t="s">
        <v>929</v>
      </c>
    </row>
    <row r="556" spans="1:17">
      <c r="A556" s="7">
        <v>35248</v>
      </c>
      <c r="B556" s="6">
        <v>1</v>
      </c>
      <c r="C556" s="6">
        <f t="shared" si="26"/>
        <v>555</v>
      </c>
      <c r="D556" s="6"/>
      <c r="E556">
        <v>49</v>
      </c>
      <c r="F556">
        <v>915</v>
      </c>
      <c r="G556" t="s">
        <v>60</v>
      </c>
      <c r="H556" t="s">
        <v>153</v>
      </c>
      <c r="I556" t="str">
        <f t="shared" si="24"/>
        <v>Bombus _atratus</v>
      </c>
      <c r="J556" t="s">
        <v>305</v>
      </c>
      <c r="L556" t="s">
        <v>384</v>
      </c>
      <c r="M556" t="s">
        <v>533</v>
      </c>
      <c r="N556" t="str">
        <f t="shared" si="25"/>
        <v>LIPPIA_cf ROTUNDIFOLIA</v>
      </c>
      <c r="O556">
        <v>308</v>
      </c>
      <c r="P556" t="s">
        <v>744</v>
      </c>
      <c r="Q556" t="s">
        <v>929</v>
      </c>
    </row>
    <row r="557" spans="1:17">
      <c r="A557" s="7">
        <v>35248</v>
      </c>
      <c r="B557" s="6">
        <v>1</v>
      </c>
      <c r="C557" s="6">
        <f t="shared" si="26"/>
        <v>556</v>
      </c>
      <c r="D557" s="6"/>
      <c r="E557">
        <v>50</v>
      </c>
      <c r="F557">
        <v>916</v>
      </c>
      <c r="G557" t="s">
        <v>92</v>
      </c>
      <c r="H557" t="s">
        <v>174</v>
      </c>
      <c r="I557" t="str">
        <f t="shared" si="24"/>
        <v>Centris_nd</v>
      </c>
      <c r="J557" t="s">
        <v>304</v>
      </c>
      <c r="L557" t="s">
        <v>384</v>
      </c>
      <c r="M557" t="s">
        <v>533</v>
      </c>
      <c r="N557" t="str">
        <f t="shared" si="25"/>
        <v>LIPPIA_cf ROTUNDIFOLIA</v>
      </c>
      <c r="O557">
        <v>308</v>
      </c>
      <c r="P557" t="s">
        <v>744</v>
      </c>
      <c r="Q557" t="s">
        <v>929</v>
      </c>
    </row>
    <row r="558" spans="1:17">
      <c r="A558" s="7">
        <v>35248</v>
      </c>
      <c r="B558" s="6">
        <v>1</v>
      </c>
      <c r="C558" s="6">
        <f t="shared" si="26"/>
        <v>557</v>
      </c>
      <c r="D558" s="6"/>
      <c r="E558">
        <v>51</v>
      </c>
      <c r="F558">
        <v>917</v>
      </c>
      <c r="G558" t="s">
        <v>104</v>
      </c>
      <c r="H558" t="s">
        <v>238</v>
      </c>
      <c r="I558" t="str">
        <f t="shared" si="24"/>
        <v>Ceratina_gossypiii</v>
      </c>
      <c r="J558" t="s">
        <v>304</v>
      </c>
      <c r="L558" t="s">
        <v>384</v>
      </c>
      <c r="M558" t="s">
        <v>533</v>
      </c>
      <c r="N558" t="str">
        <f t="shared" si="25"/>
        <v>LIPPIA_cf ROTUNDIFOLIA</v>
      </c>
      <c r="O558">
        <v>308</v>
      </c>
      <c r="P558" t="s">
        <v>744</v>
      </c>
      <c r="Q558" t="s">
        <v>929</v>
      </c>
    </row>
    <row r="559" spans="1:17">
      <c r="A559" s="7">
        <v>35248</v>
      </c>
      <c r="B559" s="6">
        <v>1</v>
      </c>
      <c r="C559" s="6">
        <f t="shared" si="26"/>
        <v>558</v>
      </c>
      <c r="D559" s="6"/>
      <c r="E559">
        <v>52</v>
      </c>
      <c r="F559">
        <v>918</v>
      </c>
      <c r="G559" t="s">
        <v>60</v>
      </c>
      <c r="H559" t="s">
        <v>154</v>
      </c>
      <c r="I559" t="str">
        <f t="shared" si="24"/>
        <v>Bombus _morio</v>
      </c>
      <c r="J559" t="s">
        <v>305</v>
      </c>
      <c r="L559" t="s">
        <v>384</v>
      </c>
      <c r="M559" t="s">
        <v>533</v>
      </c>
      <c r="N559" t="str">
        <f t="shared" si="25"/>
        <v>LIPPIA_cf ROTUNDIFOLIA</v>
      </c>
      <c r="O559">
        <v>308</v>
      </c>
      <c r="P559" t="s">
        <v>744</v>
      </c>
      <c r="Q559" t="s">
        <v>929</v>
      </c>
    </row>
    <row r="560" spans="1:17">
      <c r="A560" s="7">
        <v>35248</v>
      </c>
      <c r="B560" s="6">
        <v>1</v>
      </c>
      <c r="C560" s="6">
        <f t="shared" si="26"/>
        <v>559</v>
      </c>
      <c r="D560" s="6"/>
      <c r="E560">
        <v>53</v>
      </c>
      <c r="F560">
        <v>919</v>
      </c>
      <c r="G560" t="s">
        <v>96</v>
      </c>
      <c r="H560" t="s">
        <v>205</v>
      </c>
      <c r="I560" t="str">
        <f t="shared" si="24"/>
        <v>Anthodoictes _megachiloides</v>
      </c>
      <c r="J560" t="s">
        <v>306</v>
      </c>
      <c r="L560" t="s">
        <v>384</v>
      </c>
      <c r="M560" t="s">
        <v>533</v>
      </c>
      <c r="N560" t="str">
        <f t="shared" si="25"/>
        <v>LIPPIA_cf ROTUNDIFOLIA</v>
      </c>
      <c r="O560">
        <v>308</v>
      </c>
      <c r="P560" t="s">
        <v>744</v>
      </c>
      <c r="Q560" t="s">
        <v>929</v>
      </c>
    </row>
    <row r="561" spans="1:17">
      <c r="A561" s="7">
        <v>35248</v>
      </c>
      <c r="B561" s="6">
        <v>1</v>
      </c>
      <c r="C561" s="6">
        <f t="shared" si="26"/>
        <v>560</v>
      </c>
      <c r="D561" s="6"/>
      <c r="E561">
        <v>54</v>
      </c>
      <c r="F561">
        <v>920</v>
      </c>
      <c r="G561" t="s">
        <v>60</v>
      </c>
      <c r="H561" t="s">
        <v>153</v>
      </c>
      <c r="I561" t="str">
        <f t="shared" si="24"/>
        <v>Bombus _atratus</v>
      </c>
      <c r="J561" t="s">
        <v>305</v>
      </c>
      <c r="L561" t="s">
        <v>384</v>
      </c>
      <c r="M561" t="s">
        <v>533</v>
      </c>
      <c r="N561" t="str">
        <f t="shared" si="25"/>
        <v>LIPPIA_cf ROTUNDIFOLIA</v>
      </c>
      <c r="O561">
        <v>308</v>
      </c>
      <c r="P561" t="s">
        <v>744</v>
      </c>
      <c r="Q561" t="s">
        <v>929</v>
      </c>
    </row>
    <row r="562" spans="1:17">
      <c r="A562" s="7">
        <v>35248</v>
      </c>
      <c r="B562" s="6">
        <v>1</v>
      </c>
      <c r="C562" s="6">
        <f t="shared" si="26"/>
        <v>561</v>
      </c>
      <c r="D562" s="6"/>
      <c r="E562">
        <v>55</v>
      </c>
      <c r="F562">
        <v>921</v>
      </c>
      <c r="G562" t="s">
        <v>60</v>
      </c>
      <c r="H562" t="s">
        <v>154</v>
      </c>
      <c r="I562" t="str">
        <f t="shared" si="24"/>
        <v>Bombus _morio</v>
      </c>
      <c r="J562" t="s">
        <v>305</v>
      </c>
      <c r="L562" t="s">
        <v>384</v>
      </c>
      <c r="M562" t="s">
        <v>533</v>
      </c>
      <c r="N562" t="str">
        <f t="shared" si="25"/>
        <v>LIPPIA_cf ROTUNDIFOLIA</v>
      </c>
      <c r="O562">
        <v>308</v>
      </c>
      <c r="P562" t="s">
        <v>744</v>
      </c>
      <c r="Q562" t="s">
        <v>929</v>
      </c>
    </row>
    <row r="563" spans="1:17">
      <c r="A563" s="7">
        <v>35248</v>
      </c>
      <c r="B563" s="6">
        <v>1</v>
      </c>
      <c r="C563" s="6">
        <f t="shared" si="26"/>
        <v>562</v>
      </c>
      <c r="D563" s="6"/>
      <c r="E563">
        <v>56</v>
      </c>
      <c r="F563">
        <v>922</v>
      </c>
      <c r="G563" t="s">
        <v>56</v>
      </c>
      <c r="H563" t="s">
        <v>179</v>
      </c>
      <c r="I563" t="str">
        <f t="shared" si="24"/>
        <v>Centris _aenea</v>
      </c>
      <c r="J563" t="s">
        <v>304</v>
      </c>
      <c r="L563" t="s">
        <v>384</v>
      </c>
      <c r="M563" t="s">
        <v>533</v>
      </c>
      <c r="N563" t="str">
        <f t="shared" si="25"/>
        <v>LIPPIA_cf ROTUNDIFOLIA</v>
      </c>
      <c r="O563">
        <v>308</v>
      </c>
      <c r="P563" t="s">
        <v>744</v>
      </c>
      <c r="Q563" t="s">
        <v>929</v>
      </c>
    </row>
    <row r="564" spans="1:17">
      <c r="A564" s="7">
        <v>35255</v>
      </c>
      <c r="B564" s="6">
        <v>1</v>
      </c>
      <c r="C564" s="6">
        <f t="shared" si="26"/>
        <v>563</v>
      </c>
      <c r="D564" s="6"/>
      <c r="E564">
        <v>1</v>
      </c>
      <c r="F564">
        <v>923</v>
      </c>
      <c r="G564" t="s">
        <v>59</v>
      </c>
      <c r="H564" t="s">
        <v>152</v>
      </c>
      <c r="I564" t="str">
        <f t="shared" si="24"/>
        <v>Trigona _spinipes</v>
      </c>
      <c r="J564" t="s">
        <v>305</v>
      </c>
      <c r="L564" t="s">
        <v>334</v>
      </c>
      <c r="M564" t="s">
        <v>462</v>
      </c>
      <c r="N564" t="str">
        <f t="shared" si="25"/>
        <v>STYRAX _FERRUGINEUS</v>
      </c>
      <c r="O564">
        <v>129</v>
      </c>
      <c r="P564" t="s">
        <v>708</v>
      </c>
      <c r="Q564" t="s">
        <v>904</v>
      </c>
    </row>
    <row r="565" spans="1:17">
      <c r="A565" s="7">
        <v>35255</v>
      </c>
      <c r="B565" s="6">
        <v>1</v>
      </c>
      <c r="C565" s="6">
        <f t="shared" si="26"/>
        <v>564</v>
      </c>
      <c r="D565" s="6"/>
      <c r="E565">
        <v>3</v>
      </c>
      <c r="F565">
        <v>924</v>
      </c>
      <c r="G565" t="s">
        <v>77</v>
      </c>
      <c r="H565" t="s">
        <v>202</v>
      </c>
      <c r="I565" t="str">
        <f t="shared" si="24"/>
        <v>Xylocopa _vestita</v>
      </c>
      <c r="J565" t="s">
        <v>304</v>
      </c>
      <c r="L565" t="s">
        <v>325</v>
      </c>
      <c r="M565" t="s">
        <v>452</v>
      </c>
      <c r="N565" t="str">
        <f t="shared" si="25"/>
        <v>EREMANTHUS_SPHAEROCEPHALUS</v>
      </c>
      <c r="O565">
        <v>164</v>
      </c>
      <c r="P565" t="s">
        <v>626</v>
      </c>
      <c r="Q565" t="s">
        <v>898</v>
      </c>
    </row>
    <row r="566" spans="1:17">
      <c r="A566" s="7">
        <v>35255</v>
      </c>
      <c r="B566" s="6">
        <v>1</v>
      </c>
      <c r="C566" s="6">
        <f t="shared" si="26"/>
        <v>565</v>
      </c>
      <c r="D566" s="6"/>
      <c r="E566">
        <v>4</v>
      </c>
      <c r="F566">
        <v>925</v>
      </c>
      <c r="G566" t="s">
        <v>104</v>
      </c>
      <c r="H566" t="s">
        <v>222</v>
      </c>
      <c r="I566" t="str">
        <f t="shared" si="24"/>
        <v>Ceratina_brunneipes</v>
      </c>
      <c r="J566" t="s">
        <v>304</v>
      </c>
      <c r="L566" t="s">
        <v>317</v>
      </c>
      <c r="M566" t="s">
        <v>444</v>
      </c>
      <c r="N566" t="str">
        <f t="shared" si="25"/>
        <v>RUELLIA_INCOMPTA</v>
      </c>
      <c r="O566">
        <v>148</v>
      </c>
      <c r="P566" t="s">
        <v>619</v>
      </c>
      <c r="Q566" t="s">
        <v>891</v>
      </c>
    </row>
    <row r="567" spans="1:17">
      <c r="A567" s="7">
        <v>35255</v>
      </c>
      <c r="B567" s="6">
        <v>1</v>
      </c>
      <c r="C567" s="6">
        <f t="shared" si="26"/>
        <v>566</v>
      </c>
      <c r="D567" s="6"/>
      <c r="E567">
        <v>5</v>
      </c>
      <c r="F567">
        <v>926</v>
      </c>
      <c r="G567" t="s">
        <v>104</v>
      </c>
      <c r="H567" t="s">
        <v>235</v>
      </c>
      <c r="I567" t="str">
        <f t="shared" si="24"/>
        <v>Ceratina_maculifrons</v>
      </c>
      <c r="J567" t="s">
        <v>304</v>
      </c>
      <c r="L567" t="s">
        <v>317</v>
      </c>
      <c r="M567" t="s">
        <v>444</v>
      </c>
      <c r="N567" t="str">
        <f t="shared" si="25"/>
        <v>RUELLIA_INCOMPTA</v>
      </c>
      <c r="O567">
        <v>148</v>
      </c>
      <c r="P567" t="s">
        <v>619</v>
      </c>
      <c r="Q567" t="s">
        <v>891</v>
      </c>
    </row>
    <row r="568" spans="1:17">
      <c r="A568" s="7">
        <v>35255</v>
      </c>
      <c r="B568" s="6">
        <v>1</v>
      </c>
      <c r="C568" s="6">
        <f t="shared" si="26"/>
        <v>567</v>
      </c>
      <c r="D568" s="6"/>
      <c r="E568">
        <v>6</v>
      </c>
      <c r="F568">
        <v>927</v>
      </c>
      <c r="G568" t="s">
        <v>52</v>
      </c>
      <c r="H568" t="s">
        <v>145</v>
      </c>
      <c r="I568" t="str">
        <f t="shared" si="24"/>
        <v>Augochloropsis_sp 16</v>
      </c>
      <c r="J568" t="s">
        <v>303</v>
      </c>
      <c r="L568" t="s">
        <v>334</v>
      </c>
      <c r="M568" t="s">
        <v>462</v>
      </c>
      <c r="N568" t="str">
        <f t="shared" si="25"/>
        <v>STYRAX _FERRUGINEUS</v>
      </c>
      <c r="O568">
        <v>129</v>
      </c>
      <c r="P568" t="s">
        <v>708</v>
      </c>
      <c r="Q568" t="s">
        <v>904</v>
      </c>
    </row>
    <row r="569" spans="1:17">
      <c r="A569" s="7">
        <v>35255</v>
      </c>
      <c r="B569" s="6">
        <v>1</v>
      </c>
      <c r="C569" s="6">
        <f t="shared" si="26"/>
        <v>568</v>
      </c>
      <c r="D569" s="6"/>
      <c r="E569">
        <v>7</v>
      </c>
      <c r="F569">
        <v>928</v>
      </c>
      <c r="G569" t="s">
        <v>59</v>
      </c>
      <c r="H569" t="s">
        <v>152</v>
      </c>
      <c r="I569" t="str">
        <f t="shared" si="24"/>
        <v>Trigona _spinipes</v>
      </c>
      <c r="J569" t="s">
        <v>305</v>
      </c>
      <c r="L569" t="s">
        <v>358</v>
      </c>
      <c r="M569" t="s">
        <v>528</v>
      </c>
      <c r="N569" t="str">
        <f t="shared" si="25"/>
        <v>CALLIANDRA _DYSANTHA</v>
      </c>
      <c r="O569">
        <v>304</v>
      </c>
      <c r="P569" t="s">
        <v>721</v>
      </c>
      <c r="Q569" t="s">
        <v>895</v>
      </c>
    </row>
    <row r="570" spans="1:17">
      <c r="A570" s="7">
        <v>35255</v>
      </c>
      <c r="B570" s="6">
        <v>1</v>
      </c>
      <c r="C570" s="6">
        <f t="shared" si="26"/>
        <v>569</v>
      </c>
      <c r="D570" s="6"/>
      <c r="E570">
        <v>8</v>
      </c>
      <c r="F570">
        <v>929</v>
      </c>
      <c r="G570" t="s">
        <v>92</v>
      </c>
      <c r="H570" t="s">
        <v>174</v>
      </c>
      <c r="I570" t="str">
        <f t="shared" si="24"/>
        <v>Centris_nd</v>
      </c>
      <c r="J570" t="s">
        <v>304</v>
      </c>
      <c r="L570" t="s">
        <v>325</v>
      </c>
      <c r="M570" t="s">
        <v>452</v>
      </c>
      <c r="N570" t="str">
        <f t="shared" si="25"/>
        <v>EREMANTHUS_SPHAEROCEPHALUS</v>
      </c>
      <c r="O570">
        <v>164</v>
      </c>
      <c r="P570" t="s">
        <v>626</v>
      </c>
      <c r="Q570" t="s">
        <v>898</v>
      </c>
    </row>
    <row r="571" spans="1:17">
      <c r="A571" s="7">
        <v>35255</v>
      </c>
      <c r="B571" s="6">
        <v>1</v>
      </c>
      <c r="C571" s="6">
        <f t="shared" si="26"/>
        <v>570</v>
      </c>
      <c r="D571" s="6"/>
      <c r="E571">
        <v>9</v>
      </c>
      <c r="F571">
        <v>930</v>
      </c>
      <c r="G571" t="s">
        <v>60</v>
      </c>
      <c r="H571" t="s">
        <v>153</v>
      </c>
      <c r="I571" t="str">
        <f t="shared" si="24"/>
        <v>Bombus _atratus</v>
      </c>
      <c r="J571" t="s">
        <v>305</v>
      </c>
      <c r="L571" t="s">
        <v>325</v>
      </c>
      <c r="M571" t="s">
        <v>452</v>
      </c>
      <c r="N571" t="str">
        <f t="shared" si="25"/>
        <v>EREMANTHUS_SPHAEROCEPHALUS</v>
      </c>
      <c r="O571">
        <v>164</v>
      </c>
      <c r="P571" t="s">
        <v>626</v>
      </c>
      <c r="Q571" t="s">
        <v>898</v>
      </c>
    </row>
    <row r="572" spans="1:17">
      <c r="A572" s="7">
        <v>35255</v>
      </c>
      <c r="B572" s="6">
        <v>1</v>
      </c>
      <c r="C572" s="6">
        <f t="shared" si="26"/>
        <v>571</v>
      </c>
      <c r="D572" s="6"/>
      <c r="E572">
        <v>10</v>
      </c>
      <c r="F572">
        <v>931</v>
      </c>
      <c r="G572" t="s">
        <v>85</v>
      </c>
      <c r="H572" t="s">
        <v>175</v>
      </c>
      <c r="I572" t="str">
        <f t="shared" si="24"/>
        <v>Exomalopsis _fulvofasciata</v>
      </c>
      <c r="J572" t="s">
        <v>304</v>
      </c>
      <c r="L572" t="s">
        <v>334</v>
      </c>
      <c r="M572" t="s">
        <v>462</v>
      </c>
      <c r="N572" t="str">
        <f t="shared" si="25"/>
        <v>STYRAX _FERRUGINEUS</v>
      </c>
      <c r="O572">
        <v>129</v>
      </c>
      <c r="P572" t="s">
        <v>708</v>
      </c>
      <c r="Q572" t="s">
        <v>904</v>
      </c>
    </row>
    <row r="573" spans="1:17">
      <c r="A573" s="7">
        <v>35255</v>
      </c>
      <c r="B573" s="6">
        <v>1</v>
      </c>
      <c r="C573" s="6">
        <f t="shared" si="26"/>
        <v>572</v>
      </c>
      <c r="D573" s="6"/>
      <c r="E573">
        <v>11</v>
      </c>
      <c r="F573">
        <v>932</v>
      </c>
      <c r="G573" t="s">
        <v>92</v>
      </c>
      <c r="H573" t="s">
        <v>174</v>
      </c>
      <c r="I573" t="str">
        <f t="shared" si="24"/>
        <v>Centris_nd</v>
      </c>
      <c r="J573" t="s">
        <v>304</v>
      </c>
      <c r="L573" t="s">
        <v>325</v>
      </c>
      <c r="M573" t="s">
        <v>452</v>
      </c>
      <c r="N573" t="str">
        <f t="shared" si="25"/>
        <v>EREMANTHUS_SPHAEROCEPHALUS</v>
      </c>
      <c r="O573">
        <v>164</v>
      </c>
      <c r="P573" t="s">
        <v>626</v>
      </c>
      <c r="Q573" t="s">
        <v>898</v>
      </c>
    </row>
    <row r="574" spans="1:17">
      <c r="A574" s="7">
        <v>35255</v>
      </c>
      <c r="B574" s="6">
        <v>1</v>
      </c>
      <c r="C574" s="6">
        <f t="shared" si="26"/>
        <v>573</v>
      </c>
      <c r="D574" s="6"/>
      <c r="E574">
        <v>12</v>
      </c>
      <c r="F574">
        <v>933</v>
      </c>
      <c r="G574" t="s">
        <v>57</v>
      </c>
      <c r="H574" t="s">
        <v>149</v>
      </c>
      <c r="I574" t="str">
        <f t="shared" si="24"/>
        <v>Paratrigona _lineata</v>
      </c>
      <c r="J574" t="s">
        <v>305</v>
      </c>
      <c r="L574" t="s">
        <v>325</v>
      </c>
      <c r="M574" t="s">
        <v>452</v>
      </c>
      <c r="N574" t="str">
        <f t="shared" si="25"/>
        <v>EREMANTHUS_SPHAEROCEPHALUS</v>
      </c>
      <c r="O574">
        <v>164</v>
      </c>
      <c r="P574" t="s">
        <v>626</v>
      </c>
      <c r="Q574" t="s">
        <v>898</v>
      </c>
    </row>
    <row r="575" spans="1:17">
      <c r="A575" s="7">
        <v>35255</v>
      </c>
      <c r="B575" s="6">
        <v>1</v>
      </c>
      <c r="C575" s="6">
        <f t="shared" si="26"/>
        <v>574</v>
      </c>
      <c r="D575" s="6"/>
      <c r="E575">
        <v>13</v>
      </c>
      <c r="F575">
        <v>934</v>
      </c>
      <c r="G575" t="s">
        <v>60</v>
      </c>
      <c r="H575" t="s">
        <v>153</v>
      </c>
      <c r="I575" t="str">
        <f t="shared" si="24"/>
        <v>Bombus _atratus</v>
      </c>
      <c r="J575" t="s">
        <v>305</v>
      </c>
      <c r="L575" t="s">
        <v>325</v>
      </c>
      <c r="M575" t="s">
        <v>529</v>
      </c>
      <c r="N575" t="str">
        <f t="shared" si="25"/>
        <v>EREMANTHUS_GLOMERULATUS</v>
      </c>
      <c r="O575">
        <v>279</v>
      </c>
      <c r="P575" t="s">
        <v>736</v>
      </c>
      <c r="Q575" t="s">
        <v>898</v>
      </c>
    </row>
    <row r="576" spans="1:17">
      <c r="A576" s="7">
        <v>35255</v>
      </c>
      <c r="B576" s="6">
        <v>1</v>
      </c>
      <c r="C576" s="6">
        <f t="shared" si="26"/>
        <v>575</v>
      </c>
      <c r="D576" s="6"/>
      <c r="E576">
        <v>14</v>
      </c>
      <c r="F576">
        <v>935</v>
      </c>
      <c r="G576" t="s">
        <v>64</v>
      </c>
      <c r="H576" t="s">
        <v>157</v>
      </c>
      <c r="I576" t="str">
        <f t="shared" si="24"/>
        <v>Partomona _cupira</v>
      </c>
      <c r="J576" t="s">
        <v>305</v>
      </c>
      <c r="L576" t="s">
        <v>325</v>
      </c>
      <c r="M576" t="s">
        <v>452</v>
      </c>
      <c r="N576" t="str">
        <f t="shared" si="25"/>
        <v>EREMANTHUS_SPHAEROCEPHALUS</v>
      </c>
      <c r="O576">
        <v>164</v>
      </c>
      <c r="P576" t="s">
        <v>626</v>
      </c>
      <c r="Q576" t="s">
        <v>898</v>
      </c>
    </row>
    <row r="577" spans="1:17">
      <c r="A577" s="7">
        <v>35255</v>
      </c>
      <c r="B577" s="6">
        <v>1</v>
      </c>
      <c r="C577" s="6">
        <f t="shared" si="26"/>
        <v>576</v>
      </c>
      <c r="D577" s="6"/>
      <c r="E577">
        <v>15</v>
      </c>
      <c r="F577">
        <v>936</v>
      </c>
      <c r="G577" t="s">
        <v>57</v>
      </c>
      <c r="H577" t="s">
        <v>149</v>
      </c>
      <c r="I577" t="str">
        <f t="shared" si="24"/>
        <v>Paratrigona _lineata</v>
      </c>
      <c r="J577" t="s">
        <v>305</v>
      </c>
      <c r="L577" t="s">
        <v>319</v>
      </c>
      <c r="M577" t="s">
        <v>446</v>
      </c>
      <c r="N577" t="str">
        <f t="shared" si="25"/>
        <v>PEIXOTOA_cf CARDISPULA</v>
      </c>
      <c r="O577">
        <v>139</v>
      </c>
      <c r="P577" t="s">
        <v>621</v>
      </c>
      <c r="Q577" t="s">
        <v>893</v>
      </c>
    </row>
    <row r="578" spans="1:17">
      <c r="A578" s="7">
        <v>35255</v>
      </c>
      <c r="B578" s="6">
        <v>1</v>
      </c>
      <c r="C578" s="6">
        <f t="shared" si="26"/>
        <v>577</v>
      </c>
      <c r="D578" s="6"/>
      <c r="E578">
        <v>16</v>
      </c>
      <c r="F578">
        <v>937</v>
      </c>
      <c r="G578" t="s">
        <v>67</v>
      </c>
      <c r="H578" t="s">
        <v>197</v>
      </c>
      <c r="I578" t="str">
        <f t="shared" ref="I578:I641" si="27">CONCATENATE(G578,"_",H578)</f>
        <v>Exomalopsis_campestris</v>
      </c>
      <c r="J578" t="s">
        <v>304</v>
      </c>
      <c r="L578" t="s">
        <v>325</v>
      </c>
      <c r="M578" t="s">
        <v>529</v>
      </c>
      <c r="N578" t="str">
        <f t="shared" ref="N578:N641" si="28">CONCATENATE(L578,"_",M578)</f>
        <v>EREMANTHUS_GLOMERULATUS</v>
      </c>
      <c r="O578">
        <v>279</v>
      </c>
      <c r="P578" t="s">
        <v>736</v>
      </c>
      <c r="Q578" t="s">
        <v>898</v>
      </c>
    </row>
    <row r="579" spans="1:17">
      <c r="A579" s="7">
        <v>35255</v>
      </c>
      <c r="B579" s="6">
        <v>1</v>
      </c>
      <c r="C579" s="6">
        <f t="shared" ref="C579:C642" si="29">C578+1</f>
        <v>578</v>
      </c>
      <c r="D579" s="6"/>
      <c r="E579">
        <v>17</v>
      </c>
      <c r="F579">
        <v>938</v>
      </c>
      <c r="G579" t="s">
        <v>60</v>
      </c>
      <c r="H579" t="s">
        <v>153</v>
      </c>
      <c r="I579" t="str">
        <f t="shared" si="27"/>
        <v>Bombus _atratus</v>
      </c>
      <c r="J579" t="s">
        <v>305</v>
      </c>
      <c r="L579" t="s">
        <v>325</v>
      </c>
      <c r="M579" t="s">
        <v>452</v>
      </c>
      <c r="N579" t="str">
        <f t="shared" si="28"/>
        <v>EREMANTHUS_SPHAEROCEPHALUS</v>
      </c>
      <c r="O579">
        <v>164</v>
      </c>
      <c r="P579" t="s">
        <v>626</v>
      </c>
      <c r="Q579" t="s">
        <v>898</v>
      </c>
    </row>
    <row r="580" spans="1:17">
      <c r="A580" s="7">
        <v>35255</v>
      </c>
      <c r="B580" s="6">
        <v>1</v>
      </c>
      <c r="C580" s="6">
        <f t="shared" si="29"/>
        <v>579</v>
      </c>
      <c r="D580" s="6"/>
      <c r="E580">
        <v>18</v>
      </c>
      <c r="F580">
        <v>939</v>
      </c>
      <c r="G580" t="s">
        <v>64</v>
      </c>
      <c r="H580" t="s">
        <v>157</v>
      </c>
      <c r="I580" t="str">
        <f t="shared" si="27"/>
        <v>Partomona _cupira</v>
      </c>
      <c r="J580" t="s">
        <v>305</v>
      </c>
      <c r="L580" t="s">
        <v>325</v>
      </c>
      <c r="M580" t="s">
        <v>529</v>
      </c>
      <c r="N580" t="str">
        <f t="shared" si="28"/>
        <v>EREMANTHUS_GLOMERULATUS</v>
      </c>
      <c r="O580">
        <v>279</v>
      </c>
      <c r="P580" t="s">
        <v>736</v>
      </c>
      <c r="Q580" t="s">
        <v>898</v>
      </c>
    </row>
    <row r="581" spans="1:17">
      <c r="A581" s="7">
        <v>35255</v>
      </c>
      <c r="B581" s="6">
        <v>1</v>
      </c>
      <c r="C581" s="6">
        <f t="shared" si="29"/>
        <v>580</v>
      </c>
      <c r="D581" s="6"/>
      <c r="E581">
        <v>19</v>
      </c>
      <c r="F581">
        <v>940</v>
      </c>
      <c r="G581" t="s">
        <v>55</v>
      </c>
      <c r="H581" t="s">
        <v>142</v>
      </c>
      <c r="I581" t="str">
        <f t="shared" si="27"/>
        <v>Augochloropsis _sp 3</v>
      </c>
      <c r="J581" t="s">
        <v>303</v>
      </c>
      <c r="L581" t="s">
        <v>325</v>
      </c>
      <c r="M581" t="s">
        <v>529</v>
      </c>
      <c r="N581" t="str">
        <f t="shared" si="28"/>
        <v>EREMANTHUS_GLOMERULATUS</v>
      </c>
      <c r="O581">
        <v>279</v>
      </c>
      <c r="P581" t="s">
        <v>736</v>
      </c>
      <c r="Q581" t="s">
        <v>898</v>
      </c>
    </row>
    <row r="582" spans="1:17">
      <c r="A582" s="7">
        <v>35255</v>
      </c>
      <c r="B582" s="6">
        <v>1</v>
      </c>
      <c r="C582" s="6">
        <f t="shared" si="29"/>
        <v>581</v>
      </c>
      <c r="D582" s="6"/>
      <c r="E582">
        <v>20</v>
      </c>
      <c r="F582">
        <v>941</v>
      </c>
      <c r="G582" t="s">
        <v>77</v>
      </c>
      <c r="H582" t="s">
        <v>202</v>
      </c>
      <c r="I582" t="str">
        <f t="shared" si="27"/>
        <v>Xylocopa _vestita</v>
      </c>
      <c r="J582" t="s">
        <v>304</v>
      </c>
      <c r="L582" t="s">
        <v>325</v>
      </c>
      <c r="M582" t="s">
        <v>529</v>
      </c>
      <c r="N582" t="str">
        <f t="shared" si="28"/>
        <v>EREMANTHUS_GLOMERULATUS</v>
      </c>
      <c r="O582">
        <v>279</v>
      </c>
      <c r="P582" t="s">
        <v>736</v>
      </c>
      <c r="Q582" t="s">
        <v>898</v>
      </c>
    </row>
    <row r="583" spans="1:17">
      <c r="A583" s="7">
        <v>35255</v>
      </c>
      <c r="B583" s="6">
        <v>1</v>
      </c>
      <c r="C583" s="6">
        <f t="shared" si="29"/>
        <v>582</v>
      </c>
      <c r="D583" s="6"/>
      <c r="E583">
        <v>21</v>
      </c>
      <c r="F583">
        <v>942</v>
      </c>
      <c r="G583" t="s">
        <v>104</v>
      </c>
      <c r="H583" t="s">
        <v>235</v>
      </c>
      <c r="I583" t="str">
        <f t="shared" si="27"/>
        <v>Ceratina_maculifrons</v>
      </c>
      <c r="J583" t="s">
        <v>304</v>
      </c>
      <c r="L583" t="s">
        <v>317</v>
      </c>
      <c r="M583" t="s">
        <v>444</v>
      </c>
      <c r="N583" t="str">
        <f t="shared" si="28"/>
        <v>RUELLIA_INCOMPTA</v>
      </c>
      <c r="O583">
        <v>148</v>
      </c>
      <c r="P583" t="s">
        <v>619</v>
      </c>
      <c r="Q583" t="s">
        <v>891</v>
      </c>
    </row>
    <row r="584" spans="1:17">
      <c r="A584" s="7">
        <v>35255</v>
      </c>
      <c r="B584" s="6">
        <v>1</v>
      </c>
      <c r="C584" s="6">
        <f t="shared" si="29"/>
        <v>583</v>
      </c>
      <c r="D584" s="6"/>
      <c r="E584">
        <v>22</v>
      </c>
      <c r="F584">
        <v>943</v>
      </c>
      <c r="G584" t="s">
        <v>77</v>
      </c>
      <c r="H584" t="s">
        <v>257</v>
      </c>
      <c r="I584" t="str">
        <f t="shared" si="27"/>
        <v>Xylocopa _ciliata</v>
      </c>
      <c r="J584" t="s">
        <v>304</v>
      </c>
      <c r="L584" t="s">
        <v>325</v>
      </c>
      <c r="M584" t="s">
        <v>529</v>
      </c>
      <c r="N584" t="str">
        <f t="shared" si="28"/>
        <v>EREMANTHUS_GLOMERULATUS</v>
      </c>
      <c r="O584">
        <v>279</v>
      </c>
      <c r="P584" t="s">
        <v>736</v>
      </c>
      <c r="Q584" t="s">
        <v>898</v>
      </c>
    </row>
    <row r="585" spans="1:17">
      <c r="A585" s="7">
        <v>35255</v>
      </c>
      <c r="B585" s="6">
        <v>1</v>
      </c>
      <c r="C585" s="6">
        <f t="shared" si="29"/>
        <v>584</v>
      </c>
      <c r="D585" s="6"/>
      <c r="E585">
        <v>23</v>
      </c>
      <c r="F585">
        <v>944</v>
      </c>
      <c r="G585" t="s">
        <v>60</v>
      </c>
      <c r="H585" t="s">
        <v>153</v>
      </c>
      <c r="I585" t="str">
        <f t="shared" si="27"/>
        <v>Bombus _atratus</v>
      </c>
      <c r="J585" t="s">
        <v>305</v>
      </c>
      <c r="L585" t="s">
        <v>325</v>
      </c>
      <c r="M585" t="s">
        <v>452</v>
      </c>
      <c r="N585" t="str">
        <f t="shared" si="28"/>
        <v>EREMANTHUS_SPHAEROCEPHALUS</v>
      </c>
      <c r="O585">
        <v>164</v>
      </c>
      <c r="P585" t="s">
        <v>626</v>
      </c>
      <c r="Q585" t="s">
        <v>898</v>
      </c>
    </row>
    <row r="586" spans="1:17">
      <c r="A586" s="7">
        <v>35255</v>
      </c>
      <c r="B586" s="6">
        <v>1</v>
      </c>
      <c r="C586" s="6">
        <f t="shared" si="29"/>
        <v>585</v>
      </c>
      <c r="D586" s="6"/>
      <c r="E586">
        <v>24</v>
      </c>
      <c r="F586">
        <v>945</v>
      </c>
      <c r="G586" t="s">
        <v>60</v>
      </c>
      <c r="H586" t="s">
        <v>153</v>
      </c>
      <c r="I586" t="str">
        <f t="shared" si="27"/>
        <v>Bombus _atratus</v>
      </c>
      <c r="J586" t="s">
        <v>305</v>
      </c>
      <c r="L586" t="s">
        <v>325</v>
      </c>
      <c r="M586" t="s">
        <v>452</v>
      </c>
      <c r="N586" t="str">
        <f t="shared" si="28"/>
        <v>EREMANTHUS_SPHAEROCEPHALUS</v>
      </c>
      <c r="O586">
        <v>164</v>
      </c>
      <c r="P586" t="s">
        <v>626</v>
      </c>
      <c r="Q586" t="s">
        <v>898</v>
      </c>
    </row>
    <row r="587" spans="1:17">
      <c r="A587" s="7">
        <v>35255</v>
      </c>
      <c r="B587" s="6">
        <v>1</v>
      </c>
      <c r="C587" s="6">
        <f t="shared" si="29"/>
        <v>586</v>
      </c>
      <c r="D587" s="6"/>
      <c r="E587">
        <v>25</v>
      </c>
      <c r="F587">
        <v>946</v>
      </c>
      <c r="G587" t="s">
        <v>59</v>
      </c>
      <c r="H587" t="s">
        <v>152</v>
      </c>
      <c r="I587" t="str">
        <f t="shared" si="27"/>
        <v>Trigona _spinipes</v>
      </c>
      <c r="J587" t="s">
        <v>305</v>
      </c>
      <c r="L587" t="s">
        <v>388</v>
      </c>
      <c r="M587" t="s">
        <v>539</v>
      </c>
      <c r="N587" t="str">
        <f t="shared" si="28"/>
        <v>CONNARUS_SUBEROSUS</v>
      </c>
      <c r="O587">
        <v>310</v>
      </c>
      <c r="P587" t="s">
        <v>745</v>
      </c>
      <c r="Q587" t="s">
        <v>930</v>
      </c>
    </row>
    <row r="588" spans="1:17">
      <c r="A588" s="7">
        <v>35255</v>
      </c>
      <c r="B588" s="6">
        <v>1</v>
      </c>
      <c r="C588" s="6">
        <f t="shared" si="29"/>
        <v>587</v>
      </c>
      <c r="D588" s="6"/>
      <c r="E588">
        <v>26</v>
      </c>
      <c r="F588">
        <v>947</v>
      </c>
      <c r="G588" t="s">
        <v>59</v>
      </c>
      <c r="H588" t="s">
        <v>152</v>
      </c>
      <c r="I588" t="str">
        <f t="shared" si="27"/>
        <v>Trigona _spinipes</v>
      </c>
      <c r="J588" t="s">
        <v>305</v>
      </c>
      <c r="L588" t="s">
        <v>388</v>
      </c>
      <c r="M588" t="s">
        <v>539</v>
      </c>
      <c r="N588" t="str">
        <f t="shared" si="28"/>
        <v>CONNARUS_SUBEROSUS</v>
      </c>
      <c r="O588">
        <v>310</v>
      </c>
      <c r="P588" t="s">
        <v>745</v>
      </c>
      <c r="Q588" t="s">
        <v>930</v>
      </c>
    </row>
    <row r="589" spans="1:17">
      <c r="A589" s="7">
        <v>35255</v>
      </c>
      <c r="B589" s="6">
        <v>1</v>
      </c>
      <c r="C589" s="6">
        <f t="shared" si="29"/>
        <v>588</v>
      </c>
      <c r="D589" s="6"/>
      <c r="E589">
        <v>27</v>
      </c>
      <c r="F589">
        <v>948</v>
      </c>
      <c r="G589" t="s">
        <v>59</v>
      </c>
      <c r="H589" t="s">
        <v>152</v>
      </c>
      <c r="I589" t="str">
        <f t="shared" si="27"/>
        <v>Trigona _spinipes</v>
      </c>
      <c r="J589" t="s">
        <v>305</v>
      </c>
      <c r="L589" t="s">
        <v>386</v>
      </c>
      <c r="M589" t="s">
        <v>536</v>
      </c>
      <c r="N589" t="str">
        <f t="shared" si="28"/>
        <v>LAFOENSIA_PACHARI</v>
      </c>
      <c r="O589">
        <v>306</v>
      </c>
      <c r="P589" t="s">
        <v>738</v>
      </c>
      <c r="Q589" t="s">
        <v>896</v>
      </c>
    </row>
    <row r="590" spans="1:17">
      <c r="A590" s="7">
        <v>35255</v>
      </c>
      <c r="B590" s="6">
        <v>1</v>
      </c>
      <c r="C590" s="6">
        <f t="shared" si="29"/>
        <v>589</v>
      </c>
      <c r="D590" s="6"/>
      <c r="E590">
        <v>28</v>
      </c>
      <c r="F590">
        <v>949</v>
      </c>
      <c r="G590" t="s">
        <v>60</v>
      </c>
      <c r="H590" t="s">
        <v>154</v>
      </c>
      <c r="I590" t="str">
        <f t="shared" si="27"/>
        <v>Bombus _morio</v>
      </c>
      <c r="J590" t="s">
        <v>305</v>
      </c>
      <c r="L590" t="s">
        <v>325</v>
      </c>
      <c r="M590" t="s">
        <v>452</v>
      </c>
      <c r="N590" t="str">
        <f t="shared" si="28"/>
        <v>EREMANTHUS_SPHAEROCEPHALUS</v>
      </c>
      <c r="O590">
        <v>164</v>
      </c>
      <c r="P590" t="s">
        <v>626</v>
      </c>
      <c r="Q590" t="s">
        <v>898</v>
      </c>
    </row>
    <row r="591" spans="1:17">
      <c r="A591" s="7">
        <v>35255</v>
      </c>
      <c r="B591" s="6">
        <v>1</v>
      </c>
      <c r="C591" s="6">
        <f t="shared" si="29"/>
        <v>590</v>
      </c>
      <c r="D591" s="6"/>
      <c r="E591">
        <v>29</v>
      </c>
      <c r="F591">
        <v>950</v>
      </c>
      <c r="G591" t="s">
        <v>60</v>
      </c>
      <c r="H591" t="s">
        <v>153</v>
      </c>
      <c r="I591" t="str">
        <f t="shared" si="27"/>
        <v>Bombus _atratus</v>
      </c>
      <c r="J591" t="s">
        <v>305</v>
      </c>
      <c r="L591" t="s">
        <v>325</v>
      </c>
      <c r="M591" t="s">
        <v>452</v>
      </c>
      <c r="N591" t="str">
        <f t="shared" si="28"/>
        <v>EREMANTHUS_SPHAEROCEPHALUS</v>
      </c>
      <c r="O591">
        <v>164</v>
      </c>
      <c r="P591" t="s">
        <v>626</v>
      </c>
      <c r="Q591" t="s">
        <v>898</v>
      </c>
    </row>
    <row r="592" spans="1:17">
      <c r="A592" s="7">
        <v>35255</v>
      </c>
      <c r="B592" s="6">
        <v>1</v>
      </c>
      <c r="C592" s="6">
        <f t="shared" si="29"/>
        <v>591</v>
      </c>
      <c r="D592" s="6"/>
      <c r="E592">
        <v>30</v>
      </c>
      <c r="F592">
        <v>951</v>
      </c>
      <c r="G592" t="s">
        <v>60</v>
      </c>
      <c r="H592" t="s">
        <v>154</v>
      </c>
      <c r="I592" t="str">
        <f t="shared" si="27"/>
        <v>Bombus _morio</v>
      </c>
      <c r="J592" t="s">
        <v>305</v>
      </c>
      <c r="L592" t="s">
        <v>325</v>
      </c>
      <c r="M592" t="s">
        <v>452</v>
      </c>
      <c r="N592" t="str">
        <f t="shared" si="28"/>
        <v>EREMANTHUS_SPHAEROCEPHALUS</v>
      </c>
      <c r="O592">
        <v>164</v>
      </c>
      <c r="P592" t="s">
        <v>626</v>
      </c>
      <c r="Q592" t="s">
        <v>898</v>
      </c>
    </row>
    <row r="593" spans="1:17">
      <c r="A593" s="7">
        <v>35255</v>
      </c>
      <c r="B593" s="6">
        <v>1</v>
      </c>
      <c r="C593" s="6">
        <f t="shared" si="29"/>
        <v>592</v>
      </c>
      <c r="D593" s="6"/>
      <c r="E593">
        <v>31</v>
      </c>
      <c r="F593">
        <v>952</v>
      </c>
      <c r="G593" t="s">
        <v>60</v>
      </c>
      <c r="H593" t="s">
        <v>154</v>
      </c>
      <c r="I593" t="str">
        <f t="shared" si="27"/>
        <v>Bombus _morio</v>
      </c>
      <c r="J593" t="s">
        <v>305</v>
      </c>
      <c r="L593" t="s">
        <v>325</v>
      </c>
      <c r="M593" t="s">
        <v>452</v>
      </c>
      <c r="N593" t="str">
        <f t="shared" si="28"/>
        <v>EREMANTHUS_SPHAEROCEPHALUS</v>
      </c>
      <c r="O593">
        <v>164</v>
      </c>
      <c r="P593" t="s">
        <v>626</v>
      </c>
      <c r="Q593" t="s">
        <v>898</v>
      </c>
    </row>
    <row r="594" spans="1:17">
      <c r="A594" s="7">
        <v>35255</v>
      </c>
      <c r="B594" s="6">
        <v>1</v>
      </c>
      <c r="C594" s="6">
        <f t="shared" si="29"/>
        <v>593</v>
      </c>
      <c r="D594" s="6"/>
      <c r="E594">
        <v>32</v>
      </c>
      <c r="F594">
        <v>953</v>
      </c>
      <c r="G594" t="s">
        <v>60</v>
      </c>
      <c r="H594" t="s">
        <v>154</v>
      </c>
      <c r="I594" t="str">
        <f t="shared" si="27"/>
        <v>Bombus _morio</v>
      </c>
      <c r="J594" t="s">
        <v>305</v>
      </c>
      <c r="L594" t="s">
        <v>325</v>
      </c>
      <c r="M594" t="s">
        <v>452</v>
      </c>
      <c r="N594" t="str">
        <f t="shared" si="28"/>
        <v>EREMANTHUS_SPHAEROCEPHALUS</v>
      </c>
      <c r="O594">
        <v>164</v>
      </c>
      <c r="P594" t="s">
        <v>626</v>
      </c>
      <c r="Q594" t="s">
        <v>898</v>
      </c>
    </row>
    <row r="595" spans="1:17">
      <c r="A595" s="7">
        <v>35255</v>
      </c>
      <c r="B595" s="6">
        <v>1</v>
      </c>
      <c r="C595" s="6">
        <f t="shared" si="29"/>
        <v>594</v>
      </c>
      <c r="D595" s="6"/>
      <c r="E595">
        <v>33</v>
      </c>
      <c r="F595">
        <v>954</v>
      </c>
      <c r="G595" t="s">
        <v>60</v>
      </c>
      <c r="H595" t="s">
        <v>154</v>
      </c>
      <c r="I595" t="str">
        <f t="shared" si="27"/>
        <v>Bombus _morio</v>
      </c>
      <c r="J595" t="s">
        <v>305</v>
      </c>
      <c r="L595" t="s">
        <v>318</v>
      </c>
      <c r="M595" t="s">
        <v>445</v>
      </c>
      <c r="N595" t="str">
        <f t="shared" si="28"/>
        <v>HYPTIS _LYTHROIDES</v>
      </c>
      <c r="O595">
        <v>263</v>
      </c>
      <c r="P595" t="s">
        <v>733</v>
      </c>
      <c r="Q595" t="s">
        <v>892</v>
      </c>
    </row>
    <row r="596" spans="1:17">
      <c r="A596" s="7">
        <v>35255</v>
      </c>
      <c r="B596" s="6">
        <v>1</v>
      </c>
      <c r="C596" s="6">
        <f t="shared" si="29"/>
        <v>595</v>
      </c>
      <c r="D596" s="6"/>
      <c r="E596">
        <v>34</v>
      </c>
      <c r="F596">
        <v>955</v>
      </c>
      <c r="G596" t="s">
        <v>60</v>
      </c>
      <c r="H596" t="s">
        <v>154</v>
      </c>
      <c r="I596" t="str">
        <f t="shared" si="27"/>
        <v>Bombus _morio</v>
      </c>
      <c r="J596" t="s">
        <v>305</v>
      </c>
      <c r="L596" t="s">
        <v>325</v>
      </c>
      <c r="M596" t="s">
        <v>452</v>
      </c>
      <c r="N596" t="str">
        <f t="shared" si="28"/>
        <v>EREMANTHUS_SPHAEROCEPHALUS</v>
      </c>
      <c r="O596">
        <v>164</v>
      </c>
      <c r="P596" t="s">
        <v>626</v>
      </c>
      <c r="Q596" t="s">
        <v>898</v>
      </c>
    </row>
    <row r="597" spans="1:17">
      <c r="A597" s="7">
        <v>35255</v>
      </c>
      <c r="B597" s="6">
        <v>1</v>
      </c>
      <c r="C597" s="6">
        <f t="shared" si="29"/>
        <v>596</v>
      </c>
      <c r="D597" s="6"/>
      <c r="E597">
        <v>35</v>
      </c>
      <c r="F597">
        <v>956</v>
      </c>
      <c r="G597" t="s">
        <v>57</v>
      </c>
      <c r="H597" t="s">
        <v>149</v>
      </c>
      <c r="I597" t="str">
        <f t="shared" si="27"/>
        <v>Paratrigona _lineata</v>
      </c>
      <c r="J597" t="s">
        <v>305</v>
      </c>
      <c r="L597" t="s">
        <v>319</v>
      </c>
      <c r="M597" t="s">
        <v>446</v>
      </c>
      <c r="N597" t="str">
        <f t="shared" si="28"/>
        <v>PEIXOTOA_cf CARDISPULA</v>
      </c>
      <c r="O597">
        <v>139</v>
      </c>
      <c r="P597" t="s">
        <v>621</v>
      </c>
      <c r="Q597" t="s">
        <v>893</v>
      </c>
    </row>
    <row r="598" spans="1:17">
      <c r="A598" s="7">
        <v>35255</v>
      </c>
      <c r="B598" s="6">
        <v>1</v>
      </c>
      <c r="C598" s="6">
        <f t="shared" si="29"/>
        <v>597</v>
      </c>
      <c r="D598" s="6"/>
      <c r="E598">
        <v>36</v>
      </c>
      <c r="F598">
        <v>957</v>
      </c>
      <c r="G598" t="s">
        <v>60</v>
      </c>
      <c r="H598" t="s">
        <v>153</v>
      </c>
      <c r="I598" t="str">
        <f t="shared" si="27"/>
        <v>Bombus _atratus</v>
      </c>
      <c r="J598" t="s">
        <v>305</v>
      </c>
      <c r="L598" t="s">
        <v>325</v>
      </c>
      <c r="M598" t="s">
        <v>452</v>
      </c>
      <c r="N598" t="str">
        <f t="shared" si="28"/>
        <v>EREMANTHUS_SPHAEROCEPHALUS</v>
      </c>
      <c r="O598">
        <v>164</v>
      </c>
      <c r="P598" t="s">
        <v>626</v>
      </c>
      <c r="Q598" t="s">
        <v>898</v>
      </c>
    </row>
    <row r="599" spans="1:17">
      <c r="A599" s="7">
        <v>35255</v>
      </c>
      <c r="B599" s="6">
        <v>1</v>
      </c>
      <c r="C599" s="6">
        <f t="shared" si="29"/>
        <v>598</v>
      </c>
      <c r="D599" s="6"/>
      <c r="E599">
        <v>37</v>
      </c>
      <c r="F599">
        <v>958</v>
      </c>
      <c r="G599" t="s">
        <v>60</v>
      </c>
      <c r="H599" t="s">
        <v>154</v>
      </c>
      <c r="I599" t="str">
        <f t="shared" si="27"/>
        <v>Bombus _morio</v>
      </c>
      <c r="J599" t="s">
        <v>305</v>
      </c>
      <c r="L599" t="s">
        <v>325</v>
      </c>
      <c r="M599" t="s">
        <v>452</v>
      </c>
      <c r="N599" t="str">
        <f t="shared" si="28"/>
        <v>EREMANTHUS_SPHAEROCEPHALUS</v>
      </c>
      <c r="O599">
        <v>164</v>
      </c>
      <c r="P599" t="s">
        <v>626</v>
      </c>
      <c r="Q599" t="s">
        <v>898</v>
      </c>
    </row>
    <row r="600" spans="1:17">
      <c r="A600" s="7">
        <v>35255</v>
      </c>
      <c r="B600" s="6">
        <v>1</v>
      </c>
      <c r="C600" s="6">
        <f t="shared" si="29"/>
        <v>599</v>
      </c>
      <c r="D600" s="6"/>
      <c r="E600">
        <v>38</v>
      </c>
      <c r="F600">
        <v>959</v>
      </c>
      <c r="G600" t="s">
        <v>60</v>
      </c>
      <c r="H600" t="s">
        <v>154</v>
      </c>
      <c r="I600" t="str">
        <f t="shared" si="27"/>
        <v>Bombus _morio</v>
      </c>
      <c r="J600" t="s">
        <v>305</v>
      </c>
      <c r="L600" t="s">
        <v>384</v>
      </c>
      <c r="M600" t="s">
        <v>533</v>
      </c>
      <c r="N600" t="str">
        <f t="shared" si="28"/>
        <v>LIPPIA_cf ROTUNDIFOLIA</v>
      </c>
      <c r="O600">
        <v>308</v>
      </c>
      <c r="P600" t="s">
        <v>731</v>
      </c>
      <c r="Q600" t="s">
        <v>929</v>
      </c>
    </row>
    <row r="601" spans="1:17">
      <c r="A601" s="7">
        <v>35255</v>
      </c>
      <c r="B601" s="6">
        <v>1</v>
      </c>
      <c r="C601" s="6">
        <f t="shared" si="29"/>
        <v>600</v>
      </c>
      <c r="D601" s="6"/>
      <c r="E601">
        <v>39</v>
      </c>
      <c r="F601">
        <v>960</v>
      </c>
      <c r="G601" t="s">
        <v>56</v>
      </c>
      <c r="H601" t="s">
        <v>252</v>
      </c>
      <c r="I601" t="str">
        <f t="shared" si="27"/>
        <v>Centris _sp 30</v>
      </c>
      <c r="J601" t="s">
        <v>304</v>
      </c>
      <c r="L601" t="s">
        <v>384</v>
      </c>
      <c r="M601" t="s">
        <v>533</v>
      </c>
      <c r="N601" t="str">
        <f t="shared" si="28"/>
        <v>LIPPIA_cf ROTUNDIFOLIA</v>
      </c>
      <c r="O601">
        <v>308</v>
      </c>
      <c r="P601" t="s">
        <v>731</v>
      </c>
      <c r="Q601" t="s">
        <v>929</v>
      </c>
    </row>
    <row r="602" spans="1:17">
      <c r="A602" s="7">
        <v>35255</v>
      </c>
      <c r="B602" s="6">
        <v>1</v>
      </c>
      <c r="C602" s="6">
        <f t="shared" si="29"/>
        <v>601</v>
      </c>
      <c r="D602" s="6"/>
      <c r="E602">
        <v>40</v>
      </c>
      <c r="F602">
        <v>961</v>
      </c>
      <c r="G602" t="s">
        <v>60</v>
      </c>
      <c r="H602" t="s">
        <v>154</v>
      </c>
      <c r="I602" t="str">
        <f t="shared" si="27"/>
        <v>Bombus _morio</v>
      </c>
      <c r="J602" t="s">
        <v>305</v>
      </c>
      <c r="L602" t="s">
        <v>384</v>
      </c>
      <c r="M602" t="s">
        <v>533</v>
      </c>
      <c r="N602" t="str">
        <f t="shared" si="28"/>
        <v>LIPPIA_cf ROTUNDIFOLIA</v>
      </c>
      <c r="O602">
        <v>308</v>
      </c>
      <c r="P602" t="s">
        <v>731</v>
      </c>
      <c r="Q602" t="s">
        <v>929</v>
      </c>
    </row>
    <row r="603" spans="1:17">
      <c r="A603" s="7">
        <v>35255</v>
      </c>
      <c r="B603" s="6">
        <v>1</v>
      </c>
      <c r="C603" s="6">
        <f t="shared" si="29"/>
        <v>602</v>
      </c>
      <c r="D603" s="6"/>
      <c r="E603">
        <v>41</v>
      </c>
      <c r="F603">
        <v>962</v>
      </c>
      <c r="G603" t="s">
        <v>56</v>
      </c>
      <c r="H603" t="s">
        <v>251</v>
      </c>
      <c r="I603" t="str">
        <f t="shared" si="27"/>
        <v>Centris _tarsata</v>
      </c>
      <c r="J603" t="s">
        <v>304</v>
      </c>
      <c r="L603" t="s">
        <v>384</v>
      </c>
      <c r="M603" t="s">
        <v>533</v>
      </c>
      <c r="N603" t="str">
        <f t="shared" si="28"/>
        <v>LIPPIA_cf ROTUNDIFOLIA</v>
      </c>
      <c r="O603">
        <v>308</v>
      </c>
      <c r="P603" t="s">
        <v>731</v>
      </c>
      <c r="Q603" t="s">
        <v>929</v>
      </c>
    </row>
    <row r="604" spans="1:17">
      <c r="A604" s="7">
        <v>35255</v>
      </c>
      <c r="B604" s="6">
        <v>1</v>
      </c>
      <c r="C604" s="6">
        <f t="shared" si="29"/>
        <v>603</v>
      </c>
      <c r="D604" s="6"/>
      <c r="E604">
        <v>42</v>
      </c>
      <c r="F604">
        <v>963</v>
      </c>
      <c r="G604" t="s">
        <v>60</v>
      </c>
      <c r="H604" t="s">
        <v>153</v>
      </c>
      <c r="I604" t="str">
        <f t="shared" si="27"/>
        <v>Bombus _atratus</v>
      </c>
      <c r="J604" t="s">
        <v>305</v>
      </c>
      <c r="L604" t="s">
        <v>384</v>
      </c>
      <c r="M604" t="s">
        <v>533</v>
      </c>
      <c r="N604" t="str">
        <f t="shared" si="28"/>
        <v>LIPPIA_cf ROTUNDIFOLIA</v>
      </c>
      <c r="O604">
        <v>308</v>
      </c>
      <c r="P604" t="s">
        <v>731</v>
      </c>
      <c r="Q604" t="s">
        <v>929</v>
      </c>
    </row>
    <row r="605" spans="1:17">
      <c r="A605" s="7">
        <v>35255</v>
      </c>
      <c r="B605" s="6">
        <v>1</v>
      </c>
      <c r="C605" s="6">
        <f t="shared" si="29"/>
        <v>604</v>
      </c>
      <c r="D605" s="6"/>
      <c r="E605">
        <v>43</v>
      </c>
      <c r="F605">
        <v>964</v>
      </c>
      <c r="G605" t="s">
        <v>60</v>
      </c>
      <c r="H605" t="s">
        <v>154</v>
      </c>
      <c r="I605" t="str">
        <f t="shared" si="27"/>
        <v>Bombus _morio</v>
      </c>
      <c r="J605" t="s">
        <v>305</v>
      </c>
      <c r="L605" t="s">
        <v>384</v>
      </c>
      <c r="M605" t="s">
        <v>533</v>
      </c>
      <c r="N605" t="str">
        <f t="shared" si="28"/>
        <v>LIPPIA_cf ROTUNDIFOLIA</v>
      </c>
      <c r="O605">
        <v>308</v>
      </c>
      <c r="P605" t="s">
        <v>731</v>
      </c>
      <c r="Q605" t="s">
        <v>929</v>
      </c>
    </row>
    <row r="606" spans="1:17">
      <c r="A606" s="7">
        <v>35255</v>
      </c>
      <c r="B606" s="6">
        <v>1</v>
      </c>
      <c r="C606" s="6">
        <f t="shared" si="29"/>
        <v>605</v>
      </c>
      <c r="D606" s="6"/>
      <c r="E606">
        <v>44</v>
      </c>
      <c r="F606">
        <v>965</v>
      </c>
      <c r="G606" t="s">
        <v>60</v>
      </c>
      <c r="H606" t="s">
        <v>154</v>
      </c>
      <c r="I606" t="str">
        <f t="shared" si="27"/>
        <v>Bombus _morio</v>
      </c>
      <c r="J606" t="s">
        <v>305</v>
      </c>
      <c r="L606" t="s">
        <v>384</v>
      </c>
      <c r="M606" t="s">
        <v>533</v>
      </c>
      <c r="N606" t="str">
        <f t="shared" si="28"/>
        <v>LIPPIA_cf ROTUNDIFOLIA</v>
      </c>
      <c r="O606">
        <v>308</v>
      </c>
      <c r="P606" t="s">
        <v>731</v>
      </c>
      <c r="Q606" t="s">
        <v>929</v>
      </c>
    </row>
    <row r="607" spans="1:17">
      <c r="A607" s="7">
        <v>35255</v>
      </c>
      <c r="B607" s="6">
        <v>1</v>
      </c>
      <c r="C607" s="6">
        <f t="shared" si="29"/>
        <v>606</v>
      </c>
      <c r="D607" s="6"/>
      <c r="E607">
        <v>45</v>
      </c>
      <c r="F607">
        <v>966</v>
      </c>
      <c r="G607" t="s">
        <v>60</v>
      </c>
      <c r="H607" t="s">
        <v>154</v>
      </c>
      <c r="I607" t="str">
        <f t="shared" si="27"/>
        <v>Bombus _morio</v>
      </c>
      <c r="J607" t="s">
        <v>305</v>
      </c>
      <c r="L607" t="s">
        <v>384</v>
      </c>
      <c r="M607" t="s">
        <v>533</v>
      </c>
      <c r="N607" t="str">
        <f t="shared" si="28"/>
        <v>LIPPIA_cf ROTUNDIFOLIA</v>
      </c>
      <c r="O607">
        <v>308</v>
      </c>
      <c r="P607" t="s">
        <v>731</v>
      </c>
      <c r="Q607" t="s">
        <v>929</v>
      </c>
    </row>
    <row r="608" spans="1:17">
      <c r="A608" s="7">
        <v>35255</v>
      </c>
      <c r="B608" s="6">
        <v>1</v>
      </c>
      <c r="C608" s="6">
        <f t="shared" si="29"/>
        <v>607</v>
      </c>
      <c r="D608" s="6"/>
      <c r="E608">
        <v>46</v>
      </c>
      <c r="F608">
        <v>967</v>
      </c>
      <c r="G608" t="s">
        <v>85</v>
      </c>
      <c r="H608" t="s">
        <v>175</v>
      </c>
      <c r="I608" t="str">
        <f t="shared" si="27"/>
        <v>Exomalopsis _fulvofasciata</v>
      </c>
      <c r="J608" t="s">
        <v>304</v>
      </c>
      <c r="L608" t="s">
        <v>384</v>
      </c>
      <c r="M608" t="s">
        <v>533</v>
      </c>
      <c r="N608" t="str">
        <f t="shared" si="28"/>
        <v>LIPPIA_cf ROTUNDIFOLIA</v>
      </c>
      <c r="O608">
        <v>308</v>
      </c>
      <c r="P608" t="s">
        <v>731</v>
      </c>
      <c r="Q608" t="s">
        <v>929</v>
      </c>
    </row>
    <row r="609" spans="1:17">
      <c r="A609" s="7">
        <v>35255</v>
      </c>
      <c r="B609" s="6">
        <v>1</v>
      </c>
      <c r="C609" s="6">
        <f t="shared" si="29"/>
        <v>608</v>
      </c>
      <c r="D609" s="6"/>
      <c r="E609">
        <v>47</v>
      </c>
      <c r="F609">
        <v>968</v>
      </c>
      <c r="G609" t="s">
        <v>56</v>
      </c>
      <c r="H609" t="s">
        <v>187</v>
      </c>
      <c r="I609" t="str">
        <f t="shared" si="27"/>
        <v>Centris _spilopoda</v>
      </c>
      <c r="J609" t="s">
        <v>304</v>
      </c>
      <c r="L609" t="s">
        <v>384</v>
      </c>
      <c r="M609" t="s">
        <v>533</v>
      </c>
      <c r="N609" t="str">
        <f t="shared" si="28"/>
        <v>LIPPIA_cf ROTUNDIFOLIA</v>
      </c>
      <c r="O609">
        <v>308</v>
      </c>
      <c r="P609" t="s">
        <v>731</v>
      </c>
      <c r="Q609" t="s">
        <v>929</v>
      </c>
    </row>
    <row r="610" spans="1:17">
      <c r="A610" s="7">
        <v>35255</v>
      </c>
      <c r="B610" s="6">
        <v>1</v>
      </c>
      <c r="C610" s="6">
        <f t="shared" si="29"/>
        <v>609</v>
      </c>
      <c r="D610" s="6"/>
      <c r="E610">
        <v>48</v>
      </c>
      <c r="F610">
        <v>969</v>
      </c>
      <c r="G610" t="s">
        <v>60</v>
      </c>
      <c r="H610" t="s">
        <v>154</v>
      </c>
      <c r="I610" t="str">
        <f t="shared" si="27"/>
        <v>Bombus _morio</v>
      </c>
      <c r="J610" t="s">
        <v>305</v>
      </c>
      <c r="L610" t="s">
        <v>384</v>
      </c>
      <c r="M610" t="s">
        <v>533</v>
      </c>
      <c r="N610" t="str">
        <f t="shared" si="28"/>
        <v>LIPPIA_cf ROTUNDIFOLIA</v>
      </c>
      <c r="O610">
        <v>308</v>
      </c>
      <c r="P610" t="s">
        <v>731</v>
      </c>
      <c r="Q610" t="s">
        <v>929</v>
      </c>
    </row>
    <row r="611" spans="1:17">
      <c r="A611" s="7">
        <v>35255</v>
      </c>
      <c r="B611" s="6">
        <v>1</v>
      </c>
      <c r="C611" s="6">
        <f t="shared" si="29"/>
        <v>610</v>
      </c>
      <c r="D611" s="6"/>
      <c r="E611">
        <v>49</v>
      </c>
      <c r="F611">
        <v>970</v>
      </c>
      <c r="G611" t="s">
        <v>60</v>
      </c>
      <c r="H611" t="s">
        <v>154</v>
      </c>
      <c r="I611" t="str">
        <f t="shared" si="27"/>
        <v>Bombus _morio</v>
      </c>
      <c r="J611" t="s">
        <v>305</v>
      </c>
      <c r="L611" t="s">
        <v>384</v>
      </c>
      <c r="M611" t="s">
        <v>533</v>
      </c>
      <c r="N611" t="str">
        <f t="shared" si="28"/>
        <v>LIPPIA_cf ROTUNDIFOLIA</v>
      </c>
      <c r="O611">
        <v>308</v>
      </c>
      <c r="P611" t="s">
        <v>731</v>
      </c>
      <c r="Q611" t="s">
        <v>929</v>
      </c>
    </row>
    <row r="612" spans="1:17">
      <c r="A612" s="7">
        <v>35255</v>
      </c>
      <c r="B612" s="6">
        <v>1</v>
      </c>
      <c r="C612" s="6">
        <f t="shared" si="29"/>
        <v>611</v>
      </c>
      <c r="D612" s="6"/>
      <c r="E612">
        <v>50</v>
      </c>
      <c r="F612">
        <v>971</v>
      </c>
      <c r="G612" t="s">
        <v>60</v>
      </c>
      <c r="H612" t="s">
        <v>154</v>
      </c>
      <c r="I612" t="str">
        <f t="shared" si="27"/>
        <v>Bombus _morio</v>
      </c>
      <c r="J612" t="s">
        <v>305</v>
      </c>
      <c r="L612" t="s">
        <v>384</v>
      </c>
      <c r="M612" t="s">
        <v>533</v>
      </c>
      <c r="N612" t="str">
        <f t="shared" si="28"/>
        <v>LIPPIA_cf ROTUNDIFOLIA</v>
      </c>
      <c r="O612">
        <v>308</v>
      </c>
      <c r="P612" t="s">
        <v>731</v>
      </c>
      <c r="Q612" t="s">
        <v>929</v>
      </c>
    </row>
    <row r="613" spans="1:17">
      <c r="A613" s="7">
        <v>35255</v>
      </c>
      <c r="B613" s="6">
        <v>1</v>
      </c>
      <c r="C613" s="6">
        <f t="shared" si="29"/>
        <v>612</v>
      </c>
      <c r="D613" s="6"/>
      <c r="E613">
        <v>51</v>
      </c>
      <c r="F613">
        <v>972</v>
      </c>
      <c r="G613" t="s">
        <v>56</v>
      </c>
      <c r="H613" t="s">
        <v>251</v>
      </c>
      <c r="I613" t="str">
        <f t="shared" si="27"/>
        <v>Centris _tarsata</v>
      </c>
      <c r="J613" t="s">
        <v>304</v>
      </c>
      <c r="L613" t="s">
        <v>384</v>
      </c>
      <c r="M613" t="s">
        <v>533</v>
      </c>
      <c r="N613" t="str">
        <f t="shared" si="28"/>
        <v>LIPPIA_cf ROTUNDIFOLIA</v>
      </c>
      <c r="O613">
        <v>308</v>
      </c>
      <c r="P613" t="s">
        <v>731</v>
      </c>
      <c r="Q613" t="s">
        <v>929</v>
      </c>
    </row>
    <row r="614" spans="1:17">
      <c r="A614" s="7">
        <v>35255</v>
      </c>
      <c r="B614" s="6">
        <v>1</v>
      </c>
      <c r="C614" s="6">
        <f t="shared" si="29"/>
        <v>613</v>
      </c>
      <c r="D614" s="6"/>
      <c r="E614">
        <v>52</v>
      </c>
      <c r="F614">
        <v>973</v>
      </c>
      <c r="G614" t="s">
        <v>60</v>
      </c>
      <c r="H614" t="s">
        <v>154</v>
      </c>
      <c r="I614" t="str">
        <f t="shared" si="27"/>
        <v>Bombus _morio</v>
      </c>
      <c r="J614" t="s">
        <v>305</v>
      </c>
      <c r="L614" t="s">
        <v>384</v>
      </c>
      <c r="M614" t="s">
        <v>533</v>
      </c>
      <c r="N614" t="str">
        <f t="shared" si="28"/>
        <v>LIPPIA_cf ROTUNDIFOLIA</v>
      </c>
      <c r="O614">
        <v>308</v>
      </c>
      <c r="P614" t="s">
        <v>731</v>
      </c>
      <c r="Q614" t="s">
        <v>929</v>
      </c>
    </row>
    <row r="615" spans="1:17">
      <c r="A615" s="7">
        <v>35255</v>
      </c>
      <c r="B615" s="6">
        <v>1</v>
      </c>
      <c r="C615" s="6">
        <f t="shared" si="29"/>
        <v>614</v>
      </c>
      <c r="D615" s="6"/>
      <c r="E615">
        <v>53</v>
      </c>
      <c r="F615">
        <v>974</v>
      </c>
      <c r="G615" t="s">
        <v>60</v>
      </c>
      <c r="H615" t="s">
        <v>154</v>
      </c>
      <c r="I615" t="str">
        <f t="shared" si="27"/>
        <v>Bombus _morio</v>
      </c>
      <c r="J615" t="s">
        <v>305</v>
      </c>
      <c r="L615" t="s">
        <v>384</v>
      </c>
      <c r="M615" t="s">
        <v>533</v>
      </c>
      <c r="N615" t="str">
        <f t="shared" si="28"/>
        <v>LIPPIA_cf ROTUNDIFOLIA</v>
      </c>
      <c r="O615">
        <v>308</v>
      </c>
      <c r="P615" t="s">
        <v>731</v>
      </c>
      <c r="Q615" t="s">
        <v>929</v>
      </c>
    </row>
    <row r="616" spans="1:17">
      <c r="A616" s="7">
        <v>35255</v>
      </c>
      <c r="B616" s="6">
        <v>1</v>
      </c>
      <c r="C616" s="6">
        <f t="shared" si="29"/>
        <v>615</v>
      </c>
      <c r="D616" s="6"/>
      <c r="E616">
        <v>54</v>
      </c>
      <c r="F616">
        <v>975</v>
      </c>
      <c r="G616" t="s">
        <v>60</v>
      </c>
      <c r="H616" t="s">
        <v>154</v>
      </c>
      <c r="I616" t="str">
        <f t="shared" si="27"/>
        <v>Bombus _morio</v>
      </c>
      <c r="J616" t="s">
        <v>305</v>
      </c>
      <c r="L616" t="s">
        <v>384</v>
      </c>
      <c r="M616" t="s">
        <v>533</v>
      </c>
      <c r="N616" t="str">
        <f t="shared" si="28"/>
        <v>LIPPIA_cf ROTUNDIFOLIA</v>
      </c>
      <c r="O616">
        <v>308</v>
      </c>
      <c r="P616" t="s">
        <v>731</v>
      </c>
      <c r="Q616" t="s">
        <v>929</v>
      </c>
    </row>
    <row r="617" spans="1:17">
      <c r="A617" s="7">
        <v>35255</v>
      </c>
      <c r="B617" s="6">
        <v>1</v>
      </c>
      <c r="C617" s="6">
        <f t="shared" si="29"/>
        <v>616</v>
      </c>
      <c r="D617" s="6"/>
      <c r="E617">
        <v>55</v>
      </c>
      <c r="F617">
        <v>976</v>
      </c>
      <c r="G617" t="s">
        <v>77</v>
      </c>
      <c r="H617" t="s">
        <v>178</v>
      </c>
      <c r="I617" t="str">
        <f t="shared" si="27"/>
        <v>Xylocopa _subcyanea</v>
      </c>
      <c r="J617" t="s">
        <v>304</v>
      </c>
      <c r="L617" t="s">
        <v>384</v>
      </c>
      <c r="M617" t="s">
        <v>533</v>
      </c>
      <c r="N617" t="str">
        <f t="shared" si="28"/>
        <v>LIPPIA_cf ROTUNDIFOLIA</v>
      </c>
      <c r="O617">
        <v>308</v>
      </c>
      <c r="P617" t="s">
        <v>731</v>
      </c>
      <c r="Q617" t="s">
        <v>929</v>
      </c>
    </row>
    <row r="618" spans="1:17">
      <c r="A618" s="7">
        <v>35255</v>
      </c>
      <c r="B618" s="6">
        <v>1</v>
      </c>
      <c r="C618" s="6">
        <f t="shared" si="29"/>
        <v>617</v>
      </c>
      <c r="D618" s="6"/>
      <c r="E618">
        <v>56</v>
      </c>
      <c r="F618">
        <v>977</v>
      </c>
      <c r="G618" t="s">
        <v>60</v>
      </c>
      <c r="H618" t="s">
        <v>154</v>
      </c>
      <c r="I618" t="str">
        <f t="shared" si="27"/>
        <v>Bombus _morio</v>
      </c>
      <c r="J618" t="s">
        <v>305</v>
      </c>
      <c r="L618" t="s">
        <v>384</v>
      </c>
      <c r="M618" t="s">
        <v>533</v>
      </c>
      <c r="N618" t="str">
        <f t="shared" si="28"/>
        <v>LIPPIA_cf ROTUNDIFOLIA</v>
      </c>
      <c r="O618">
        <v>308</v>
      </c>
      <c r="P618" t="s">
        <v>731</v>
      </c>
      <c r="Q618" t="s">
        <v>929</v>
      </c>
    </row>
    <row r="619" spans="1:17">
      <c r="A619" s="7">
        <v>35255</v>
      </c>
      <c r="B619" s="6">
        <v>1</v>
      </c>
      <c r="C619" s="6">
        <f t="shared" si="29"/>
        <v>618</v>
      </c>
      <c r="D619" s="6"/>
      <c r="E619">
        <v>57</v>
      </c>
      <c r="F619">
        <v>978</v>
      </c>
      <c r="G619" t="s">
        <v>60</v>
      </c>
      <c r="H619" t="s">
        <v>154</v>
      </c>
      <c r="I619" t="str">
        <f t="shared" si="27"/>
        <v>Bombus _morio</v>
      </c>
      <c r="J619" t="s">
        <v>305</v>
      </c>
      <c r="L619" t="s">
        <v>318</v>
      </c>
      <c r="M619" t="s">
        <v>445</v>
      </c>
      <c r="N619" t="str">
        <f t="shared" si="28"/>
        <v>HYPTIS _LYTHROIDES</v>
      </c>
      <c r="O619">
        <v>263</v>
      </c>
      <c r="P619" t="s">
        <v>733</v>
      </c>
      <c r="Q619" t="s">
        <v>892</v>
      </c>
    </row>
    <row r="620" spans="1:17">
      <c r="A620" s="7">
        <v>35255</v>
      </c>
      <c r="B620" s="6">
        <v>1</v>
      </c>
      <c r="C620" s="6">
        <f t="shared" si="29"/>
        <v>619</v>
      </c>
      <c r="D620" s="6"/>
      <c r="E620">
        <v>58</v>
      </c>
      <c r="F620">
        <v>979</v>
      </c>
      <c r="G620" t="s">
        <v>96</v>
      </c>
      <c r="H620" t="s">
        <v>205</v>
      </c>
      <c r="I620" t="str">
        <f t="shared" si="27"/>
        <v>Anthodoictes _megachiloides</v>
      </c>
      <c r="J620" t="s">
        <v>306</v>
      </c>
      <c r="L620" t="s">
        <v>318</v>
      </c>
      <c r="M620" t="s">
        <v>445</v>
      </c>
      <c r="N620" t="str">
        <f t="shared" si="28"/>
        <v>HYPTIS _LYTHROIDES</v>
      </c>
      <c r="O620">
        <v>263</v>
      </c>
      <c r="P620" t="s">
        <v>733</v>
      </c>
      <c r="Q620" t="s">
        <v>892</v>
      </c>
    </row>
    <row r="621" spans="1:17">
      <c r="A621" s="7">
        <v>35255</v>
      </c>
      <c r="B621" s="6">
        <v>1</v>
      </c>
      <c r="C621" s="6">
        <f t="shared" si="29"/>
        <v>620</v>
      </c>
      <c r="D621" s="6"/>
      <c r="E621">
        <v>59</v>
      </c>
      <c r="F621">
        <v>980</v>
      </c>
      <c r="G621" t="s">
        <v>56</v>
      </c>
      <c r="H621" t="s">
        <v>179</v>
      </c>
      <c r="I621" t="str">
        <f t="shared" si="27"/>
        <v>Centris _aenea</v>
      </c>
      <c r="J621" t="s">
        <v>304</v>
      </c>
      <c r="L621" t="s">
        <v>384</v>
      </c>
      <c r="M621" t="s">
        <v>533</v>
      </c>
      <c r="N621" t="str">
        <f t="shared" si="28"/>
        <v>LIPPIA_cf ROTUNDIFOLIA</v>
      </c>
      <c r="O621">
        <v>308</v>
      </c>
      <c r="P621" t="s">
        <v>731</v>
      </c>
      <c r="Q621" t="s">
        <v>929</v>
      </c>
    </row>
    <row r="622" spans="1:17">
      <c r="A622" s="7">
        <v>35255</v>
      </c>
      <c r="B622" s="6">
        <v>1</v>
      </c>
      <c r="C622" s="6">
        <f t="shared" si="29"/>
        <v>621</v>
      </c>
      <c r="D622" s="6"/>
      <c r="E622">
        <v>60</v>
      </c>
      <c r="F622">
        <v>981</v>
      </c>
      <c r="G622" t="s">
        <v>56</v>
      </c>
      <c r="H622" t="s">
        <v>252</v>
      </c>
      <c r="I622" t="str">
        <f t="shared" si="27"/>
        <v>Centris _sp 30</v>
      </c>
      <c r="J622" t="s">
        <v>304</v>
      </c>
      <c r="L622" t="s">
        <v>384</v>
      </c>
      <c r="M622" t="s">
        <v>533</v>
      </c>
      <c r="N622" t="str">
        <f t="shared" si="28"/>
        <v>LIPPIA_cf ROTUNDIFOLIA</v>
      </c>
      <c r="O622">
        <v>308</v>
      </c>
      <c r="P622" t="s">
        <v>731</v>
      </c>
      <c r="Q622" t="s">
        <v>929</v>
      </c>
    </row>
    <row r="623" spans="1:17">
      <c r="A623" s="7">
        <v>35255</v>
      </c>
      <c r="B623" s="6">
        <v>1</v>
      </c>
      <c r="C623" s="6">
        <f t="shared" si="29"/>
        <v>622</v>
      </c>
      <c r="D623" s="6"/>
      <c r="E623">
        <v>61</v>
      </c>
      <c r="F623">
        <v>982</v>
      </c>
      <c r="G623" t="s">
        <v>56</v>
      </c>
      <c r="H623" t="s">
        <v>252</v>
      </c>
      <c r="I623" t="str">
        <f t="shared" si="27"/>
        <v>Centris _sp 30</v>
      </c>
      <c r="J623" t="s">
        <v>304</v>
      </c>
      <c r="L623" t="s">
        <v>384</v>
      </c>
      <c r="M623" t="s">
        <v>533</v>
      </c>
      <c r="N623" t="str">
        <f t="shared" si="28"/>
        <v>LIPPIA_cf ROTUNDIFOLIA</v>
      </c>
      <c r="O623">
        <v>308</v>
      </c>
      <c r="P623" t="s">
        <v>731</v>
      </c>
      <c r="Q623" t="s">
        <v>929</v>
      </c>
    </row>
    <row r="624" spans="1:17">
      <c r="A624" s="7">
        <v>35255</v>
      </c>
      <c r="B624" s="6">
        <v>1</v>
      </c>
      <c r="C624" s="6">
        <f t="shared" si="29"/>
        <v>623</v>
      </c>
      <c r="D624" s="6"/>
      <c r="E624">
        <v>62</v>
      </c>
      <c r="F624">
        <v>983</v>
      </c>
      <c r="G624" t="s">
        <v>85</v>
      </c>
      <c r="H624" t="s">
        <v>175</v>
      </c>
      <c r="I624" t="str">
        <f t="shared" si="27"/>
        <v>Exomalopsis _fulvofasciata</v>
      </c>
      <c r="J624" t="s">
        <v>304</v>
      </c>
      <c r="L624" t="s">
        <v>384</v>
      </c>
      <c r="M624" t="s">
        <v>533</v>
      </c>
      <c r="N624" t="str">
        <f t="shared" si="28"/>
        <v>LIPPIA_cf ROTUNDIFOLIA</v>
      </c>
      <c r="O624">
        <v>308</v>
      </c>
      <c r="P624" t="s">
        <v>731</v>
      </c>
      <c r="Q624" t="s">
        <v>929</v>
      </c>
    </row>
    <row r="625" spans="1:17">
      <c r="A625" s="7">
        <v>35255</v>
      </c>
      <c r="B625" s="6">
        <v>1</v>
      </c>
      <c r="C625" s="6">
        <f t="shared" si="29"/>
        <v>624</v>
      </c>
      <c r="D625" s="6"/>
      <c r="E625">
        <v>63</v>
      </c>
      <c r="F625">
        <v>984</v>
      </c>
      <c r="G625" t="s">
        <v>85</v>
      </c>
      <c r="H625" t="s">
        <v>175</v>
      </c>
      <c r="I625" t="str">
        <f t="shared" si="27"/>
        <v>Exomalopsis _fulvofasciata</v>
      </c>
      <c r="J625" t="s">
        <v>304</v>
      </c>
      <c r="L625" t="s">
        <v>384</v>
      </c>
      <c r="M625" t="s">
        <v>533</v>
      </c>
      <c r="N625" t="str">
        <f t="shared" si="28"/>
        <v>LIPPIA_cf ROTUNDIFOLIA</v>
      </c>
      <c r="O625">
        <v>308</v>
      </c>
      <c r="P625" t="s">
        <v>731</v>
      </c>
      <c r="Q625" t="s">
        <v>929</v>
      </c>
    </row>
    <row r="626" spans="1:17">
      <c r="A626" s="7">
        <v>35255</v>
      </c>
      <c r="B626" s="6">
        <v>1</v>
      </c>
      <c r="C626" s="6">
        <f t="shared" si="29"/>
        <v>625</v>
      </c>
      <c r="D626" s="6"/>
      <c r="E626">
        <v>64</v>
      </c>
      <c r="F626">
        <v>985</v>
      </c>
      <c r="G626" t="s">
        <v>67</v>
      </c>
      <c r="H626" t="s">
        <v>211</v>
      </c>
      <c r="I626" t="str">
        <f t="shared" si="27"/>
        <v>Exomalopsis_sp 7</v>
      </c>
      <c r="J626" t="s">
        <v>304</v>
      </c>
      <c r="L626" t="s">
        <v>384</v>
      </c>
      <c r="M626" t="s">
        <v>533</v>
      </c>
      <c r="N626" t="str">
        <f t="shared" si="28"/>
        <v>LIPPIA_cf ROTUNDIFOLIA</v>
      </c>
      <c r="O626">
        <v>308</v>
      </c>
      <c r="P626" t="s">
        <v>731</v>
      </c>
      <c r="Q626" t="s">
        <v>929</v>
      </c>
    </row>
    <row r="627" spans="1:17">
      <c r="A627" s="7">
        <v>35255</v>
      </c>
      <c r="B627" s="6">
        <v>1</v>
      </c>
      <c r="C627" s="6">
        <f t="shared" si="29"/>
        <v>626</v>
      </c>
      <c r="D627" s="6"/>
      <c r="E627">
        <v>65</v>
      </c>
      <c r="F627">
        <v>986</v>
      </c>
      <c r="G627" t="s">
        <v>56</v>
      </c>
      <c r="H627" t="s">
        <v>171</v>
      </c>
      <c r="I627" t="str">
        <f t="shared" si="27"/>
        <v>Centris _nitens</v>
      </c>
      <c r="J627" t="s">
        <v>304</v>
      </c>
      <c r="L627" t="s">
        <v>384</v>
      </c>
      <c r="M627" t="s">
        <v>533</v>
      </c>
      <c r="N627" t="str">
        <f t="shared" si="28"/>
        <v>LIPPIA_cf ROTUNDIFOLIA</v>
      </c>
      <c r="O627">
        <v>308</v>
      </c>
      <c r="P627" t="s">
        <v>731</v>
      </c>
      <c r="Q627" t="s">
        <v>929</v>
      </c>
    </row>
    <row r="628" spans="1:17">
      <c r="A628" s="7">
        <v>35255</v>
      </c>
      <c r="B628" s="6">
        <v>1</v>
      </c>
      <c r="C628" s="6">
        <f t="shared" si="29"/>
        <v>627</v>
      </c>
      <c r="D628" s="6"/>
      <c r="E628">
        <v>66</v>
      </c>
      <c r="F628">
        <v>987</v>
      </c>
      <c r="G628" t="s">
        <v>85</v>
      </c>
      <c r="H628" t="s">
        <v>175</v>
      </c>
      <c r="I628" t="str">
        <f t="shared" si="27"/>
        <v>Exomalopsis _fulvofasciata</v>
      </c>
      <c r="J628" t="s">
        <v>304</v>
      </c>
      <c r="L628" t="s">
        <v>384</v>
      </c>
      <c r="M628" t="s">
        <v>533</v>
      </c>
      <c r="N628" t="str">
        <f t="shared" si="28"/>
        <v>LIPPIA_cf ROTUNDIFOLIA</v>
      </c>
      <c r="O628">
        <v>308</v>
      </c>
      <c r="P628" t="s">
        <v>731</v>
      </c>
      <c r="Q628" t="s">
        <v>929</v>
      </c>
    </row>
    <row r="629" spans="1:17">
      <c r="A629" s="7">
        <v>35255</v>
      </c>
      <c r="B629" s="6">
        <v>1</v>
      </c>
      <c r="C629" s="6">
        <f t="shared" si="29"/>
        <v>628</v>
      </c>
      <c r="D629" s="6"/>
      <c r="E629">
        <v>67</v>
      </c>
      <c r="F629">
        <v>988</v>
      </c>
      <c r="G629" t="s">
        <v>60</v>
      </c>
      <c r="H629" t="s">
        <v>154</v>
      </c>
      <c r="I629" t="str">
        <f t="shared" si="27"/>
        <v>Bombus _morio</v>
      </c>
      <c r="J629" t="s">
        <v>305</v>
      </c>
      <c r="L629" t="s">
        <v>384</v>
      </c>
      <c r="M629" t="s">
        <v>533</v>
      </c>
      <c r="N629" t="str">
        <f t="shared" si="28"/>
        <v>LIPPIA_cf ROTUNDIFOLIA</v>
      </c>
      <c r="O629">
        <v>308</v>
      </c>
      <c r="P629" t="s">
        <v>731</v>
      </c>
      <c r="Q629" t="s">
        <v>929</v>
      </c>
    </row>
    <row r="630" spans="1:17">
      <c r="A630" s="7">
        <v>35262</v>
      </c>
      <c r="B630" s="6">
        <v>1</v>
      </c>
      <c r="C630" s="6">
        <f t="shared" si="29"/>
        <v>629</v>
      </c>
      <c r="D630" s="6"/>
      <c r="E630">
        <v>1</v>
      </c>
      <c r="F630">
        <v>989</v>
      </c>
      <c r="G630" t="s">
        <v>60</v>
      </c>
      <c r="H630" t="s">
        <v>153</v>
      </c>
      <c r="I630" t="str">
        <f t="shared" si="27"/>
        <v>Bombus _atratus</v>
      </c>
      <c r="J630" t="s">
        <v>305</v>
      </c>
      <c r="L630" t="s">
        <v>389</v>
      </c>
      <c r="M630" t="s">
        <v>540</v>
      </c>
      <c r="N630" t="str">
        <f t="shared" si="28"/>
        <v>ANTONIA_OVATA</v>
      </c>
      <c r="Q630" t="s">
        <v>931</v>
      </c>
    </row>
    <row r="631" spans="1:17">
      <c r="A631" s="7">
        <v>35262</v>
      </c>
      <c r="B631" s="6">
        <v>1</v>
      </c>
      <c r="C631" s="6">
        <f t="shared" si="29"/>
        <v>630</v>
      </c>
      <c r="D631" s="6"/>
      <c r="E631">
        <v>2</v>
      </c>
      <c r="F631">
        <v>990</v>
      </c>
      <c r="G631" t="s">
        <v>87</v>
      </c>
      <c r="H631" t="s">
        <v>258</v>
      </c>
      <c r="I631" t="str">
        <f t="shared" si="27"/>
        <v>Euglossa _cordata</v>
      </c>
      <c r="J631" t="s">
        <v>305</v>
      </c>
      <c r="L631" t="s">
        <v>384</v>
      </c>
      <c r="M631" t="s">
        <v>533</v>
      </c>
      <c r="N631" t="str">
        <f t="shared" si="28"/>
        <v>LIPPIA_cf ROTUNDIFOLIA</v>
      </c>
      <c r="O631">
        <v>308</v>
      </c>
      <c r="P631" t="s">
        <v>731</v>
      </c>
      <c r="Q631" t="s">
        <v>929</v>
      </c>
    </row>
    <row r="632" spans="1:17">
      <c r="A632" s="7">
        <v>35262</v>
      </c>
      <c r="B632" s="6">
        <v>1</v>
      </c>
      <c r="C632" s="6">
        <f t="shared" si="29"/>
        <v>631</v>
      </c>
      <c r="D632" s="6"/>
      <c r="E632">
        <v>3</v>
      </c>
      <c r="F632">
        <v>991</v>
      </c>
      <c r="G632" t="s">
        <v>56</v>
      </c>
      <c r="H632" t="s">
        <v>251</v>
      </c>
      <c r="I632" t="str">
        <f t="shared" si="27"/>
        <v>Centris _tarsata</v>
      </c>
      <c r="J632" t="s">
        <v>304</v>
      </c>
      <c r="L632" t="s">
        <v>384</v>
      </c>
      <c r="M632" t="s">
        <v>533</v>
      </c>
      <c r="N632" t="str">
        <f t="shared" si="28"/>
        <v>LIPPIA_cf ROTUNDIFOLIA</v>
      </c>
      <c r="O632">
        <v>308</v>
      </c>
      <c r="P632" t="s">
        <v>731</v>
      </c>
      <c r="Q632" t="s">
        <v>929</v>
      </c>
    </row>
    <row r="633" spans="1:17">
      <c r="A633" s="7">
        <v>35262</v>
      </c>
      <c r="B633" s="6">
        <v>1</v>
      </c>
      <c r="C633" s="6">
        <f t="shared" si="29"/>
        <v>632</v>
      </c>
      <c r="D633" s="6"/>
      <c r="E633">
        <v>4</v>
      </c>
      <c r="F633">
        <v>992</v>
      </c>
      <c r="G633" t="s">
        <v>104</v>
      </c>
      <c r="H633" t="s">
        <v>238</v>
      </c>
      <c r="I633" t="str">
        <f t="shared" si="27"/>
        <v>Ceratina_gossypiii</v>
      </c>
      <c r="J633" t="s">
        <v>304</v>
      </c>
      <c r="L633" t="s">
        <v>384</v>
      </c>
      <c r="M633" t="s">
        <v>533</v>
      </c>
      <c r="N633" t="str">
        <f t="shared" si="28"/>
        <v>LIPPIA_cf ROTUNDIFOLIA</v>
      </c>
      <c r="O633">
        <v>308</v>
      </c>
      <c r="P633" t="s">
        <v>731</v>
      </c>
      <c r="Q633" t="s">
        <v>929</v>
      </c>
    </row>
    <row r="634" spans="1:17">
      <c r="A634" s="7">
        <v>35262</v>
      </c>
      <c r="B634" s="6">
        <v>1</v>
      </c>
      <c r="C634" s="6">
        <f t="shared" si="29"/>
        <v>633</v>
      </c>
      <c r="D634" s="6"/>
      <c r="E634">
        <v>5</v>
      </c>
      <c r="F634">
        <v>993</v>
      </c>
      <c r="G634" t="s">
        <v>57</v>
      </c>
      <c r="H634" t="s">
        <v>149</v>
      </c>
      <c r="I634" t="str">
        <f t="shared" si="27"/>
        <v>Paratrigona _lineata</v>
      </c>
      <c r="J634" t="s">
        <v>305</v>
      </c>
      <c r="L634" t="s">
        <v>384</v>
      </c>
      <c r="M634" t="s">
        <v>533</v>
      </c>
      <c r="N634" t="str">
        <f t="shared" si="28"/>
        <v>LIPPIA_cf ROTUNDIFOLIA</v>
      </c>
      <c r="O634">
        <v>308</v>
      </c>
      <c r="P634" t="s">
        <v>731</v>
      </c>
      <c r="Q634" t="s">
        <v>929</v>
      </c>
    </row>
    <row r="635" spans="1:17">
      <c r="A635" s="7">
        <v>35262</v>
      </c>
      <c r="B635" s="6">
        <v>1</v>
      </c>
      <c r="C635" s="6">
        <f t="shared" si="29"/>
        <v>634</v>
      </c>
      <c r="D635" s="6"/>
      <c r="E635">
        <v>6</v>
      </c>
      <c r="F635">
        <v>994</v>
      </c>
      <c r="G635" t="s">
        <v>60</v>
      </c>
      <c r="H635" t="s">
        <v>153</v>
      </c>
      <c r="I635" t="str">
        <f t="shared" si="27"/>
        <v>Bombus _atratus</v>
      </c>
      <c r="J635" t="s">
        <v>305</v>
      </c>
      <c r="L635" t="s">
        <v>384</v>
      </c>
      <c r="M635" t="s">
        <v>533</v>
      </c>
      <c r="N635" t="str">
        <f t="shared" si="28"/>
        <v>LIPPIA_cf ROTUNDIFOLIA</v>
      </c>
      <c r="O635">
        <v>308</v>
      </c>
      <c r="P635" t="s">
        <v>731</v>
      </c>
      <c r="Q635" t="s">
        <v>929</v>
      </c>
    </row>
    <row r="636" spans="1:17">
      <c r="A636" s="7">
        <v>35262</v>
      </c>
      <c r="B636" s="6">
        <v>1</v>
      </c>
      <c r="C636" s="6">
        <f t="shared" si="29"/>
        <v>635</v>
      </c>
      <c r="D636" s="6"/>
      <c r="E636">
        <v>7</v>
      </c>
      <c r="F636">
        <v>995</v>
      </c>
      <c r="G636" t="s">
        <v>104</v>
      </c>
      <c r="H636" t="s">
        <v>222</v>
      </c>
      <c r="I636" t="str">
        <f t="shared" si="27"/>
        <v>Ceratina_brunneipes</v>
      </c>
      <c r="J636" t="s">
        <v>304</v>
      </c>
      <c r="L636" t="s">
        <v>384</v>
      </c>
      <c r="M636" t="s">
        <v>533</v>
      </c>
      <c r="N636" t="str">
        <f t="shared" si="28"/>
        <v>LIPPIA_cf ROTUNDIFOLIA</v>
      </c>
      <c r="O636">
        <v>308</v>
      </c>
      <c r="P636" t="s">
        <v>731</v>
      </c>
      <c r="Q636" t="s">
        <v>929</v>
      </c>
    </row>
    <row r="637" spans="1:17">
      <c r="A637" s="7">
        <v>35262</v>
      </c>
      <c r="B637" s="6">
        <v>1</v>
      </c>
      <c r="C637" s="6">
        <f t="shared" si="29"/>
        <v>636</v>
      </c>
      <c r="D637" s="6"/>
      <c r="E637">
        <v>8</v>
      </c>
      <c r="F637">
        <v>996</v>
      </c>
      <c r="G637" t="s">
        <v>104</v>
      </c>
      <c r="H637" t="s">
        <v>238</v>
      </c>
      <c r="I637" t="str">
        <f t="shared" si="27"/>
        <v>Ceratina_gossypiii</v>
      </c>
      <c r="J637" t="s">
        <v>304</v>
      </c>
      <c r="L637" t="s">
        <v>384</v>
      </c>
      <c r="M637" t="s">
        <v>533</v>
      </c>
      <c r="N637" t="str">
        <f t="shared" si="28"/>
        <v>LIPPIA_cf ROTUNDIFOLIA</v>
      </c>
      <c r="O637">
        <v>308</v>
      </c>
      <c r="P637" t="s">
        <v>731</v>
      </c>
      <c r="Q637" t="s">
        <v>929</v>
      </c>
    </row>
    <row r="638" spans="1:17">
      <c r="A638" s="7">
        <v>35262</v>
      </c>
      <c r="B638" s="6">
        <v>1</v>
      </c>
      <c r="C638" s="6">
        <f t="shared" si="29"/>
        <v>637</v>
      </c>
      <c r="D638" s="6"/>
      <c r="E638">
        <v>9</v>
      </c>
      <c r="F638">
        <v>997</v>
      </c>
      <c r="G638" t="s">
        <v>113</v>
      </c>
      <c r="H638" t="s">
        <v>243</v>
      </c>
      <c r="I638" t="str">
        <f t="shared" si="27"/>
        <v>Dianthidium_sp 5</v>
      </c>
      <c r="J638" t="s">
        <v>306</v>
      </c>
      <c r="L638" t="s">
        <v>384</v>
      </c>
      <c r="M638" t="s">
        <v>533</v>
      </c>
      <c r="N638" t="str">
        <f t="shared" si="28"/>
        <v>LIPPIA_cf ROTUNDIFOLIA</v>
      </c>
      <c r="O638">
        <v>308</v>
      </c>
      <c r="P638" t="s">
        <v>731</v>
      </c>
      <c r="Q638" t="s">
        <v>929</v>
      </c>
    </row>
    <row r="639" spans="1:17">
      <c r="A639" s="7">
        <v>35262</v>
      </c>
      <c r="B639" s="6">
        <v>1</v>
      </c>
      <c r="C639" s="6">
        <f t="shared" si="29"/>
        <v>638</v>
      </c>
      <c r="D639" s="6"/>
      <c r="E639">
        <v>10</v>
      </c>
      <c r="F639">
        <v>998</v>
      </c>
      <c r="G639" t="s">
        <v>56</v>
      </c>
      <c r="H639" t="s">
        <v>179</v>
      </c>
      <c r="I639" t="str">
        <f t="shared" si="27"/>
        <v>Centris _aenea</v>
      </c>
      <c r="J639" t="s">
        <v>304</v>
      </c>
      <c r="L639" t="s">
        <v>384</v>
      </c>
      <c r="M639" t="s">
        <v>533</v>
      </c>
      <c r="N639" t="str">
        <f t="shared" si="28"/>
        <v>LIPPIA_cf ROTUNDIFOLIA</v>
      </c>
      <c r="O639">
        <v>308</v>
      </c>
      <c r="P639" t="s">
        <v>731</v>
      </c>
      <c r="Q639" t="s">
        <v>929</v>
      </c>
    </row>
    <row r="640" spans="1:17">
      <c r="A640" s="7">
        <v>35262</v>
      </c>
      <c r="B640" s="6">
        <v>1</v>
      </c>
      <c r="C640" s="6">
        <f t="shared" si="29"/>
        <v>639</v>
      </c>
      <c r="D640" s="6"/>
      <c r="E640">
        <v>11</v>
      </c>
      <c r="F640">
        <v>999</v>
      </c>
      <c r="G640" t="s">
        <v>104</v>
      </c>
      <c r="H640" t="s">
        <v>238</v>
      </c>
      <c r="I640" t="str">
        <f t="shared" si="27"/>
        <v>Ceratina_gossypiii</v>
      </c>
      <c r="J640" t="s">
        <v>304</v>
      </c>
      <c r="L640" t="s">
        <v>384</v>
      </c>
      <c r="M640" t="s">
        <v>533</v>
      </c>
      <c r="N640" t="str">
        <f t="shared" si="28"/>
        <v>LIPPIA_cf ROTUNDIFOLIA</v>
      </c>
      <c r="O640">
        <v>308</v>
      </c>
      <c r="P640" t="s">
        <v>731</v>
      </c>
      <c r="Q640" t="s">
        <v>929</v>
      </c>
    </row>
    <row r="641" spans="1:17">
      <c r="A641" s="7">
        <v>35262</v>
      </c>
      <c r="B641" s="6">
        <v>1</v>
      </c>
      <c r="C641" s="6">
        <f t="shared" si="29"/>
        <v>640</v>
      </c>
      <c r="D641" s="6"/>
      <c r="E641">
        <v>12</v>
      </c>
      <c r="F641">
        <v>1000</v>
      </c>
      <c r="G641" t="s">
        <v>56</v>
      </c>
      <c r="H641" t="s">
        <v>259</v>
      </c>
      <c r="I641" t="str">
        <f t="shared" si="27"/>
        <v>Centris _trigonoides</v>
      </c>
      <c r="J641" t="s">
        <v>304</v>
      </c>
      <c r="L641" t="s">
        <v>384</v>
      </c>
      <c r="M641" t="s">
        <v>533</v>
      </c>
      <c r="N641" t="str">
        <f t="shared" si="28"/>
        <v>LIPPIA_cf ROTUNDIFOLIA</v>
      </c>
      <c r="O641">
        <v>308</v>
      </c>
      <c r="P641" t="s">
        <v>731</v>
      </c>
      <c r="Q641" t="s">
        <v>929</v>
      </c>
    </row>
    <row r="642" spans="1:17">
      <c r="A642" s="7">
        <v>35262</v>
      </c>
      <c r="B642" s="6">
        <v>1</v>
      </c>
      <c r="C642" s="6">
        <f t="shared" si="29"/>
        <v>641</v>
      </c>
      <c r="D642" s="6"/>
      <c r="E642">
        <v>13</v>
      </c>
      <c r="F642">
        <v>1001</v>
      </c>
      <c r="G642" t="s">
        <v>85</v>
      </c>
      <c r="H642" t="s">
        <v>175</v>
      </c>
      <c r="I642" t="str">
        <f t="shared" ref="I642:I705" si="30">CONCATENATE(G642,"_",H642)</f>
        <v>Exomalopsis _fulvofasciata</v>
      </c>
      <c r="J642" t="s">
        <v>304</v>
      </c>
      <c r="L642" t="s">
        <v>384</v>
      </c>
      <c r="M642" t="s">
        <v>533</v>
      </c>
      <c r="N642" t="str">
        <f t="shared" ref="N642:N705" si="31">CONCATENATE(L642,"_",M642)</f>
        <v>LIPPIA_cf ROTUNDIFOLIA</v>
      </c>
      <c r="O642">
        <v>308</v>
      </c>
      <c r="P642" t="s">
        <v>731</v>
      </c>
      <c r="Q642" t="s">
        <v>929</v>
      </c>
    </row>
    <row r="643" spans="1:17">
      <c r="A643" s="7">
        <v>35262</v>
      </c>
      <c r="B643" s="6">
        <v>1</v>
      </c>
      <c r="C643" s="6">
        <f t="shared" ref="C643:C706" si="32">C642+1</f>
        <v>642</v>
      </c>
      <c r="D643" s="6"/>
      <c r="E643">
        <v>14</v>
      </c>
      <c r="F643">
        <v>1002</v>
      </c>
      <c r="G643" t="s">
        <v>60</v>
      </c>
      <c r="H643" t="s">
        <v>154</v>
      </c>
      <c r="I643" t="str">
        <f t="shared" si="30"/>
        <v>Bombus _morio</v>
      </c>
      <c r="J643" t="s">
        <v>305</v>
      </c>
      <c r="L643" t="s">
        <v>384</v>
      </c>
      <c r="M643" t="s">
        <v>533</v>
      </c>
      <c r="N643" t="str">
        <f t="shared" si="31"/>
        <v>LIPPIA_cf ROTUNDIFOLIA</v>
      </c>
      <c r="O643">
        <v>308</v>
      </c>
      <c r="P643" t="s">
        <v>731</v>
      </c>
      <c r="Q643" t="s">
        <v>929</v>
      </c>
    </row>
    <row r="644" spans="1:17">
      <c r="A644" s="7">
        <v>35262</v>
      </c>
      <c r="B644" s="6">
        <v>1</v>
      </c>
      <c r="C644" s="6">
        <f t="shared" si="32"/>
        <v>643</v>
      </c>
      <c r="D644" s="6"/>
      <c r="E644">
        <v>15</v>
      </c>
      <c r="F644">
        <v>1003</v>
      </c>
      <c r="G644" t="s">
        <v>104</v>
      </c>
      <c r="H644" t="s">
        <v>208</v>
      </c>
      <c r="I644" t="str">
        <f t="shared" si="30"/>
        <v>Ceratina_sp 1</v>
      </c>
      <c r="J644" t="s">
        <v>304</v>
      </c>
      <c r="L644" t="s">
        <v>384</v>
      </c>
      <c r="M644" t="s">
        <v>533</v>
      </c>
      <c r="N644" t="str">
        <f t="shared" si="31"/>
        <v>LIPPIA_cf ROTUNDIFOLIA</v>
      </c>
      <c r="O644">
        <v>308</v>
      </c>
      <c r="P644" t="s">
        <v>731</v>
      </c>
      <c r="Q644" t="s">
        <v>929</v>
      </c>
    </row>
    <row r="645" spans="1:17">
      <c r="A645" s="7">
        <v>35262</v>
      </c>
      <c r="B645" s="6">
        <v>1</v>
      </c>
      <c r="C645" s="6">
        <f t="shared" si="32"/>
        <v>644</v>
      </c>
      <c r="D645" s="6"/>
      <c r="E645">
        <v>16</v>
      </c>
      <c r="F645">
        <v>1004</v>
      </c>
      <c r="G645" t="s">
        <v>60</v>
      </c>
      <c r="H645" t="s">
        <v>154</v>
      </c>
      <c r="I645" t="str">
        <f t="shared" si="30"/>
        <v>Bombus _morio</v>
      </c>
      <c r="J645" t="s">
        <v>305</v>
      </c>
      <c r="L645" t="s">
        <v>384</v>
      </c>
      <c r="M645" t="s">
        <v>533</v>
      </c>
      <c r="N645" t="str">
        <f t="shared" si="31"/>
        <v>LIPPIA_cf ROTUNDIFOLIA</v>
      </c>
      <c r="O645">
        <v>308</v>
      </c>
      <c r="P645" t="s">
        <v>731</v>
      </c>
      <c r="Q645" t="s">
        <v>929</v>
      </c>
    </row>
    <row r="646" spans="1:17">
      <c r="A646" s="7">
        <v>35262</v>
      </c>
      <c r="B646" s="6">
        <v>1</v>
      </c>
      <c r="C646" s="6">
        <f t="shared" si="32"/>
        <v>645</v>
      </c>
      <c r="D646" s="6"/>
      <c r="E646">
        <v>17</v>
      </c>
      <c r="F646">
        <v>1005</v>
      </c>
      <c r="G646" t="s">
        <v>60</v>
      </c>
      <c r="H646" t="s">
        <v>154</v>
      </c>
      <c r="I646" t="str">
        <f t="shared" si="30"/>
        <v>Bombus _morio</v>
      </c>
      <c r="J646" t="s">
        <v>305</v>
      </c>
      <c r="L646" t="s">
        <v>384</v>
      </c>
      <c r="M646" t="s">
        <v>533</v>
      </c>
      <c r="N646" t="str">
        <f t="shared" si="31"/>
        <v>LIPPIA_cf ROTUNDIFOLIA</v>
      </c>
      <c r="O646">
        <v>308</v>
      </c>
      <c r="P646" t="s">
        <v>731</v>
      </c>
      <c r="Q646" t="s">
        <v>929</v>
      </c>
    </row>
    <row r="647" spans="1:17">
      <c r="A647" s="7">
        <v>35262</v>
      </c>
      <c r="B647" s="6">
        <v>1</v>
      </c>
      <c r="C647" s="6">
        <f t="shared" si="32"/>
        <v>646</v>
      </c>
      <c r="D647" s="6"/>
      <c r="E647">
        <v>18</v>
      </c>
      <c r="F647">
        <v>1006</v>
      </c>
      <c r="G647" t="s">
        <v>104</v>
      </c>
      <c r="H647" t="s">
        <v>222</v>
      </c>
      <c r="I647" t="str">
        <f t="shared" si="30"/>
        <v>Ceratina_brunneipes</v>
      </c>
      <c r="J647" t="s">
        <v>304</v>
      </c>
      <c r="L647" t="s">
        <v>384</v>
      </c>
      <c r="M647" t="s">
        <v>533</v>
      </c>
      <c r="N647" t="str">
        <f t="shared" si="31"/>
        <v>LIPPIA_cf ROTUNDIFOLIA</v>
      </c>
      <c r="O647">
        <v>308</v>
      </c>
      <c r="P647" t="s">
        <v>731</v>
      </c>
      <c r="Q647" t="s">
        <v>929</v>
      </c>
    </row>
    <row r="648" spans="1:17">
      <c r="A648" s="7">
        <v>35262</v>
      </c>
      <c r="B648" s="6">
        <v>1</v>
      </c>
      <c r="C648" s="6">
        <f t="shared" si="32"/>
        <v>647</v>
      </c>
      <c r="D648" s="6"/>
      <c r="E648">
        <v>19</v>
      </c>
      <c r="F648">
        <v>1007</v>
      </c>
      <c r="G648" t="s">
        <v>104</v>
      </c>
      <c r="H648" t="s">
        <v>222</v>
      </c>
      <c r="I648" t="str">
        <f t="shared" si="30"/>
        <v>Ceratina_brunneipes</v>
      </c>
      <c r="J648" t="s">
        <v>304</v>
      </c>
      <c r="L648" t="s">
        <v>384</v>
      </c>
      <c r="M648" t="s">
        <v>533</v>
      </c>
      <c r="N648" t="str">
        <f t="shared" si="31"/>
        <v>LIPPIA_cf ROTUNDIFOLIA</v>
      </c>
      <c r="O648">
        <v>308</v>
      </c>
      <c r="P648" t="s">
        <v>731</v>
      </c>
      <c r="Q648" t="s">
        <v>929</v>
      </c>
    </row>
    <row r="649" spans="1:17">
      <c r="A649" s="7">
        <v>35262</v>
      </c>
      <c r="B649" s="6">
        <v>1</v>
      </c>
      <c r="C649" s="6">
        <f t="shared" si="32"/>
        <v>648</v>
      </c>
      <c r="D649" s="6"/>
      <c r="E649">
        <v>21</v>
      </c>
      <c r="F649">
        <v>1008</v>
      </c>
      <c r="G649" t="s">
        <v>56</v>
      </c>
      <c r="H649" t="s">
        <v>179</v>
      </c>
      <c r="I649" t="str">
        <f t="shared" si="30"/>
        <v>Centris _aenea</v>
      </c>
      <c r="J649" t="s">
        <v>304</v>
      </c>
      <c r="L649" t="s">
        <v>384</v>
      </c>
      <c r="M649" t="s">
        <v>533</v>
      </c>
      <c r="N649" t="str">
        <f t="shared" si="31"/>
        <v>LIPPIA_cf ROTUNDIFOLIA</v>
      </c>
      <c r="O649">
        <v>308</v>
      </c>
      <c r="P649" t="s">
        <v>731</v>
      </c>
      <c r="Q649" t="s">
        <v>929</v>
      </c>
    </row>
    <row r="650" spans="1:17">
      <c r="A650" s="7">
        <v>35262</v>
      </c>
      <c r="B650" s="6">
        <v>1</v>
      </c>
      <c r="C650" s="6">
        <f t="shared" si="32"/>
        <v>649</v>
      </c>
      <c r="D650" s="6"/>
      <c r="E650">
        <v>22</v>
      </c>
      <c r="F650">
        <v>1009</v>
      </c>
      <c r="G650" t="s">
        <v>104</v>
      </c>
      <c r="H650" t="s">
        <v>238</v>
      </c>
      <c r="I650" t="str">
        <f t="shared" si="30"/>
        <v>Ceratina_gossypiii</v>
      </c>
      <c r="J650" t="s">
        <v>304</v>
      </c>
      <c r="L650" t="s">
        <v>384</v>
      </c>
      <c r="M650" t="s">
        <v>533</v>
      </c>
      <c r="N650" t="str">
        <f t="shared" si="31"/>
        <v>LIPPIA_cf ROTUNDIFOLIA</v>
      </c>
      <c r="O650">
        <v>308</v>
      </c>
      <c r="P650" t="s">
        <v>731</v>
      </c>
      <c r="Q650" t="s">
        <v>929</v>
      </c>
    </row>
    <row r="651" spans="1:17">
      <c r="A651" s="7">
        <v>35262</v>
      </c>
      <c r="B651" s="6">
        <v>1</v>
      </c>
      <c r="C651" s="6">
        <f t="shared" si="32"/>
        <v>650</v>
      </c>
      <c r="D651" s="6"/>
      <c r="E651">
        <v>23</v>
      </c>
      <c r="F651">
        <v>1010</v>
      </c>
      <c r="G651" t="s">
        <v>92</v>
      </c>
      <c r="H651" t="s">
        <v>174</v>
      </c>
      <c r="I651" t="str">
        <f t="shared" si="30"/>
        <v>Centris_nd</v>
      </c>
      <c r="J651" t="s">
        <v>304</v>
      </c>
      <c r="L651" t="s">
        <v>384</v>
      </c>
      <c r="M651" t="s">
        <v>533</v>
      </c>
      <c r="N651" t="str">
        <f t="shared" si="31"/>
        <v>LIPPIA_cf ROTUNDIFOLIA</v>
      </c>
      <c r="O651">
        <v>308</v>
      </c>
      <c r="P651" t="s">
        <v>731</v>
      </c>
      <c r="Q651" t="s">
        <v>929</v>
      </c>
    </row>
    <row r="652" spans="1:17">
      <c r="A652" s="7">
        <v>35262</v>
      </c>
      <c r="B652" s="6">
        <v>1</v>
      </c>
      <c r="C652" s="6">
        <f t="shared" si="32"/>
        <v>651</v>
      </c>
      <c r="D652" s="6"/>
      <c r="E652">
        <v>24</v>
      </c>
      <c r="F652">
        <v>1011</v>
      </c>
      <c r="G652" t="s">
        <v>56</v>
      </c>
      <c r="H652" t="s">
        <v>251</v>
      </c>
      <c r="I652" t="str">
        <f t="shared" si="30"/>
        <v>Centris _tarsata</v>
      </c>
      <c r="J652" t="s">
        <v>304</v>
      </c>
      <c r="L652" t="s">
        <v>384</v>
      </c>
      <c r="M652" t="s">
        <v>533</v>
      </c>
      <c r="N652" t="str">
        <f t="shared" si="31"/>
        <v>LIPPIA_cf ROTUNDIFOLIA</v>
      </c>
      <c r="O652">
        <v>308</v>
      </c>
      <c r="P652" t="s">
        <v>731</v>
      </c>
      <c r="Q652" t="s">
        <v>929</v>
      </c>
    </row>
    <row r="653" spans="1:17">
      <c r="A653" s="7">
        <v>35262</v>
      </c>
      <c r="B653" s="6">
        <v>1</v>
      </c>
      <c r="C653" s="6">
        <f t="shared" si="32"/>
        <v>652</v>
      </c>
      <c r="D653" s="6"/>
      <c r="E653">
        <v>25</v>
      </c>
      <c r="F653">
        <v>1012</v>
      </c>
      <c r="G653" t="s">
        <v>60</v>
      </c>
      <c r="H653" t="s">
        <v>154</v>
      </c>
      <c r="I653" t="str">
        <f t="shared" si="30"/>
        <v>Bombus _morio</v>
      </c>
      <c r="J653" t="s">
        <v>305</v>
      </c>
      <c r="L653" t="s">
        <v>384</v>
      </c>
      <c r="M653" t="s">
        <v>533</v>
      </c>
      <c r="N653" t="str">
        <f t="shared" si="31"/>
        <v>LIPPIA_cf ROTUNDIFOLIA</v>
      </c>
      <c r="O653">
        <v>308</v>
      </c>
      <c r="P653" t="s">
        <v>731</v>
      </c>
      <c r="Q653" t="s">
        <v>929</v>
      </c>
    </row>
    <row r="654" spans="1:17">
      <c r="A654" s="7">
        <v>35262</v>
      </c>
      <c r="B654" s="6">
        <v>1</v>
      </c>
      <c r="C654" s="6">
        <f t="shared" si="32"/>
        <v>653</v>
      </c>
      <c r="D654" s="6"/>
      <c r="E654">
        <v>26</v>
      </c>
      <c r="F654">
        <v>1013</v>
      </c>
      <c r="G654" t="s">
        <v>56</v>
      </c>
      <c r="H654" t="s">
        <v>179</v>
      </c>
      <c r="I654" t="str">
        <f t="shared" si="30"/>
        <v>Centris _aenea</v>
      </c>
      <c r="J654" t="s">
        <v>304</v>
      </c>
      <c r="L654" t="s">
        <v>384</v>
      </c>
      <c r="M654" t="s">
        <v>533</v>
      </c>
      <c r="N654" t="str">
        <f t="shared" si="31"/>
        <v>LIPPIA_cf ROTUNDIFOLIA</v>
      </c>
      <c r="O654">
        <v>308</v>
      </c>
      <c r="P654" t="s">
        <v>731</v>
      </c>
      <c r="Q654" t="s">
        <v>929</v>
      </c>
    </row>
    <row r="655" spans="1:17">
      <c r="A655" s="7">
        <v>35262</v>
      </c>
      <c r="B655" s="6">
        <v>1</v>
      </c>
      <c r="C655" s="6">
        <f t="shared" si="32"/>
        <v>654</v>
      </c>
      <c r="D655" s="6"/>
      <c r="E655">
        <v>27</v>
      </c>
      <c r="F655">
        <v>1014</v>
      </c>
      <c r="G655" t="s">
        <v>104</v>
      </c>
      <c r="H655" t="s">
        <v>222</v>
      </c>
      <c r="I655" t="str">
        <f t="shared" si="30"/>
        <v>Ceratina_brunneipes</v>
      </c>
      <c r="J655" t="s">
        <v>304</v>
      </c>
      <c r="L655" t="s">
        <v>384</v>
      </c>
      <c r="M655" t="s">
        <v>533</v>
      </c>
      <c r="N655" t="str">
        <f t="shared" si="31"/>
        <v>LIPPIA_cf ROTUNDIFOLIA</v>
      </c>
      <c r="O655">
        <v>308</v>
      </c>
      <c r="P655" t="s">
        <v>731</v>
      </c>
      <c r="Q655" t="s">
        <v>929</v>
      </c>
    </row>
    <row r="656" spans="1:17">
      <c r="A656" s="7">
        <v>35262</v>
      </c>
      <c r="B656" s="6">
        <v>1</v>
      </c>
      <c r="C656" s="6">
        <f t="shared" si="32"/>
        <v>655</v>
      </c>
      <c r="D656" s="6"/>
      <c r="E656">
        <v>28</v>
      </c>
      <c r="F656">
        <v>1015</v>
      </c>
      <c r="G656" t="s">
        <v>95</v>
      </c>
      <c r="H656" t="s">
        <v>212</v>
      </c>
      <c r="I656" t="str">
        <f t="shared" si="30"/>
        <v>Megachile_rubricata</v>
      </c>
      <c r="J656" t="s">
        <v>306</v>
      </c>
      <c r="L656" t="s">
        <v>356</v>
      </c>
      <c r="M656" t="s">
        <v>541</v>
      </c>
      <c r="N656" t="str">
        <f t="shared" si="31"/>
        <v>MICONIA_FERRUGINATA</v>
      </c>
      <c r="O656">
        <v>168</v>
      </c>
      <c r="P656" t="s">
        <v>746</v>
      </c>
      <c r="Q656" t="s">
        <v>894</v>
      </c>
    </row>
    <row r="657" spans="1:17">
      <c r="A657" s="7">
        <v>35269</v>
      </c>
      <c r="B657" s="6">
        <v>1</v>
      </c>
      <c r="C657" s="6">
        <f t="shared" si="32"/>
        <v>656</v>
      </c>
      <c r="D657" s="6"/>
      <c r="E657">
        <v>1</v>
      </c>
      <c r="F657">
        <v>1016</v>
      </c>
      <c r="G657" t="s">
        <v>59</v>
      </c>
      <c r="H657" t="s">
        <v>152</v>
      </c>
      <c r="I657" t="str">
        <f t="shared" si="30"/>
        <v>Trigona _spinipes</v>
      </c>
      <c r="J657" t="s">
        <v>305</v>
      </c>
      <c r="L657" t="s">
        <v>330</v>
      </c>
      <c r="M657" t="s">
        <v>458</v>
      </c>
      <c r="N657" t="str">
        <f t="shared" si="31"/>
        <v>PSEUDOBOMBAX_LONGIFLORUM</v>
      </c>
      <c r="O657">
        <v>305</v>
      </c>
      <c r="P657" t="s">
        <v>737</v>
      </c>
      <c r="Q657" t="s">
        <v>901</v>
      </c>
    </row>
    <row r="658" spans="1:17">
      <c r="A658" s="7">
        <v>35269</v>
      </c>
      <c r="B658" s="6">
        <v>1</v>
      </c>
      <c r="C658" s="6">
        <f t="shared" si="32"/>
        <v>657</v>
      </c>
      <c r="D658" s="6"/>
      <c r="E658">
        <v>2</v>
      </c>
      <c r="F658">
        <v>1017</v>
      </c>
      <c r="G658" t="s">
        <v>87</v>
      </c>
      <c r="H658" t="s">
        <v>218</v>
      </c>
      <c r="I658" t="str">
        <f t="shared" si="30"/>
        <v>Euglossa _viridis</v>
      </c>
      <c r="J658" t="s">
        <v>305</v>
      </c>
      <c r="L658" t="s">
        <v>345</v>
      </c>
      <c r="M658" t="s">
        <v>474</v>
      </c>
      <c r="N658" t="str">
        <f t="shared" si="31"/>
        <v>OURATEA_ HEXASPERMA</v>
      </c>
      <c r="O658">
        <v>123</v>
      </c>
      <c r="P658" t="s">
        <v>645</v>
      </c>
      <c r="Q658" t="s">
        <v>910</v>
      </c>
    </row>
    <row r="659" spans="1:17">
      <c r="A659" s="7">
        <v>35269</v>
      </c>
      <c r="B659" s="6">
        <v>1</v>
      </c>
      <c r="C659" s="6">
        <f t="shared" si="32"/>
        <v>658</v>
      </c>
      <c r="D659" s="6"/>
      <c r="E659">
        <v>3</v>
      </c>
      <c r="F659">
        <v>1018</v>
      </c>
      <c r="G659" t="s">
        <v>65</v>
      </c>
      <c r="H659" t="s">
        <v>158</v>
      </c>
      <c r="I659" t="str">
        <f t="shared" si="30"/>
        <v>Tetragona _clavipes</v>
      </c>
      <c r="J659" t="s">
        <v>305</v>
      </c>
      <c r="L659" t="s">
        <v>322</v>
      </c>
      <c r="M659" t="s">
        <v>496</v>
      </c>
      <c r="N659" t="str">
        <f t="shared" si="31"/>
        <v>DIPLUSODON_OBLONGS</v>
      </c>
      <c r="O659">
        <v>227</v>
      </c>
      <c r="P659" t="s">
        <v>671</v>
      </c>
      <c r="Q659" t="s">
        <v>896</v>
      </c>
    </row>
    <row r="660" spans="1:17">
      <c r="A660" s="7">
        <v>35269</v>
      </c>
      <c r="B660" s="6">
        <v>1</v>
      </c>
      <c r="C660" s="6">
        <f t="shared" si="32"/>
        <v>659</v>
      </c>
      <c r="D660" s="6"/>
      <c r="E660">
        <v>4</v>
      </c>
      <c r="F660">
        <v>1019</v>
      </c>
      <c r="G660" t="s">
        <v>65</v>
      </c>
      <c r="H660" t="s">
        <v>158</v>
      </c>
      <c r="I660" t="str">
        <f t="shared" si="30"/>
        <v>Tetragona _clavipes</v>
      </c>
      <c r="J660" t="s">
        <v>305</v>
      </c>
      <c r="L660" t="s">
        <v>321</v>
      </c>
      <c r="M660" t="s">
        <v>448</v>
      </c>
      <c r="N660" t="str">
        <f t="shared" si="31"/>
        <v>CHAMAECRISTA_CONFERTA</v>
      </c>
      <c r="O660">
        <v>186</v>
      </c>
      <c r="P660" t="s">
        <v>747</v>
      </c>
      <c r="Q660" t="s">
        <v>895</v>
      </c>
    </row>
    <row r="661" spans="1:17">
      <c r="A661" s="7">
        <v>35269</v>
      </c>
      <c r="B661" s="6">
        <v>1</v>
      </c>
      <c r="C661" s="6">
        <f t="shared" si="32"/>
        <v>660</v>
      </c>
      <c r="D661" s="6"/>
      <c r="E661">
        <v>5</v>
      </c>
      <c r="F661">
        <v>1020</v>
      </c>
      <c r="G661" t="s">
        <v>77</v>
      </c>
      <c r="H661" t="s">
        <v>202</v>
      </c>
      <c r="I661" t="str">
        <f t="shared" si="30"/>
        <v>Xylocopa _vestita</v>
      </c>
      <c r="J661" t="s">
        <v>304</v>
      </c>
      <c r="L661" t="s">
        <v>345</v>
      </c>
      <c r="M661" t="s">
        <v>474</v>
      </c>
      <c r="N661" t="str">
        <f t="shared" si="31"/>
        <v>OURATEA_ HEXASPERMA</v>
      </c>
      <c r="O661">
        <v>123</v>
      </c>
      <c r="P661" t="s">
        <v>645</v>
      </c>
      <c r="Q661" t="s">
        <v>910</v>
      </c>
    </row>
    <row r="662" spans="1:17">
      <c r="A662" s="7">
        <v>35269</v>
      </c>
      <c r="B662" s="6">
        <v>1</v>
      </c>
      <c r="C662" s="6">
        <f t="shared" si="32"/>
        <v>661</v>
      </c>
      <c r="D662" s="6"/>
      <c r="E662">
        <v>6</v>
      </c>
      <c r="F662">
        <v>1021</v>
      </c>
      <c r="G662" t="s">
        <v>60</v>
      </c>
      <c r="H662" t="s">
        <v>154</v>
      </c>
      <c r="I662" t="str">
        <f t="shared" si="30"/>
        <v>Bombus _morio</v>
      </c>
      <c r="J662" t="s">
        <v>305</v>
      </c>
      <c r="L662" t="s">
        <v>384</v>
      </c>
      <c r="M662" t="s">
        <v>533</v>
      </c>
      <c r="N662" t="str">
        <f t="shared" si="31"/>
        <v>LIPPIA_cf ROTUNDIFOLIA</v>
      </c>
      <c r="O662">
        <v>308</v>
      </c>
      <c r="P662" t="s">
        <v>731</v>
      </c>
      <c r="Q662" t="s">
        <v>929</v>
      </c>
    </row>
    <row r="663" spans="1:17">
      <c r="A663" s="7">
        <v>35269</v>
      </c>
      <c r="B663" s="6">
        <v>1</v>
      </c>
      <c r="C663" s="6">
        <f t="shared" si="32"/>
        <v>662</v>
      </c>
      <c r="D663" s="6"/>
      <c r="E663">
        <v>7</v>
      </c>
      <c r="F663">
        <v>1022</v>
      </c>
      <c r="G663" t="s">
        <v>104</v>
      </c>
      <c r="H663" t="s">
        <v>238</v>
      </c>
      <c r="I663" t="str">
        <f t="shared" si="30"/>
        <v>Ceratina_gossypiii</v>
      </c>
      <c r="J663" t="s">
        <v>304</v>
      </c>
      <c r="L663" t="s">
        <v>384</v>
      </c>
      <c r="M663" t="s">
        <v>533</v>
      </c>
      <c r="N663" t="str">
        <f t="shared" si="31"/>
        <v>LIPPIA_cf ROTUNDIFOLIA</v>
      </c>
      <c r="O663">
        <v>308</v>
      </c>
      <c r="P663" t="s">
        <v>731</v>
      </c>
      <c r="Q663" t="s">
        <v>929</v>
      </c>
    </row>
    <row r="664" spans="1:17">
      <c r="A664" s="7">
        <v>35269</v>
      </c>
      <c r="B664" s="6">
        <v>1</v>
      </c>
      <c r="C664" s="6">
        <f t="shared" si="32"/>
        <v>663</v>
      </c>
      <c r="D664" s="6"/>
      <c r="E664">
        <v>8</v>
      </c>
      <c r="F664">
        <v>1023</v>
      </c>
      <c r="G664" t="s">
        <v>60</v>
      </c>
      <c r="H664" t="s">
        <v>154</v>
      </c>
      <c r="I664" t="str">
        <f t="shared" si="30"/>
        <v>Bombus _morio</v>
      </c>
      <c r="J664" t="s">
        <v>305</v>
      </c>
      <c r="L664" t="s">
        <v>384</v>
      </c>
      <c r="M664" t="s">
        <v>533</v>
      </c>
      <c r="N664" t="str">
        <f t="shared" si="31"/>
        <v>LIPPIA_cf ROTUNDIFOLIA</v>
      </c>
      <c r="O664">
        <v>308</v>
      </c>
      <c r="P664" t="s">
        <v>731</v>
      </c>
      <c r="Q664" t="s">
        <v>929</v>
      </c>
    </row>
    <row r="665" spans="1:17">
      <c r="A665" s="7">
        <v>35269</v>
      </c>
      <c r="B665" s="6">
        <v>1</v>
      </c>
      <c r="C665" s="6">
        <f t="shared" si="32"/>
        <v>664</v>
      </c>
      <c r="D665" s="6"/>
      <c r="E665">
        <v>9</v>
      </c>
      <c r="F665">
        <v>1024</v>
      </c>
      <c r="G665" t="s">
        <v>60</v>
      </c>
      <c r="H665" t="s">
        <v>154</v>
      </c>
      <c r="I665" t="str">
        <f t="shared" si="30"/>
        <v>Bombus _morio</v>
      </c>
      <c r="J665" t="s">
        <v>305</v>
      </c>
      <c r="L665" t="s">
        <v>384</v>
      </c>
      <c r="M665" t="s">
        <v>533</v>
      </c>
      <c r="N665" t="str">
        <f t="shared" si="31"/>
        <v>LIPPIA_cf ROTUNDIFOLIA</v>
      </c>
      <c r="O665">
        <v>308</v>
      </c>
      <c r="P665" t="s">
        <v>731</v>
      </c>
      <c r="Q665" t="s">
        <v>929</v>
      </c>
    </row>
    <row r="666" spans="1:17">
      <c r="A666" s="7">
        <v>35269</v>
      </c>
      <c r="B666" s="6">
        <v>1</v>
      </c>
      <c r="C666" s="6">
        <f t="shared" si="32"/>
        <v>665</v>
      </c>
      <c r="D666" s="6"/>
      <c r="E666">
        <v>10</v>
      </c>
      <c r="F666">
        <v>1025</v>
      </c>
      <c r="G666" t="s">
        <v>60</v>
      </c>
      <c r="H666" t="s">
        <v>153</v>
      </c>
      <c r="I666" t="str">
        <f t="shared" si="30"/>
        <v>Bombus _atratus</v>
      </c>
      <c r="J666" t="s">
        <v>305</v>
      </c>
      <c r="L666" t="s">
        <v>384</v>
      </c>
      <c r="M666" t="s">
        <v>533</v>
      </c>
      <c r="N666" t="str">
        <f t="shared" si="31"/>
        <v>LIPPIA_cf ROTUNDIFOLIA</v>
      </c>
      <c r="O666">
        <v>308</v>
      </c>
      <c r="P666" t="s">
        <v>731</v>
      </c>
      <c r="Q666" t="s">
        <v>929</v>
      </c>
    </row>
    <row r="667" spans="1:17">
      <c r="A667" s="7">
        <v>35269</v>
      </c>
      <c r="B667" s="6">
        <v>1</v>
      </c>
      <c r="C667" s="6">
        <f t="shared" si="32"/>
        <v>666</v>
      </c>
      <c r="D667" s="6"/>
      <c r="E667">
        <v>11</v>
      </c>
      <c r="F667">
        <v>1026</v>
      </c>
      <c r="G667" t="s">
        <v>60</v>
      </c>
      <c r="H667" t="s">
        <v>154</v>
      </c>
      <c r="I667" t="str">
        <f t="shared" si="30"/>
        <v>Bombus _morio</v>
      </c>
      <c r="J667" t="s">
        <v>305</v>
      </c>
      <c r="L667" t="s">
        <v>384</v>
      </c>
      <c r="M667" t="s">
        <v>533</v>
      </c>
      <c r="N667" t="str">
        <f t="shared" si="31"/>
        <v>LIPPIA_cf ROTUNDIFOLIA</v>
      </c>
      <c r="O667">
        <v>308</v>
      </c>
      <c r="P667" t="s">
        <v>731</v>
      </c>
      <c r="Q667" t="s">
        <v>929</v>
      </c>
    </row>
    <row r="668" spans="1:17">
      <c r="A668" s="7">
        <v>35269</v>
      </c>
      <c r="B668" s="6">
        <v>1</v>
      </c>
      <c r="C668" s="6">
        <f t="shared" si="32"/>
        <v>667</v>
      </c>
      <c r="D668" s="6"/>
      <c r="E668">
        <v>12</v>
      </c>
      <c r="F668">
        <v>1027</v>
      </c>
      <c r="G668" t="s">
        <v>60</v>
      </c>
      <c r="H668" t="s">
        <v>154</v>
      </c>
      <c r="I668" t="str">
        <f t="shared" si="30"/>
        <v>Bombus _morio</v>
      </c>
      <c r="J668" t="s">
        <v>305</v>
      </c>
      <c r="L668" t="s">
        <v>384</v>
      </c>
      <c r="M668" t="s">
        <v>533</v>
      </c>
      <c r="N668" t="str">
        <f t="shared" si="31"/>
        <v>LIPPIA_cf ROTUNDIFOLIA</v>
      </c>
      <c r="O668">
        <v>308</v>
      </c>
      <c r="P668" t="s">
        <v>731</v>
      </c>
      <c r="Q668" t="s">
        <v>929</v>
      </c>
    </row>
    <row r="669" spans="1:17">
      <c r="A669" s="7">
        <v>35269</v>
      </c>
      <c r="B669" s="6">
        <v>1</v>
      </c>
      <c r="C669" s="6">
        <f t="shared" si="32"/>
        <v>668</v>
      </c>
      <c r="D669" s="6"/>
      <c r="E669">
        <v>13</v>
      </c>
      <c r="F669">
        <v>1028</v>
      </c>
      <c r="G669" t="s">
        <v>56</v>
      </c>
      <c r="H669" t="s">
        <v>179</v>
      </c>
      <c r="I669" t="str">
        <f t="shared" si="30"/>
        <v>Centris _aenea</v>
      </c>
      <c r="J669" t="s">
        <v>304</v>
      </c>
      <c r="L669" t="s">
        <v>384</v>
      </c>
      <c r="M669" t="s">
        <v>533</v>
      </c>
      <c r="N669" t="str">
        <f t="shared" si="31"/>
        <v>LIPPIA_cf ROTUNDIFOLIA</v>
      </c>
      <c r="O669">
        <v>308</v>
      </c>
      <c r="P669" t="s">
        <v>731</v>
      </c>
      <c r="Q669" t="s">
        <v>929</v>
      </c>
    </row>
    <row r="670" spans="1:17">
      <c r="A670" s="7">
        <v>35269</v>
      </c>
      <c r="B670" s="6">
        <v>1</v>
      </c>
      <c r="C670" s="6">
        <f t="shared" si="32"/>
        <v>669</v>
      </c>
      <c r="D670" s="6"/>
      <c r="E670">
        <v>14</v>
      </c>
      <c r="F670">
        <v>1029</v>
      </c>
      <c r="G670" t="s">
        <v>56</v>
      </c>
      <c r="H670" t="s">
        <v>179</v>
      </c>
      <c r="I670" t="str">
        <f t="shared" si="30"/>
        <v>Centris _aenea</v>
      </c>
      <c r="J670" t="s">
        <v>304</v>
      </c>
      <c r="L670" t="s">
        <v>384</v>
      </c>
      <c r="M670" t="s">
        <v>533</v>
      </c>
      <c r="N670" t="str">
        <f t="shared" si="31"/>
        <v>LIPPIA_cf ROTUNDIFOLIA</v>
      </c>
      <c r="O670">
        <v>308</v>
      </c>
      <c r="P670" t="s">
        <v>731</v>
      </c>
      <c r="Q670" t="s">
        <v>929</v>
      </c>
    </row>
    <row r="671" spans="1:17">
      <c r="A671" s="7">
        <v>35269</v>
      </c>
      <c r="B671" s="6">
        <v>1</v>
      </c>
      <c r="C671" s="6">
        <f t="shared" si="32"/>
        <v>670</v>
      </c>
      <c r="D671" s="6"/>
      <c r="E671">
        <v>15</v>
      </c>
      <c r="F671">
        <v>1030</v>
      </c>
      <c r="G671" t="s">
        <v>56</v>
      </c>
      <c r="H671" t="s">
        <v>179</v>
      </c>
      <c r="I671" t="str">
        <f t="shared" si="30"/>
        <v>Centris _aenea</v>
      </c>
      <c r="J671" t="s">
        <v>304</v>
      </c>
      <c r="L671" t="s">
        <v>384</v>
      </c>
      <c r="M671" t="s">
        <v>533</v>
      </c>
      <c r="N671" t="str">
        <f t="shared" si="31"/>
        <v>LIPPIA_cf ROTUNDIFOLIA</v>
      </c>
      <c r="O671">
        <v>308</v>
      </c>
      <c r="P671" t="s">
        <v>731</v>
      </c>
      <c r="Q671" t="s">
        <v>929</v>
      </c>
    </row>
    <row r="672" spans="1:17">
      <c r="A672" s="7">
        <v>35269</v>
      </c>
      <c r="B672" s="6">
        <v>1</v>
      </c>
      <c r="C672" s="6">
        <f t="shared" si="32"/>
        <v>671</v>
      </c>
      <c r="D672" s="6"/>
      <c r="E672">
        <v>16</v>
      </c>
      <c r="F672">
        <v>1031</v>
      </c>
      <c r="G672" t="s">
        <v>56</v>
      </c>
      <c r="H672" t="s">
        <v>252</v>
      </c>
      <c r="I672" t="str">
        <f t="shared" si="30"/>
        <v>Centris _sp 30</v>
      </c>
      <c r="J672" t="s">
        <v>304</v>
      </c>
      <c r="L672" t="s">
        <v>384</v>
      </c>
      <c r="M672" t="s">
        <v>533</v>
      </c>
      <c r="N672" t="str">
        <f t="shared" si="31"/>
        <v>LIPPIA_cf ROTUNDIFOLIA</v>
      </c>
      <c r="O672">
        <v>308</v>
      </c>
      <c r="P672" t="s">
        <v>731</v>
      </c>
      <c r="Q672" t="s">
        <v>929</v>
      </c>
    </row>
    <row r="673" spans="1:17">
      <c r="A673" s="7">
        <v>35269</v>
      </c>
      <c r="B673" s="6">
        <v>1</v>
      </c>
      <c r="C673" s="6">
        <f t="shared" si="32"/>
        <v>672</v>
      </c>
      <c r="D673" s="6"/>
      <c r="E673">
        <v>17</v>
      </c>
      <c r="F673">
        <v>1032</v>
      </c>
      <c r="G673" t="s">
        <v>56</v>
      </c>
      <c r="H673" t="s">
        <v>179</v>
      </c>
      <c r="I673" t="str">
        <f t="shared" si="30"/>
        <v>Centris _aenea</v>
      </c>
      <c r="J673" t="s">
        <v>304</v>
      </c>
      <c r="L673" t="s">
        <v>384</v>
      </c>
      <c r="M673" t="s">
        <v>533</v>
      </c>
      <c r="N673" t="str">
        <f t="shared" si="31"/>
        <v>LIPPIA_cf ROTUNDIFOLIA</v>
      </c>
      <c r="O673">
        <v>308</v>
      </c>
      <c r="P673" t="s">
        <v>731</v>
      </c>
      <c r="Q673" t="s">
        <v>929</v>
      </c>
    </row>
    <row r="674" spans="1:17">
      <c r="A674" s="7">
        <v>35269</v>
      </c>
      <c r="B674" s="6">
        <v>1</v>
      </c>
      <c r="C674" s="6">
        <f t="shared" si="32"/>
        <v>673</v>
      </c>
      <c r="D674" s="6"/>
      <c r="E674">
        <v>18</v>
      </c>
      <c r="F674">
        <v>1033</v>
      </c>
      <c r="G674" t="s">
        <v>85</v>
      </c>
      <c r="H674" t="s">
        <v>175</v>
      </c>
      <c r="I674" t="str">
        <f t="shared" si="30"/>
        <v>Exomalopsis _fulvofasciata</v>
      </c>
      <c r="J674" t="s">
        <v>304</v>
      </c>
      <c r="L674" t="s">
        <v>384</v>
      </c>
      <c r="M674" t="s">
        <v>533</v>
      </c>
      <c r="N674" t="str">
        <f t="shared" si="31"/>
        <v>LIPPIA_cf ROTUNDIFOLIA</v>
      </c>
      <c r="O674">
        <v>308</v>
      </c>
      <c r="P674" t="s">
        <v>731</v>
      </c>
      <c r="Q674" t="s">
        <v>929</v>
      </c>
    </row>
    <row r="675" spans="1:17">
      <c r="A675" s="7">
        <v>35269</v>
      </c>
      <c r="B675" s="6">
        <v>1</v>
      </c>
      <c r="C675" s="6">
        <f t="shared" si="32"/>
        <v>674</v>
      </c>
      <c r="D675" s="6"/>
      <c r="E675">
        <v>19</v>
      </c>
      <c r="F675">
        <v>1034</v>
      </c>
      <c r="G675" t="s">
        <v>85</v>
      </c>
      <c r="H675" t="s">
        <v>175</v>
      </c>
      <c r="I675" t="str">
        <f t="shared" si="30"/>
        <v>Exomalopsis _fulvofasciata</v>
      </c>
      <c r="J675" t="s">
        <v>304</v>
      </c>
      <c r="L675" t="s">
        <v>384</v>
      </c>
      <c r="M675" t="s">
        <v>533</v>
      </c>
      <c r="N675" t="str">
        <f t="shared" si="31"/>
        <v>LIPPIA_cf ROTUNDIFOLIA</v>
      </c>
      <c r="O675">
        <v>308</v>
      </c>
      <c r="P675" t="s">
        <v>731</v>
      </c>
      <c r="Q675" t="s">
        <v>929</v>
      </c>
    </row>
    <row r="676" spans="1:17">
      <c r="A676" s="7">
        <v>35269</v>
      </c>
      <c r="B676" s="6">
        <v>1</v>
      </c>
      <c r="C676" s="6">
        <f t="shared" si="32"/>
        <v>675</v>
      </c>
      <c r="D676" s="6"/>
      <c r="E676">
        <v>20</v>
      </c>
      <c r="F676">
        <v>1035</v>
      </c>
      <c r="G676" t="s">
        <v>56</v>
      </c>
      <c r="H676" t="s">
        <v>252</v>
      </c>
      <c r="I676" t="str">
        <f t="shared" si="30"/>
        <v>Centris _sp 30</v>
      </c>
      <c r="J676" t="s">
        <v>304</v>
      </c>
      <c r="L676" t="s">
        <v>384</v>
      </c>
      <c r="M676" t="s">
        <v>533</v>
      </c>
      <c r="N676" t="str">
        <f t="shared" si="31"/>
        <v>LIPPIA_cf ROTUNDIFOLIA</v>
      </c>
      <c r="O676">
        <v>308</v>
      </c>
      <c r="P676" t="s">
        <v>731</v>
      </c>
      <c r="Q676" t="s">
        <v>929</v>
      </c>
    </row>
    <row r="677" spans="1:17">
      <c r="A677" s="7">
        <v>35269</v>
      </c>
      <c r="B677" s="6">
        <v>1</v>
      </c>
      <c r="C677" s="6">
        <f t="shared" si="32"/>
        <v>676</v>
      </c>
      <c r="D677" s="6"/>
      <c r="E677">
        <v>21</v>
      </c>
      <c r="F677">
        <v>1036</v>
      </c>
      <c r="G677" t="s">
        <v>56</v>
      </c>
      <c r="H677" t="s">
        <v>252</v>
      </c>
      <c r="I677" t="str">
        <f t="shared" si="30"/>
        <v>Centris _sp 30</v>
      </c>
      <c r="J677" t="s">
        <v>304</v>
      </c>
      <c r="L677" t="s">
        <v>384</v>
      </c>
      <c r="M677" t="s">
        <v>533</v>
      </c>
      <c r="N677" t="str">
        <f t="shared" si="31"/>
        <v>LIPPIA_cf ROTUNDIFOLIA</v>
      </c>
      <c r="O677">
        <v>308</v>
      </c>
      <c r="P677" t="s">
        <v>731</v>
      </c>
      <c r="Q677" t="s">
        <v>929</v>
      </c>
    </row>
    <row r="678" spans="1:17">
      <c r="A678" s="7">
        <v>35269</v>
      </c>
      <c r="B678" s="6">
        <v>1</v>
      </c>
      <c r="C678" s="6">
        <f t="shared" si="32"/>
        <v>677</v>
      </c>
      <c r="D678" s="6"/>
      <c r="E678">
        <v>22</v>
      </c>
      <c r="F678">
        <v>1037</v>
      </c>
      <c r="G678" t="s">
        <v>56</v>
      </c>
      <c r="H678" t="s">
        <v>179</v>
      </c>
      <c r="I678" t="str">
        <f t="shared" si="30"/>
        <v>Centris _aenea</v>
      </c>
      <c r="J678" t="s">
        <v>304</v>
      </c>
      <c r="L678" t="s">
        <v>384</v>
      </c>
      <c r="M678" t="s">
        <v>533</v>
      </c>
      <c r="N678" t="str">
        <f t="shared" si="31"/>
        <v>LIPPIA_cf ROTUNDIFOLIA</v>
      </c>
      <c r="O678">
        <v>308</v>
      </c>
      <c r="P678" t="s">
        <v>731</v>
      </c>
      <c r="Q678" t="s">
        <v>929</v>
      </c>
    </row>
    <row r="679" spans="1:17">
      <c r="A679" s="7">
        <v>35269</v>
      </c>
      <c r="B679" s="6">
        <v>1</v>
      </c>
      <c r="C679" s="6">
        <f t="shared" si="32"/>
        <v>678</v>
      </c>
      <c r="D679" s="6"/>
      <c r="E679">
        <v>23</v>
      </c>
      <c r="F679">
        <v>1038</v>
      </c>
      <c r="G679" t="s">
        <v>85</v>
      </c>
      <c r="H679" t="s">
        <v>175</v>
      </c>
      <c r="I679" t="str">
        <f t="shared" si="30"/>
        <v>Exomalopsis _fulvofasciata</v>
      </c>
      <c r="J679" t="s">
        <v>304</v>
      </c>
      <c r="L679" t="s">
        <v>384</v>
      </c>
      <c r="M679" t="s">
        <v>533</v>
      </c>
      <c r="N679" t="str">
        <f t="shared" si="31"/>
        <v>LIPPIA_cf ROTUNDIFOLIA</v>
      </c>
      <c r="O679">
        <v>308</v>
      </c>
      <c r="P679" t="s">
        <v>731</v>
      </c>
      <c r="Q679" t="s">
        <v>929</v>
      </c>
    </row>
    <row r="680" spans="1:17">
      <c r="A680" s="7">
        <v>35269</v>
      </c>
      <c r="B680" s="6">
        <v>1</v>
      </c>
      <c r="C680" s="6">
        <f t="shared" si="32"/>
        <v>679</v>
      </c>
      <c r="D680" s="6"/>
      <c r="E680">
        <v>24</v>
      </c>
      <c r="F680">
        <v>1039</v>
      </c>
      <c r="G680" t="s">
        <v>60</v>
      </c>
      <c r="H680" t="s">
        <v>153</v>
      </c>
      <c r="I680" t="str">
        <f t="shared" si="30"/>
        <v>Bombus _atratus</v>
      </c>
      <c r="J680" t="s">
        <v>305</v>
      </c>
      <c r="L680" t="s">
        <v>384</v>
      </c>
      <c r="M680" t="s">
        <v>533</v>
      </c>
      <c r="N680" t="str">
        <f t="shared" si="31"/>
        <v>LIPPIA_cf ROTUNDIFOLIA</v>
      </c>
      <c r="O680">
        <v>308</v>
      </c>
      <c r="P680" t="s">
        <v>731</v>
      </c>
      <c r="Q680" t="s">
        <v>929</v>
      </c>
    </row>
    <row r="681" spans="1:17">
      <c r="A681" s="7">
        <v>35269</v>
      </c>
      <c r="B681" s="6">
        <v>1</v>
      </c>
      <c r="C681" s="6">
        <f t="shared" si="32"/>
        <v>680</v>
      </c>
      <c r="D681" s="6"/>
      <c r="E681">
        <v>25</v>
      </c>
      <c r="F681">
        <v>1040</v>
      </c>
      <c r="G681" t="s">
        <v>95</v>
      </c>
      <c r="H681" t="s">
        <v>260</v>
      </c>
      <c r="I681" t="str">
        <f t="shared" si="30"/>
        <v>Megachile_orba</v>
      </c>
      <c r="J681" t="s">
        <v>306</v>
      </c>
      <c r="L681" t="s">
        <v>384</v>
      </c>
      <c r="M681" t="s">
        <v>533</v>
      </c>
      <c r="N681" t="str">
        <f t="shared" si="31"/>
        <v>LIPPIA_cf ROTUNDIFOLIA</v>
      </c>
      <c r="O681">
        <v>308</v>
      </c>
      <c r="P681" t="s">
        <v>731</v>
      </c>
      <c r="Q681" t="s">
        <v>929</v>
      </c>
    </row>
    <row r="682" spans="1:17">
      <c r="A682" s="7">
        <v>35269</v>
      </c>
      <c r="B682" s="6">
        <v>1</v>
      </c>
      <c r="C682" s="6">
        <f t="shared" si="32"/>
        <v>681</v>
      </c>
      <c r="D682" s="6"/>
      <c r="E682">
        <v>26</v>
      </c>
      <c r="F682">
        <v>1041</v>
      </c>
      <c r="G682" t="s">
        <v>56</v>
      </c>
      <c r="H682" t="s">
        <v>252</v>
      </c>
      <c r="I682" t="str">
        <f t="shared" si="30"/>
        <v>Centris _sp 30</v>
      </c>
      <c r="J682" t="s">
        <v>304</v>
      </c>
      <c r="L682" t="s">
        <v>384</v>
      </c>
      <c r="M682" t="s">
        <v>533</v>
      </c>
      <c r="N682" t="str">
        <f t="shared" si="31"/>
        <v>LIPPIA_cf ROTUNDIFOLIA</v>
      </c>
      <c r="O682">
        <v>308</v>
      </c>
      <c r="P682" t="s">
        <v>731</v>
      </c>
      <c r="Q682" t="s">
        <v>929</v>
      </c>
    </row>
    <row r="683" spans="1:17">
      <c r="A683" s="7">
        <v>35269</v>
      </c>
      <c r="B683" s="6">
        <v>1</v>
      </c>
      <c r="C683" s="6">
        <f t="shared" si="32"/>
        <v>682</v>
      </c>
      <c r="D683" s="6"/>
      <c r="E683">
        <v>27</v>
      </c>
      <c r="F683">
        <v>1042</v>
      </c>
      <c r="G683" t="s">
        <v>104</v>
      </c>
      <c r="H683" t="s">
        <v>235</v>
      </c>
      <c r="I683" t="str">
        <f t="shared" si="30"/>
        <v>Ceratina_maculifrons</v>
      </c>
      <c r="J683" t="s">
        <v>304</v>
      </c>
      <c r="L683" t="s">
        <v>384</v>
      </c>
      <c r="M683" t="s">
        <v>533</v>
      </c>
      <c r="N683" t="str">
        <f t="shared" si="31"/>
        <v>LIPPIA_cf ROTUNDIFOLIA</v>
      </c>
      <c r="O683">
        <v>308</v>
      </c>
      <c r="P683" t="s">
        <v>731</v>
      </c>
      <c r="Q683" t="s">
        <v>929</v>
      </c>
    </row>
    <row r="684" spans="1:17">
      <c r="A684" s="7">
        <v>35269</v>
      </c>
      <c r="B684" s="6">
        <v>1</v>
      </c>
      <c r="C684" s="6">
        <f t="shared" si="32"/>
        <v>683</v>
      </c>
      <c r="D684" s="6"/>
      <c r="E684">
        <v>28</v>
      </c>
      <c r="F684">
        <v>1043</v>
      </c>
      <c r="G684" t="s">
        <v>106</v>
      </c>
      <c r="H684" t="s">
        <v>230</v>
      </c>
      <c r="I684" t="str">
        <f t="shared" si="30"/>
        <v>Melipona _quinquefasciata</v>
      </c>
      <c r="J684" t="s">
        <v>305</v>
      </c>
      <c r="L684" t="s">
        <v>329</v>
      </c>
      <c r="M684" t="s">
        <v>507</v>
      </c>
      <c r="N684" t="str">
        <f t="shared" si="31"/>
        <v>VERNONIA_BARDANOIDES</v>
      </c>
      <c r="O684">
        <v>241</v>
      </c>
      <c r="P684" t="s">
        <v>682</v>
      </c>
      <c r="Q684" t="s">
        <v>898</v>
      </c>
    </row>
    <row r="685" spans="1:17">
      <c r="A685" s="7">
        <v>35269</v>
      </c>
      <c r="B685" s="6">
        <v>1</v>
      </c>
      <c r="C685" s="6">
        <f t="shared" si="32"/>
        <v>684</v>
      </c>
      <c r="D685" s="6"/>
      <c r="E685">
        <v>29</v>
      </c>
      <c r="F685">
        <v>1044</v>
      </c>
      <c r="G685" t="s">
        <v>52</v>
      </c>
      <c r="H685" t="s">
        <v>147</v>
      </c>
      <c r="I685" t="str">
        <f t="shared" si="30"/>
        <v>Augochloropsis_smithiana</v>
      </c>
      <c r="J685" t="s">
        <v>303</v>
      </c>
      <c r="L685" t="s">
        <v>325</v>
      </c>
      <c r="M685" t="s">
        <v>452</v>
      </c>
      <c r="N685" t="str">
        <f t="shared" si="31"/>
        <v>EREMANTHUS_SPHAEROCEPHALUS</v>
      </c>
      <c r="O685">
        <v>164</v>
      </c>
      <c r="P685" t="s">
        <v>626</v>
      </c>
      <c r="Q685" t="s">
        <v>898</v>
      </c>
    </row>
    <row r="686" spans="1:17">
      <c r="A686" s="7">
        <v>35269</v>
      </c>
      <c r="B686" s="6">
        <v>1</v>
      </c>
      <c r="C686" s="6">
        <f t="shared" si="32"/>
        <v>685</v>
      </c>
      <c r="D686" s="6"/>
      <c r="E686">
        <v>30</v>
      </c>
      <c r="F686">
        <v>1045</v>
      </c>
      <c r="G686" t="s">
        <v>104</v>
      </c>
      <c r="H686" t="s">
        <v>208</v>
      </c>
      <c r="I686" t="str">
        <f t="shared" si="30"/>
        <v>Ceratina_sp 1</v>
      </c>
      <c r="J686" t="s">
        <v>304</v>
      </c>
      <c r="L686" t="s">
        <v>325</v>
      </c>
      <c r="M686" t="s">
        <v>452</v>
      </c>
      <c r="N686" t="str">
        <f t="shared" si="31"/>
        <v>EREMANTHUS_SPHAEROCEPHALUS</v>
      </c>
      <c r="O686">
        <v>164</v>
      </c>
      <c r="P686" t="s">
        <v>626</v>
      </c>
      <c r="Q686" t="s">
        <v>898</v>
      </c>
    </row>
    <row r="687" spans="1:17">
      <c r="A687" s="7">
        <v>35269</v>
      </c>
      <c r="B687" s="6">
        <v>1</v>
      </c>
      <c r="C687" s="6">
        <f t="shared" si="32"/>
        <v>686</v>
      </c>
      <c r="D687" s="6"/>
      <c r="E687">
        <v>31</v>
      </c>
      <c r="F687">
        <v>1046</v>
      </c>
      <c r="G687" t="s">
        <v>112</v>
      </c>
      <c r="H687" t="s">
        <v>246</v>
      </c>
      <c r="I687" t="str">
        <f t="shared" si="30"/>
        <v>Trigona_branneri</v>
      </c>
      <c r="J687" t="s">
        <v>305</v>
      </c>
      <c r="L687" t="s">
        <v>345</v>
      </c>
      <c r="M687" t="s">
        <v>474</v>
      </c>
      <c r="N687" t="str">
        <f t="shared" si="31"/>
        <v>OURATEA_ HEXASPERMA</v>
      </c>
      <c r="O687">
        <v>123</v>
      </c>
      <c r="P687" t="s">
        <v>645</v>
      </c>
      <c r="Q687" t="s">
        <v>910</v>
      </c>
    </row>
    <row r="688" spans="1:17">
      <c r="A688" s="7">
        <v>35276</v>
      </c>
      <c r="B688" s="6">
        <v>1</v>
      </c>
      <c r="C688" s="6">
        <f t="shared" si="32"/>
        <v>687</v>
      </c>
      <c r="D688" s="6"/>
      <c r="E688">
        <v>1</v>
      </c>
      <c r="F688">
        <v>1047</v>
      </c>
      <c r="G688" t="s">
        <v>67</v>
      </c>
      <c r="H688" t="s">
        <v>160</v>
      </c>
      <c r="I688" t="str">
        <f t="shared" si="30"/>
        <v>Exomalopsis_analis</v>
      </c>
      <c r="J688" t="s">
        <v>304</v>
      </c>
      <c r="L688" t="s">
        <v>331</v>
      </c>
      <c r="M688" t="s">
        <v>459</v>
      </c>
      <c r="N688" t="str">
        <f t="shared" si="31"/>
        <v>SERJANIA_cf LETHALIS</v>
      </c>
      <c r="O688">
        <v>182</v>
      </c>
      <c r="P688" t="s">
        <v>633</v>
      </c>
      <c r="Q688" t="s">
        <v>902</v>
      </c>
    </row>
    <row r="689" spans="1:17">
      <c r="A689" s="7">
        <v>35276</v>
      </c>
      <c r="B689" s="6">
        <v>1</v>
      </c>
      <c r="C689" s="6">
        <f t="shared" si="32"/>
        <v>688</v>
      </c>
      <c r="D689" s="6"/>
      <c r="E689">
        <v>2</v>
      </c>
      <c r="F689">
        <v>1048</v>
      </c>
      <c r="G689" t="s">
        <v>59</v>
      </c>
      <c r="H689" t="s">
        <v>152</v>
      </c>
      <c r="I689" t="str">
        <f t="shared" si="30"/>
        <v>Trigona _spinipes</v>
      </c>
      <c r="J689" t="s">
        <v>305</v>
      </c>
      <c r="L689" t="s">
        <v>331</v>
      </c>
      <c r="M689" t="s">
        <v>459</v>
      </c>
      <c r="N689" t="str">
        <f t="shared" si="31"/>
        <v>SERJANIA_cf LETHALIS</v>
      </c>
      <c r="O689">
        <v>309</v>
      </c>
      <c r="P689" t="s">
        <v>740</v>
      </c>
      <c r="Q689" t="s">
        <v>902</v>
      </c>
    </row>
    <row r="690" spans="1:17">
      <c r="A690" s="7">
        <v>35276</v>
      </c>
      <c r="B690" s="6">
        <v>1</v>
      </c>
      <c r="C690" s="6">
        <f t="shared" si="32"/>
        <v>689</v>
      </c>
      <c r="D690" s="6"/>
      <c r="E690">
        <v>3</v>
      </c>
      <c r="F690">
        <v>1049</v>
      </c>
      <c r="G690" t="s">
        <v>60</v>
      </c>
      <c r="H690" t="s">
        <v>153</v>
      </c>
      <c r="I690" t="str">
        <f t="shared" si="30"/>
        <v>Bombus _atratus</v>
      </c>
      <c r="J690" t="s">
        <v>305</v>
      </c>
      <c r="L690" t="s">
        <v>331</v>
      </c>
      <c r="M690" t="s">
        <v>459</v>
      </c>
      <c r="N690" t="str">
        <f t="shared" si="31"/>
        <v>SERJANIA_cf LETHALIS</v>
      </c>
      <c r="O690">
        <v>309</v>
      </c>
      <c r="P690" t="s">
        <v>740</v>
      </c>
      <c r="Q690" t="s">
        <v>902</v>
      </c>
    </row>
    <row r="691" spans="1:17">
      <c r="A691" s="7">
        <v>35276</v>
      </c>
      <c r="B691" s="6">
        <v>1</v>
      </c>
      <c r="C691" s="6">
        <f t="shared" si="32"/>
        <v>690</v>
      </c>
      <c r="D691" s="6"/>
      <c r="E691">
        <v>4</v>
      </c>
      <c r="F691">
        <v>1050</v>
      </c>
      <c r="G691" t="s">
        <v>59</v>
      </c>
      <c r="H691" t="s">
        <v>152</v>
      </c>
      <c r="I691" t="str">
        <f t="shared" si="30"/>
        <v>Trigona _spinipes</v>
      </c>
      <c r="J691" t="s">
        <v>305</v>
      </c>
      <c r="L691" t="s">
        <v>331</v>
      </c>
      <c r="M691" t="s">
        <v>459</v>
      </c>
      <c r="N691" t="str">
        <f t="shared" si="31"/>
        <v>SERJANIA_cf LETHALIS</v>
      </c>
      <c r="O691">
        <v>309</v>
      </c>
      <c r="P691" t="s">
        <v>740</v>
      </c>
      <c r="Q691" t="s">
        <v>902</v>
      </c>
    </row>
    <row r="692" spans="1:17">
      <c r="A692" s="7">
        <v>35276</v>
      </c>
      <c r="B692" s="6">
        <v>1</v>
      </c>
      <c r="C692" s="6">
        <f t="shared" si="32"/>
        <v>691</v>
      </c>
      <c r="D692" s="6"/>
      <c r="E692">
        <v>5</v>
      </c>
      <c r="F692">
        <v>1051</v>
      </c>
      <c r="G692" t="s">
        <v>52</v>
      </c>
      <c r="H692" t="s">
        <v>208</v>
      </c>
      <c r="I692" t="str">
        <f t="shared" si="30"/>
        <v>Augochloropsis_sp 1</v>
      </c>
      <c r="J692" t="s">
        <v>303</v>
      </c>
      <c r="L692" t="s">
        <v>331</v>
      </c>
      <c r="M692" t="s">
        <v>459</v>
      </c>
      <c r="N692" t="str">
        <f t="shared" si="31"/>
        <v>SERJANIA_cf LETHALIS</v>
      </c>
      <c r="O692">
        <v>309</v>
      </c>
      <c r="P692" t="s">
        <v>740</v>
      </c>
      <c r="Q692" t="s">
        <v>902</v>
      </c>
    </row>
    <row r="693" spans="1:17">
      <c r="A693" s="7">
        <v>35276</v>
      </c>
      <c r="B693" s="6">
        <v>1</v>
      </c>
      <c r="C693" s="6">
        <f t="shared" si="32"/>
        <v>692</v>
      </c>
      <c r="D693" s="6"/>
      <c r="E693">
        <v>6</v>
      </c>
      <c r="F693">
        <v>1052</v>
      </c>
      <c r="G693" t="s">
        <v>65</v>
      </c>
      <c r="H693" t="s">
        <v>158</v>
      </c>
      <c r="I693" t="str">
        <f t="shared" si="30"/>
        <v>Tetragona _clavipes</v>
      </c>
      <c r="J693" t="s">
        <v>305</v>
      </c>
      <c r="L693" t="s">
        <v>325</v>
      </c>
      <c r="M693" t="s">
        <v>529</v>
      </c>
      <c r="N693" t="str">
        <f t="shared" si="31"/>
        <v>EREMANTHUS_GLOMERULATUS</v>
      </c>
      <c r="O693">
        <v>279</v>
      </c>
      <c r="P693" t="s">
        <v>736</v>
      </c>
      <c r="Q693" t="s">
        <v>898</v>
      </c>
    </row>
    <row r="694" spans="1:17">
      <c r="A694" s="7">
        <v>35276</v>
      </c>
      <c r="B694" s="6">
        <v>1</v>
      </c>
      <c r="C694" s="6">
        <f t="shared" si="32"/>
        <v>693</v>
      </c>
      <c r="D694" s="6"/>
      <c r="E694">
        <v>7</v>
      </c>
      <c r="F694">
        <v>1053</v>
      </c>
      <c r="G694" t="s">
        <v>65</v>
      </c>
      <c r="H694" t="s">
        <v>158</v>
      </c>
      <c r="I694" t="str">
        <f t="shared" si="30"/>
        <v>Tetragona _clavipes</v>
      </c>
      <c r="J694" t="s">
        <v>305</v>
      </c>
      <c r="L694" t="s">
        <v>325</v>
      </c>
      <c r="M694" t="s">
        <v>529</v>
      </c>
      <c r="N694" t="str">
        <f t="shared" si="31"/>
        <v>EREMANTHUS_GLOMERULATUS</v>
      </c>
      <c r="O694">
        <v>279</v>
      </c>
      <c r="P694" t="s">
        <v>736</v>
      </c>
      <c r="Q694" t="s">
        <v>898</v>
      </c>
    </row>
    <row r="695" spans="1:17">
      <c r="A695" s="7">
        <v>35276</v>
      </c>
      <c r="B695" s="6">
        <v>1</v>
      </c>
      <c r="C695" s="6">
        <f t="shared" si="32"/>
        <v>694</v>
      </c>
      <c r="D695" s="6"/>
      <c r="E695">
        <v>8</v>
      </c>
      <c r="F695">
        <v>1054</v>
      </c>
      <c r="G695" t="s">
        <v>55</v>
      </c>
      <c r="H695" t="s">
        <v>147</v>
      </c>
      <c r="I695" t="str">
        <f t="shared" si="30"/>
        <v>Augochloropsis _smithiana</v>
      </c>
      <c r="J695" t="s">
        <v>303</v>
      </c>
      <c r="L695" t="s">
        <v>324</v>
      </c>
      <c r="M695" t="s">
        <v>509</v>
      </c>
      <c r="N695" t="str">
        <f t="shared" si="31"/>
        <v>HYPTIS_SEXATILIS</v>
      </c>
      <c r="O695">
        <v>312</v>
      </c>
      <c r="P695" t="s">
        <v>748</v>
      </c>
      <c r="Q695" t="s">
        <v>892</v>
      </c>
    </row>
    <row r="696" spans="1:17">
      <c r="A696" s="7">
        <v>35276</v>
      </c>
      <c r="B696" s="6">
        <v>1</v>
      </c>
      <c r="C696" s="6">
        <f t="shared" si="32"/>
        <v>695</v>
      </c>
      <c r="D696" s="6"/>
      <c r="E696">
        <v>9</v>
      </c>
      <c r="F696">
        <v>1055</v>
      </c>
      <c r="G696" t="s">
        <v>52</v>
      </c>
      <c r="H696" t="s">
        <v>241</v>
      </c>
      <c r="I696" t="str">
        <f t="shared" si="30"/>
        <v>Augochloropsis_SP 1</v>
      </c>
      <c r="J696" t="s">
        <v>303</v>
      </c>
      <c r="L696" t="s">
        <v>384</v>
      </c>
      <c r="M696" t="s">
        <v>533</v>
      </c>
      <c r="N696" t="str">
        <f t="shared" si="31"/>
        <v>LIPPIA_cf ROTUNDIFOLIA</v>
      </c>
      <c r="O696">
        <v>308</v>
      </c>
      <c r="P696" t="s">
        <v>731</v>
      </c>
      <c r="Q696" t="s">
        <v>929</v>
      </c>
    </row>
    <row r="697" spans="1:17">
      <c r="A697" s="7">
        <v>35276</v>
      </c>
      <c r="B697" s="6">
        <v>1</v>
      </c>
      <c r="C697" s="6">
        <f t="shared" si="32"/>
        <v>696</v>
      </c>
      <c r="D697" s="6"/>
      <c r="E697">
        <v>10</v>
      </c>
      <c r="F697">
        <v>1056</v>
      </c>
      <c r="G697" t="s">
        <v>52</v>
      </c>
      <c r="H697" t="s">
        <v>261</v>
      </c>
      <c r="I697" t="str">
        <f t="shared" si="30"/>
        <v>Augochloropsis_sp 14</v>
      </c>
      <c r="J697" t="s">
        <v>303</v>
      </c>
      <c r="L697" t="s">
        <v>384</v>
      </c>
      <c r="M697" t="s">
        <v>533</v>
      </c>
      <c r="N697" t="str">
        <f t="shared" si="31"/>
        <v>LIPPIA_cf ROTUNDIFOLIA</v>
      </c>
      <c r="O697">
        <v>308</v>
      </c>
      <c r="P697" t="s">
        <v>731</v>
      </c>
      <c r="Q697" t="s">
        <v>929</v>
      </c>
    </row>
    <row r="698" spans="1:17">
      <c r="A698" s="7">
        <v>35278</v>
      </c>
      <c r="B698" s="6">
        <v>1</v>
      </c>
      <c r="C698" s="6">
        <f t="shared" si="32"/>
        <v>697</v>
      </c>
      <c r="D698" s="6"/>
      <c r="E698">
        <v>1</v>
      </c>
      <c r="F698">
        <v>1057</v>
      </c>
      <c r="G698" t="s">
        <v>87</v>
      </c>
      <c r="H698" t="s">
        <v>183</v>
      </c>
      <c r="I698" t="str">
        <f t="shared" si="30"/>
        <v>Euglossa _melanotricha</v>
      </c>
      <c r="J698" t="s">
        <v>305</v>
      </c>
      <c r="L698" t="s">
        <v>335</v>
      </c>
      <c r="M698" t="s">
        <v>463</v>
      </c>
      <c r="N698" t="str">
        <f t="shared" si="31"/>
        <v>TABEBUIA_CARAYBA</v>
      </c>
      <c r="O698">
        <v>197</v>
      </c>
      <c r="P698" t="s">
        <v>637</v>
      </c>
      <c r="Q698" t="s">
        <v>900</v>
      </c>
    </row>
    <row r="699" spans="1:17">
      <c r="A699" s="7">
        <v>35278</v>
      </c>
      <c r="B699" s="6">
        <v>1</v>
      </c>
      <c r="C699" s="6">
        <f t="shared" si="32"/>
        <v>698</v>
      </c>
      <c r="D699" s="6"/>
      <c r="E699">
        <v>2</v>
      </c>
      <c r="F699">
        <v>1058</v>
      </c>
      <c r="G699" t="s">
        <v>68</v>
      </c>
      <c r="H699" t="s">
        <v>161</v>
      </c>
      <c r="I699" t="str">
        <f t="shared" si="30"/>
        <v>Hopliphora _superba</v>
      </c>
      <c r="J699" t="s">
        <v>304</v>
      </c>
      <c r="L699" t="s">
        <v>335</v>
      </c>
      <c r="M699" t="s">
        <v>463</v>
      </c>
      <c r="N699" t="str">
        <f t="shared" si="31"/>
        <v>TABEBUIA_CARAYBA</v>
      </c>
      <c r="O699">
        <v>197</v>
      </c>
      <c r="P699" t="s">
        <v>637</v>
      </c>
      <c r="Q699" t="s">
        <v>900</v>
      </c>
    </row>
    <row r="700" spans="1:17">
      <c r="A700" s="7">
        <v>35278</v>
      </c>
      <c r="B700" s="6">
        <v>1</v>
      </c>
      <c r="C700" s="6">
        <f t="shared" si="32"/>
        <v>699</v>
      </c>
      <c r="D700" s="6"/>
      <c r="E700">
        <v>3</v>
      </c>
      <c r="F700">
        <v>1059</v>
      </c>
      <c r="G700" t="s">
        <v>60</v>
      </c>
      <c r="H700" t="s">
        <v>154</v>
      </c>
      <c r="I700" t="str">
        <f t="shared" si="30"/>
        <v>Bombus _morio</v>
      </c>
      <c r="J700" t="s">
        <v>305</v>
      </c>
      <c r="L700" t="s">
        <v>335</v>
      </c>
      <c r="M700" t="s">
        <v>463</v>
      </c>
      <c r="N700" t="str">
        <f t="shared" si="31"/>
        <v>TABEBUIA_CARAYBA</v>
      </c>
      <c r="O700">
        <v>197</v>
      </c>
      <c r="P700" t="s">
        <v>637</v>
      </c>
      <c r="Q700" t="s">
        <v>900</v>
      </c>
    </row>
    <row r="701" spans="1:17">
      <c r="A701" s="7">
        <v>35278</v>
      </c>
      <c r="B701" s="6">
        <v>1</v>
      </c>
      <c r="C701" s="6">
        <f t="shared" si="32"/>
        <v>700</v>
      </c>
      <c r="D701" s="6"/>
      <c r="E701">
        <v>4</v>
      </c>
      <c r="F701">
        <v>1060</v>
      </c>
      <c r="G701" t="s">
        <v>56</v>
      </c>
      <c r="H701" t="s">
        <v>164</v>
      </c>
      <c r="I701" t="str">
        <f t="shared" si="30"/>
        <v>Centris _violacea</v>
      </c>
      <c r="J701" t="s">
        <v>304</v>
      </c>
      <c r="L701" t="s">
        <v>335</v>
      </c>
      <c r="M701" t="s">
        <v>463</v>
      </c>
      <c r="N701" t="str">
        <f t="shared" si="31"/>
        <v>TABEBUIA_CARAYBA</v>
      </c>
      <c r="O701">
        <v>197</v>
      </c>
      <c r="P701" t="s">
        <v>637</v>
      </c>
      <c r="Q701" t="s">
        <v>900</v>
      </c>
    </row>
    <row r="702" spans="1:17">
      <c r="A702" s="7">
        <v>35278</v>
      </c>
      <c r="B702" s="6">
        <v>1</v>
      </c>
      <c r="C702" s="6">
        <f t="shared" si="32"/>
        <v>701</v>
      </c>
      <c r="D702" s="6"/>
      <c r="E702">
        <v>5</v>
      </c>
      <c r="F702">
        <v>1061</v>
      </c>
      <c r="G702" t="s">
        <v>65</v>
      </c>
      <c r="H702" t="s">
        <v>158</v>
      </c>
      <c r="I702" t="str">
        <f t="shared" si="30"/>
        <v>Tetragona _clavipes</v>
      </c>
      <c r="J702" t="s">
        <v>305</v>
      </c>
      <c r="L702" t="s">
        <v>321</v>
      </c>
      <c r="M702" t="s">
        <v>448</v>
      </c>
      <c r="N702" t="str">
        <f t="shared" si="31"/>
        <v>CHAMAECRISTA_CONFERTA</v>
      </c>
      <c r="O702">
        <v>186</v>
      </c>
      <c r="P702" t="s">
        <v>747</v>
      </c>
      <c r="Q702" t="s">
        <v>895</v>
      </c>
    </row>
    <row r="703" spans="1:17">
      <c r="A703" s="7">
        <v>35278</v>
      </c>
      <c r="B703" s="6">
        <v>1</v>
      </c>
      <c r="C703" s="6">
        <f t="shared" si="32"/>
        <v>702</v>
      </c>
      <c r="D703" s="6"/>
      <c r="E703">
        <v>6</v>
      </c>
      <c r="F703">
        <v>1062</v>
      </c>
      <c r="G703" t="s">
        <v>65</v>
      </c>
      <c r="H703" t="s">
        <v>158</v>
      </c>
      <c r="I703" t="str">
        <f t="shared" si="30"/>
        <v>Tetragona _clavipes</v>
      </c>
      <c r="J703" t="s">
        <v>305</v>
      </c>
      <c r="L703" t="s">
        <v>321</v>
      </c>
      <c r="M703" t="s">
        <v>448</v>
      </c>
      <c r="N703" t="str">
        <f t="shared" si="31"/>
        <v>CHAMAECRISTA_CONFERTA</v>
      </c>
      <c r="O703">
        <v>186</v>
      </c>
      <c r="P703" t="s">
        <v>747</v>
      </c>
      <c r="Q703" t="s">
        <v>895</v>
      </c>
    </row>
    <row r="704" spans="1:17">
      <c r="A704" s="7">
        <v>35278</v>
      </c>
      <c r="B704" s="6">
        <v>1</v>
      </c>
      <c r="C704" s="6">
        <f t="shared" si="32"/>
        <v>703</v>
      </c>
      <c r="D704" s="6"/>
      <c r="E704">
        <v>7</v>
      </c>
      <c r="F704">
        <v>1063</v>
      </c>
      <c r="G704" t="s">
        <v>60</v>
      </c>
      <c r="H704" t="s">
        <v>154</v>
      </c>
      <c r="I704" t="str">
        <f t="shared" si="30"/>
        <v>Bombus _morio</v>
      </c>
      <c r="J704" t="s">
        <v>305</v>
      </c>
      <c r="L704" t="s">
        <v>321</v>
      </c>
      <c r="M704" t="s">
        <v>448</v>
      </c>
      <c r="N704" t="str">
        <f t="shared" si="31"/>
        <v>CHAMAECRISTA_CONFERTA</v>
      </c>
      <c r="O704">
        <v>186</v>
      </c>
      <c r="P704" t="s">
        <v>747</v>
      </c>
      <c r="Q704" t="s">
        <v>895</v>
      </c>
    </row>
    <row r="705" spans="1:17">
      <c r="A705" s="7">
        <v>35278</v>
      </c>
      <c r="B705" s="6">
        <v>1</v>
      </c>
      <c r="C705" s="6">
        <f t="shared" si="32"/>
        <v>704</v>
      </c>
      <c r="D705" s="6"/>
      <c r="E705">
        <v>8</v>
      </c>
      <c r="F705">
        <v>1064</v>
      </c>
      <c r="G705" t="s">
        <v>69</v>
      </c>
      <c r="H705" t="s">
        <v>162</v>
      </c>
      <c r="I705" t="str">
        <f t="shared" si="30"/>
        <v>Oxaea _flavescens</v>
      </c>
      <c r="J705" t="s">
        <v>307</v>
      </c>
      <c r="L705" t="s">
        <v>328</v>
      </c>
      <c r="M705" t="s">
        <v>467</v>
      </c>
      <c r="N705" t="str">
        <f t="shared" si="31"/>
        <v>JACARANDA_ULEY</v>
      </c>
      <c r="Q705" t="s">
        <v>900</v>
      </c>
    </row>
    <row r="706" spans="1:17">
      <c r="A706" s="7">
        <v>35278</v>
      </c>
      <c r="B706" s="6">
        <v>1</v>
      </c>
      <c r="C706" s="6">
        <f t="shared" si="32"/>
        <v>705</v>
      </c>
      <c r="D706" s="6"/>
      <c r="E706">
        <v>9</v>
      </c>
      <c r="F706">
        <v>1065</v>
      </c>
      <c r="G706" t="s">
        <v>56</v>
      </c>
      <c r="H706" t="s">
        <v>179</v>
      </c>
      <c r="I706" t="str">
        <f t="shared" ref="I706:I769" si="33">CONCATENATE(G706,"_",H706)</f>
        <v>Centris _aenea</v>
      </c>
      <c r="J706" t="s">
        <v>304</v>
      </c>
      <c r="L706" t="s">
        <v>384</v>
      </c>
      <c r="M706" t="s">
        <v>533</v>
      </c>
      <c r="N706" t="str">
        <f t="shared" ref="N706:N769" si="34">CONCATENATE(L706,"_",M706)</f>
        <v>LIPPIA_cf ROTUNDIFOLIA</v>
      </c>
      <c r="O706">
        <v>308</v>
      </c>
      <c r="P706" t="s">
        <v>731</v>
      </c>
      <c r="Q706" t="s">
        <v>929</v>
      </c>
    </row>
    <row r="707" spans="1:17">
      <c r="A707" s="7">
        <v>35278</v>
      </c>
      <c r="B707" s="6">
        <v>1</v>
      </c>
      <c r="C707" s="6">
        <f t="shared" ref="C707:C770" si="35">C706+1</f>
        <v>706</v>
      </c>
      <c r="D707" s="6"/>
      <c r="E707">
        <v>10</v>
      </c>
      <c r="F707">
        <v>1066</v>
      </c>
      <c r="G707" t="s">
        <v>60</v>
      </c>
      <c r="H707" t="s">
        <v>154</v>
      </c>
      <c r="I707" t="str">
        <f t="shared" si="33"/>
        <v>Bombus _morio</v>
      </c>
      <c r="J707" t="s">
        <v>305</v>
      </c>
      <c r="L707" t="s">
        <v>384</v>
      </c>
      <c r="M707" t="s">
        <v>533</v>
      </c>
      <c r="N707" t="str">
        <f t="shared" si="34"/>
        <v>LIPPIA_cf ROTUNDIFOLIA</v>
      </c>
      <c r="O707">
        <v>308</v>
      </c>
      <c r="P707" t="s">
        <v>731</v>
      </c>
      <c r="Q707" t="s">
        <v>929</v>
      </c>
    </row>
    <row r="708" spans="1:17">
      <c r="A708" s="7">
        <v>35278</v>
      </c>
      <c r="B708" s="6">
        <v>1</v>
      </c>
      <c r="C708" s="6">
        <f t="shared" si="35"/>
        <v>707</v>
      </c>
      <c r="D708" s="6"/>
      <c r="E708">
        <v>11</v>
      </c>
      <c r="F708">
        <v>1067</v>
      </c>
      <c r="G708" t="s">
        <v>56</v>
      </c>
      <c r="H708" t="s">
        <v>179</v>
      </c>
      <c r="I708" t="str">
        <f t="shared" si="33"/>
        <v>Centris _aenea</v>
      </c>
      <c r="J708" t="s">
        <v>304</v>
      </c>
      <c r="L708" t="s">
        <v>384</v>
      </c>
      <c r="M708" t="s">
        <v>533</v>
      </c>
      <c r="N708" t="str">
        <f t="shared" si="34"/>
        <v>LIPPIA_cf ROTUNDIFOLIA</v>
      </c>
      <c r="O708">
        <v>308</v>
      </c>
      <c r="P708" t="s">
        <v>731</v>
      </c>
      <c r="Q708" t="s">
        <v>929</v>
      </c>
    </row>
    <row r="709" spans="1:17">
      <c r="A709" s="7">
        <v>35278</v>
      </c>
      <c r="B709" s="6">
        <v>1</v>
      </c>
      <c r="C709" s="6">
        <f t="shared" si="35"/>
        <v>708</v>
      </c>
      <c r="D709" s="6"/>
      <c r="E709">
        <v>12</v>
      </c>
      <c r="F709">
        <v>1068</v>
      </c>
      <c r="G709" t="s">
        <v>60</v>
      </c>
      <c r="H709" t="s">
        <v>154</v>
      </c>
      <c r="I709" t="str">
        <f t="shared" si="33"/>
        <v>Bombus _morio</v>
      </c>
      <c r="J709" t="s">
        <v>305</v>
      </c>
      <c r="L709" t="s">
        <v>384</v>
      </c>
      <c r="M709" t="s">
        <v>533</v>
      </c>
      <c r="N709" t="str">
        <f t="shared" si="34"/>
        <v>LIPPIA_cf ROTUNDIFOLIA</v>
      </c>
      <c r="O709">
        <v>308</v>
      </c>
      <c r="P709" t="s">
        <v>731</v>
      </c>
      <c r="Q709" t="s">
        <v>929</v>
      </c>
    </row>
    <row r="710" spans="1:17">
      <c r="A710" s="7">
        <v>35278</v>
      </c>
      <c r="B710" s="6">
        <v>1</v>
      </c>
      <c r="C710" s="6">
        <f t="shared" si="35"/>
        <v>709</v>
      </c>
      <c r="D710" s="6"/>
      <c r="E710">
        <v>13</v>
      </c>
      <c r="F710">
        <v>1069</v>
      </c>
      <c r="G710" t="s">
        <v>60</v>
      </c>
      <c r="H710" t="s">
        <v>154</v>
      </c>
      <c r="I710" t="str">
        <f t="shared" si="33"/>
        <v>Bombus _morio</v>
      </c>
      <c r="J710" t="s">
        <v>305</v>
      </c>
      <c r="L710" t="s">
        <v>384</v>
      </c>
      <c r="M710" t="s">
        <v>533</v>
      </c>
      <c r="N710" t="str">
        <f t="shared" si="34"/>
        <v>LIPPIA_cf ROTUNDIFOLIA</v>
      </c>
      <c r="O710">
        <v>308</v>
      </c>
      <c r="P710" t="s">
        <v>731</v>
      </c>
      <c r="Q710" t="s">
        <v>929</v>
      </c>
    </row>
    <row r="711" spans="1:17">
      <c r="A711" s="7">
        <v>35283</v>
      </c>
      <c r="B711" s="6">
        <v>1</v>
      </c>
      <c r="C711" s="6">
        <f t="shared" si="35"/>
        <v>710</v>
      </c>
      <c r="D711" s="6"/>
      <c r="E711">
        <v>3</v>
      </c>
      <c r="F711">
        <v>1070</v>
      </c>
      <c r="G711" t="s">
        <v>60</v>
      </c>
      <c r="H711" t="s">
        <v>153</v>
      </c>
      <c r="I711" t="str">
        <f t="shared" si="33"/>
        <v>Bombus _atratus</v>
      </c>
      <c r="J711" t="s">
        <v>305</v>
      </c>
      <c r="L711" t="s">
        <v>325</v>
      </c>
      <c r="M711" t="s">
        <v>452</v>
      </c>
      <c r="N711" t="str">
        <f t="shared" si="34"/>
        <v>EREMANTHUS_SPHAEROCEPHALUS</v>
      </c>
      <c r="O711">
        <v>164</v>
      </c>
      <c r="P711" t="s">
        <v>626</v>
      </c>
      <c r="Q711" t="s">
        <v>898</v>
      </c>
    </row>
    <row r="712" spans="1:17">
      <c r="A712" s="7">
        <v>35283</v>
      </c>
      <c r="B712" s="6">
        <v>1</v>
      </c>
      <c r="C712" s="6">
        <f t="shared" si="35"/>
        <v>711</v>
      </c>
      <c r="D712" s="6"/>
      <c r="E712">
        <v>4</v>
      </c>
      <c r="F712">
        <v>1071</v>
      </c>
      <c r="G712" t="s">
        <v>59</v>
      </c>
      <c r="H712" t="s">
        <v>152</v>
      </c>
      <c r="I712" t="str">
        <f t="shared" si="33"/>
        <v>Trigona _spinipes</v>
      </c>
      <c r="J712" t="s">
        <v>305</v>
      </c>
      <c r="L712" t="s">
        <v>325</v>
      </c>
      <c r="M712" t="s">
        <v>452</v>
      </c>
      <c r="N712" t="str">
        <f t="shared" si="34"/>
        <v>EREMANTHUS_SPHAEROCEPHALUS</v>
      </c>
      <c r="O712">
        <v>164</v>
      </c>
      <c r="P712" t="s">
        <v>626</v>
      </c>
      <c r="Q712" t="s">
        <v>898</v>
      </c>
    </row>
    <row r="713" spans="1:17">
      <c r="A713" s="7">
        <v>35283</v>
      </c>
      <c r="B713" s="6">
        <v>1</v>
      </c>
      <c r="C713" s="6">
        <f t="shared" si="35"/>
        <v>712</v>
      </c>
      <c r="D713" s="6"/>
      <c r="E713">
        <v>5</v>
      </c>
      <c r="F713">
        <v>1072</v>
      </c>
      <c r="G713" t="s">
        <v>60</v>
      </c>
      <c r="H713" t="s">
        <v>154</v>
      </c>
      <c r="I713" t="str">
        <f t="shared" si="33"/>
        <v>Bombus _morio</v>
      </c>
      <c r="J713" t="s">
        <v>305</v>
      </c>
      <c r="L713" t="s">
        <v>325</v>
      </c>
      <c r="M713" t="s">
        <v>452</v>
      </c>
      <c r="N713" t="str">
        <f t="shared" si="34"/>
        <v>EREMANTHUS_SPHAEROCEPHALUS</v>
      </c>
      <c r="O713">
        <v>164</v>
      </c>
      <c r="P713" t="s">
        <v>626</v>
      </c>
      <c r="Q713" t="s">
        <v>898</v>
      </c>
    </row>
    <row r="714" spans="1:17">
      <c r="A714" s="7">
        <v>35283</v>
      </c>
      <c r="B714" s="6">
        <v>1</v>
      </c>
      <c r="C714" s="6">
        <f t="shared" si="35"/>
        <v>713</v>
      </c>
      <c r="D714" s="6"/>
      <c r="E714">
        <v>6</v>
      </c>
      <c r="F714">
        <v>1073</v>
      </c>
      <c r="G714" t="s">
        <v>60</v>
      </c>
      <c r="H714" t="s">
        <v>154</v>
      </c>
      <c r="I714" t="str">
        <f t="shared" si="33"/>
        <v>Bombus _morio</v>
      </c>
      <c r="J714" t="s">
        <v>305</v>
      </c>
      <c r="L714" t="s">
        <v>325</v>
      </c>
      <c r="M714" t="s">
        <v>452</v>
      </c>
      <c r="N714" t="str">
        <f t="shared" si="34"/>
        <v>EREMANTHUS_SPHAEROCEPHALUS</v>
      </c>
      <c r="O714">
        <v>164</v>
      </c>
      <c r="P714" t="s">
        <v>626</v>
      </c>
      <c r="Q714" t="s">
        <v>898</v>
      </c>
    </row>
    <row r="715" spans="1:17">
      <c r="A715" s="7">
        <v>35283</v>
      </c>
      <c r="B715" s="6">
        <v>1</v>
      </c>
      <c r="C715" s="6">
        <f t="shared" si="35"/>
        <v>714</v>
      </c>
      <c r="D715" s="6"/>
      <c r="E715">
        <v>8</v>
      </c>
      <c r="F715">
        <v>1075</v>
      </c>
      <c r="G715" t="s">
        <v>66</v>
      </c>
      <c r="H715" t="s">
        <v>159</v>
      </c>
      <c r="I715" t="str">
        <f t="shared" si="33"/>
        <v>Xylocopa_hirsutissima</v>
      </c>
      <c r="J715" t="s">
        <v>304</v>
      </c>
      <c r="L715" t="s">
        <v>327</v>
      </c>
      <c r="M715" t="s">
        <v>542</v>
      </c>
      <c r="N715" t="str">
        <f t="shared" si="34"/>
        <v>ERIOSEMA_DEFOLIATUM</v>
      </c>
      <c r="O715">
        <v>314</v>
      </c>
      <c r="P715" t="s">
        <v>749</v>
      </c>
      <c r="Q715" t="s">
        <v>895</v>
      </c>
    </row>
    <row r="716" spans="1:17">
      <c r="A716" s="7">
        <v>35283</v>
      </c>
      <c r="B716" s="6">
        <v>1</v>
      </c>
      <c r="C716" s="6">
        <f t="shared" si="35"/>
        <v>715</v>
      </c>
      <c r="D716" s="6"/>
      <c r="E716">
        <v>9</v>
      </c>
      <c r="F716">
        <v>1076</v>
      </c>
      <c r="G716" t="s">
        <v>66</v>
      </c>
      <c r="H716" t="s">
        <v>159</v>
      </c>
      <c r="I716" t="str">
        <f t="shared" si="33"/>
        <v>Xylocopa_hirsutissima</v>
      </c>
      <c r="J716" t="s">
        <v>304</v>
      </c>
      <c r="L716" t="s">
        <v>327</v>
      </c>
      <c r="M716" t="s">
        <v>542</v>
      </c>
      <c r="N716" t="str">
        <f t="shared" si="34"/>
        <v>ERIOSEMA_DEFOLIATUM</v>
      </c>
      <c r="O716">
        <v>314</v>
      </c>
      <c r="P716" t="s">
        <v>749</v>
      </c>
      <c r="Q716" t="s">
        <v>895</v>
      </c>
    </row>
    <row r="717" spans="1:17">
      <c r="A717" s="7">
        <v>35283</v>
      </c>
      <c r="B717" s="6">
        <v>1</v>
      </c>
      <c r="C717" s="6">
        <f t="shared" si="35"/>
        <v>716</v>
      </c>
      <c r="D717" s="6"/>
      <c r="E717">
        <v>10</v>
      </c>
      <c r="F717">
        <v>1077</v>
      </c>
      <c r="G717" t="s">
        <v>59</v>
      </c>
      <c r="H717" t="s">
        <v>152</v>
      </c>
      <c r="I717" t="str">
        <f t="shared" si="33"/>
        <v>Trigona _spinipes</v>
      </c>
      <c r="J717" t="s">
        <v>305</v>
      </c>
      <c r="L717" t="s">
        <v>335</v>
      </c>
      <c r="M717" t="s">
        <v>463</v>
      </c>
      <c r="N717" t="str">
        <f t="shared" si="34"/>
        <v>TABEBUIA_CARAYBA</v>
      </c>
      <c r="O717">
        <v>197</v>
      </c>
      <c r="P717" t="s">
        <v>637</v>
      </c>
      <c r="Q717" t="s">
        <v>900</v>
      </c>
    </row>
    <row r="718" spans="1:17">
      <c r="A718" s="7">
        <v>35283</v>
      </c>
      <c r="B718" s="6">
        <v>1</v>
      </c>
      <c r="C718" s="6">
        <f t="shared" si="35"/>
        <v>717</v>
      </c>
      <c r="D718" s="6"/>
      <c r="E718">
        <v>11</v>
      </c>
      <c r="F718">
        <v>1078</v>
      </c>
      <c r="G718" t="s">
        <v>59</v>
      </c>
      <c r="H718" t="s">
        <v>152</v>
      </c>
      <c r="I718" t="str">
        <f t="shared" si="33"/>
        <v>Trigona _spinipes</v>
      </c>
      <c r="J718" t="s">
        <v>305</v>
      </c>
      <c r="L718" t="s">
        <v>335</v>
      </c>
      <c r="M718" t="s">
        <v>463</v>
      </c>
      <c r="N718" t="str">
        <f t="shared" si="34"/>
        <v>TABEBUIA_CARAYBA</v>
      </c>
      <c r="O718">
        <v>197</v>
      </c>
      <c r="P718" t="s">
        <v>637</v>
      </c>
      <c r="Q718" t="s">
        <v>900</v>
      </c>
    </row>
    <row r="719" spans="1:17">
      <c r="A719" s="7">
        <v>35283</v>
      </c>
      <c r="B719" s="6">
        <v>1</v>
      </c>
      <c r="C719" s="6">
        <f t="shared" si="35"/>
        <v>718</v>
      </c>
      <c r="D719" s="6"/>
      <c r="E719">
        <v>12</v>
      </c>
      <c r="F719">
        <v>1079</v>
      </c>
      <c r="G719" t="s">
        <v>68</v>
      </c>
      <c r="H719" t="s">
        <v>161</v>
      </c>
      <c r="I719" t="str">
        <f t="shared" si="33"/>
        <v>Hopliphora _superba</v>
      </c>
      <c r="J719" t="s">
        <v>304</v>
      </c>
      <c r="L719" t="s">
        <v>335</v>
      </c>
      <c r="M719" t="s">
        <v>463</v>
      </c>
      <c r="N719" t="str">
        <f t="shared" si="34"/>
        <v>TABEBUIA_CARAYBA</v>
      </c>
      <c r="O719">
        <v>197</v>
      </c>
      <c r="P719" t="s">
        <v>637</v>
      </c>
      <c r="Q719" t="s">
        <v>900</v>
      </c>
    </row>
    <row r="720" spans="1:17">
      <c r="A720" s="7">
        <v>35283</v>
      </c>
      <c r="B720" s="6">
        <v>1</v>
      </c>
      <c r="C720" s="6">
        <f t="shared" si="35"/>
        <v>719</v>
      </c>
      <c r="D720" s="6"/>
      <c r="E720">
        <v>13</v>
      </c>
      <c r="F720">
        <v>1080</v>
      </c>
      <c r="G720" t="s">
        <v>60</v>
      </c>
      <c r="H720" t="s">
        <v>154</v>
      </c>
      <c r="I720" t="str">
        <f t="shared" si="33"/>
        <v>Bombus _morio</v>
      </c>
      <c r="J720" t="s">
        <v>305</v>
      </c>
      <c r="L720" t="s">
        <v>325</v>
      </c>
      <c r="M720" t="s">
        <v>452</v>
      </c>
      <c r="N720" t="str">
        <f t="shared" si="34"/>
        <v>EREMANTHUS_SPHAEROCEPHALUS</v>
      </c>
      <c r="O720">
        <v>164</v>
      </c>
      <c r="P720" t="s">
        <v>626</v>
      </c>
      <c r="Q720" t="s">
        <v>898</v>
      </c>
    </row>
    <row r="721" spans="1:17">
      <c r="A721" s="7">
        <v>35283</v>
      </c>
      <c r="B721" s="6">
        <v>1</v>
      </c>
      <c r="C721" s="6">
        <f t="shared" si="35"/>
        <v>720</v>
      </c>
      <c r="D721" s="6"/>
      <c r="E721">
        <v>14</v>
      </c>
      <c r="F721">
        <v>1081</v>
      </c>
      <c r="G721" t="s">
        <v>69</v>
      </c>
      <c r="H721" t="s">
        <v>162</v>
      </c>
      <c r="I721" t="str">
        <f t="shared" si="33"/>
        <v>Oxaea _flavescens</v>
      </c>
      <c r="J721" t="s">
        <v>307</v>
      </c>
      <c r="L721" t="s">
        <v>328</v>
      </c>
      <c r="M721" t="s">
        <v>464</v>
      </c>
      <c r="N721" t="str">
        <f t="shared" si="34"/>
        <v>JACARANDA_CAROBA</v>
      </c>
      <c r="O721">
        <v>184</v>
      </c>
      <c r="P721" t="s">
        <v>638</v>
      </c>
      <c r="Q721" t="s">
        <v>900</v>
      </c>
    </row>
    <row r="722" spans="1:17">
      <c r="A722" s="7">
        <v>35283</v>
      </c>
      <c r="B722" s="6">
        <v>1</v>
      </c>
      <c r="C722" s="6">
        <f t="shared" si="35"/>
        <v>721</v>
      </c>
      <c r="D722" s="6"/>
      <c r="E722">
        <v>15</v>
      </c>
      <c r="F722">
        <v>1082</v>
      </c>
      <c r="G722" t="s">
        <v>56</v>
      </c>
      <c r="H722" t="s">
        <v>223</v>
      </c>
      <c r="I722" t="str">
        <f t="shared" si="33"/>
        <v>Centris _fuscata</v>
      </c>
      <c r="J722" t="s">
        <v>304</v>
      </c>
      <c r="L722" t="s">
        <v>328</v>
      </c>
      <c r="M722" t="s">
        <v>464</v>
      </c>
      <c r="N722" t="str">
        <f t="shared" si="34"/>
        <v>JACARANDA_CAROBA</v>
      </c>
      <c r="O722">
        <v>184</v>
      </c>
      <c r="P722" t="s">
        <v>638</v>
      </c>
      <c r="Q722" t="s">
        <v>900</v>
      </c>
    </row>
    <row r="723" spans="1:17">
      <c r="A723" s="7">
        <v>35283</v>
      </c>
      <c r="B723" s="6">
        <v>1</v>
      </c>
      <c r="C723" s="6">
        <f t="shared" si="35"/>
        <v>722</v>
      </c>
      <c r="D723" s="6"/>
      <c r="E723">
        <v>16</v>
      </c>
      <c r="F723">
        <v>1083</v>
      </c>
      <c r="G723" t="s">
        <v>69</v>
      </c>
      <c r="H723" t="s">
        <v>162</v>
      </c>
      <c r="I723" t="str">
        <f t="shared" si="33"/>
        <v>Oxaea _flavescens</v>
      </c>
      <c r="J723" t="s">
        <v>307</v>
      </c>
      <c r="L723" t="s">
        <v>328</v>
      </c>
      <c r="M723" t="s">
        <v>464</v>
      </c>
      <c r="N723" t="str">
        <f t="shared" si="34"/>
        <v>JACARANDA_CAROBA</v>
      </c>
      <c r="O723">
        <v>184</v>
      </c>
      <c r="P723" t="s">
        <v>638</v>
      </c>
      <c r="Q723" t="s">
        <v>900</v>
      </c>
    </row>
    <row r="724" spans="1:17">
      <c r="A724" s="7">
        <v>35283</v>
      </c>
      <c r="B724" s="6">
        <v>1</v>
      </c>
      <c r="C724" s="6">
        <f t="shared" si="35"/>
        <v>723</v>
      </c>
      <c r="D724" s="6"/>
      <c r="E724">
        <v>17</v>
      </c>
      <c r="F724">
        <v>1084</v>
      </c>
      <c r="G724" t="s">
        <v>56</v>
      </c>
      <c r="H724" t="s">
        <v>164</v>
      </c>
      <c r="I724" t="str">
        <f t="shared" si="33"/>
        <v>Centris _violacea</v>
      </c>
      <c r="J724" t="s">
        <v>304</v>
      </c>
      <c r="L724" t="s">
        <v>328</v>
      </c>
      <c r="M724" t="s">
        <v>464</v>
      </c>
      <c r="N724" t="str">
        <f t="shared" si="34"/>
        <v>JACARANDA_CAROBA</v>
      </c>
      <c r="O724">
        <v>184</v>
      </c>
      <c r="P724" t="s">
        <v>638</v>
      </c>
      <c r="Q724" t="s">
        <v>900</v>
      </c>
    </row>
    <row r="725" spans="1:17">
      <c r="A725" s="7">
        <v>35283</v>
      </c>
      <c r="B725" s="6">
        <v>1</v>
      </c>
      <c r="C725" s="6">
        <f t="shared" si="35"/>
        <v>724</v>
      </c>
      <c r="D725" s="6"/>
      <c r="E725">
        <v>18</v>
      </c>
      <c r="F725">
        <v>1085</v>
      </c>
      <c r="G725" t="s">
        <v>60</v>
      </c>
      <c r="H725" t="s">
        <v>154</v>
      </c>
      <c r="I725" t="str">
        <f t="shared" si="33"/>
        <v>Bombus _morio</v>
      </c>
      <c r="J725" t="s">
        <v>305</v>
      </c>
      <c r="L725" t="s">
        <v>384</v>
      </c>
      <c r="M725" t="s">
        <v>533</v>
      </c>
      <c r="N725" t="str">
        <f t="shared" si="34"/>
        <v>LIPPIA_cf ROTUNDIFOLIA</v>
      </c>
      <c r="O725">
        <v>308</v>
      </c>
      <c r="P725" t="s">
        <v>731</v>
      </c>
      <c r="Q725" t="s">
        <v>929</v>
      </c>
    </row>
    <row r="726" spans="1:17">
      <c r="A726" s="7">
        <v>35283</v>
      </c>
      <c r="B726" s="6">
        <v>1</v>
      </c>
      <c r="C726" s="6">
        <f t="shared" si="35"/>
        <v>725</v>
      </c>
      <c r="D726" s="6"/>
      <c r="E726">
        <v>19</v>
      </c>
      <c r="F726">
        <v>1086</v>
      </c>
      <c r="G726" t="s">
        <v>60</v>
      </c>
      <c r="H726" t="s">
        <v>154</v>
      </c>
      <c r="I726" t="str">
        <f t="shared" si="33"/>
        <v>Bombus _morio</v>
      </c>
      <c r="J726" t="s">
        <v>305</v>
      </c>
      <c r="L726" t="s">
        <v>384</v>
      </c>
      <c r="M726" t="s">
        <v>533</v>
      </c>
      <c r="N726" t="str">
        <f t="shared" si="34"/>
        <v>LIPPIA_cf ROTUNDIFOLIA</v>
      </c>
      <c r="O726">
        <v>308</v>
      </c>
      <c r="P726" t="s">
        <v>731</v>
      </c>
      <c r="Q726" t="s">
        <v>929</v>
      </c>
    </row>
    <row r="727" spans="1:17">
      <c r="A727" s="7">
        <v>35283</v>
      </c>
      <c r="B727" s="6">
        <v>1</v>
      </c>
      <c r="C727" s="6">
        <f t="shared" si="35"/>
        <v>726</v>
      </c>
      <c r="D727" s="6"/>
      <c r="E727">
        <v>20</v>
      </c>
      <c r="F727">
        <v>1087</v>
      </c>
      <c r="G727" t="s">
        <v>65</v>
      </c>
      <c r="H727" t="s">
        <v>158</v>
      </c>
      <c r="I727" t="str">
        <f t="shared" si="33"/>
        <v>Tetragona _clavipes</v>
      </c>
      <c r="J727" t="s">
        <v>305</v>
      </c>
      <c r="L727" t="s">
        <v>321</v>
      </c>
      <c r="M727" t="s">
        <v>448</v>
      </c>
      <c r="N727" t="str">
        <f t="shared" si="34"/>
        <v>CHAMAECRISTA_CONFERTA</v>
      </c>
      <c r="O727">
        <v>186</v>
      </c>
      <c r="P727" t="s">
        <v>747</v>
      </c>
      <c r="Q727" t="s">
        <v>895</v>
      </c>
    </row>
    <row r="728" spans="1:17">
      <c r="A728" s="7">
        <v>35283</v>
      </c>
      <c r="B728" s="6">
        <v>1</v>
      </c>
      <c r="C728" s="6">
        <f t="shared" si="35"/>
        <v>727</v>
      </c>
      <c r="D728" s="6"/>
      <c r="E728">
        <v>21</v>
      </c>
      <c r="F728">
        <v>1088</v>
      </c>
      <c r="G728" t="s">
        <v>60</v>
      </c>
      <c r="H728" t="s">
        <v>154</v>
      </c>
      <c r="I728" t="str">
        <f t="shared" si="33"/>
        <v>Bombus _morio</v>
      </c>
      <c r="J728" t="s">
        <v>305</v>
      </c>
      <c r="L728" t="s">
        <v>390</v>
      </c>
      <c r="M728" t="s">
        <v>543</v>
      </c>
      <c r="N728" t="str">
        <f t="shared" si="34"/>
        <v>MICROLICIA_LORICATA</v>
      </c>
      <c r="O728">
        <v>316</v>
      </c>
      <c r="P728" t="s">
        <v>750</v>
      </c>
      <c r="Q728" t="s">
        <v>894</v>
      </c>
    </row>
    <row r="729" spans="1:17">
      <c r="A729" s="7">
        <v>35283</v>
      </c>
      <c r="B729" s="6">
        <v>1</v>
      </c>
      <c r="C729" s="6">
        <f t="shared" si="35"/>
        <v>728</v>
      </c>
      <c r="D729" s="6"/>
      <c r="E729">
        <v>22</v>
      </c>
      <c r="F729">
        <v>1089</v>
      </c>
      <c r="G729" t="s">
        <v>60</v>
      </c>
      <c r="H729" t="s">
        <v>154</v>
      </c>
      <c r="I729" t="str">
        <f t="shared" si="33"/>
        <v>Bombus _morio</v>
      </c>
      <c r="J729" t="s">
        <v>305</v>
      </c>
      <c r="L729" t="s">
        <v>384</v>
      </c>
      <c r="M729" t="s">
        <v>533</v>
      </c>
      <c r="N729" t="str">
        <f t="shared" si="34"/>
        <v>LIPPIA_cf ROTUNDIFOLIA</v>
      </c>
      <c r="O729">
        <v>308</v>
      </c>
      <c r="P729" t="s">
        <v>731</v>
      </c>
      <c r="Q729" t="s">
        <v>929</v>
      </c>
    </row>
    <row r="730" spans="1:17">
      <c r="A730" s="7">
        <v>35283</v>
      </c>
      <c r="B730" s="6">
        <v>1</v>
      </c>
      <c r="C730" s="6">
        <f t="shared" si="35"/>
        <v>729</v>
      </c>
      <c r="D730" s="6"/>
      <c r="E730">
        <v>23</v>
      </c>
      <c r="F730">
        <v>1090</v>
      </c>
      <c r="G730" t="s">
        <v>79</v>
      </c>
      <c r="H730" t="s">
        <v>150</v>
      </c>
      <c r="I730" t="str">
        <f t="shared" si="33"/>
        <v>Scaptotrigona  _postica</v>
      </c>
      <c r="J730" t="s">
        <v>305</v>
      </c>
      <c r="L730" t="s">
        <v>331</v>
      </c>
      <c r="M730" t="s">
        <v>459</v>
      </c>
      <c r="N730" t="str">
        <f t="shared" si="34"/>
        <v>SERJANIA_cf LETHALIS</v>
      </c>
      <c r="O730">
        <v>182</v>
      </c>
      <c r="P730" t="s">
        <v>633</v>
      </c>
      <c r="Q730" t="s">
        <v>902</v>
      </c>
    </row>
    <row r="731" spans="1:17">
      <c r="A731" s="7">
        <v>35283</v>
      </c>
      <c r="B731" s="6">
        <v>1</v>
      </c>
      <c r="C731" s="6">
        <f t="shared" si="35"/>
        <v>730</v>
      </c>
      <c r="D731" s="6"/>
      <c r="E731">
        <v>25</v>
      </c>
      <c r="F731">
        <v>1091</v>
      </c>
      <c r="G731" t="s">
        <v>104</v>
      </c>
      <c r="H731" t="s">
        <v>222</v>
      </c>
      <c r="I731" t="str">
        <f t="shared" si="33"/>
        <v>Ceratina_brunneipes</v>
      </c>
      <c r="J731" t="s">
        <v>304</v>
      </c>
      <c r="L731" t="s">
        <v>384</v>
      </c>
      <c r="M731" t="s">
        <v>533</v>
      </c>
      <c r="N731" t="str">
        <f t="shared" si="34"/>
        <v>LIPPIA_cf ROTUNDIFOLIA</v>
      </c>
      <c r="O731">
        <v>308</v>
      </c>
      <c r="P731" t="s">
        <v>731</v>
      </c>
      <c r="Q731" t="s">
        <v>929</v>
      </c>
    </row>
    <row r="732" spans="1:17">
      <c r="A732" s="7">
        <v>35283</v>
      </c>
      <c r="B732" s="6">
        <v>1</v>
      </c>
      <c r="C732" s="6">
        <f t="shared" si="35"/>
        <v>731</v>
      </c>
      <c r="D732" s="6"/>
      <c r="E732">
        <v>26</v>
      </c>
      <c r="F732">
        <v>1092</v>
      </c>
      <c r="G732" t="s">
        <v>56</v>
      </c>
      <c r="H732" t="s">
        <v>164</v>
      </c>
      <c r="I732" t="str">
        <f t="shared" si="33"/>
        <v>Centris _violacea</v>
      </c>
      <c r="J732" t="s">
        <v>304</v>
      </c>
      <c r="L732" t="s">
        <v>384</v>
      </c>
      <c r="M732" t="s">
        <v>533</v>
      </c>
      <c r="N732" t="str">
        <f t="shared" si="34"/>
        <v>LIPPIA_cf ROTUNDIFOLIA</v>
      </c>
      <c r="O732">
        <v>308</v>
      </c>
      <c r="P732" t="s">
        <v>731</v>
      </c>
      <c r="Q732" t="s">
        <v>929</v>
      </c>
    </row>
    <row r="733" spans="1:17">
      <c r="A733" s="7">
        <v>35283</v>
      </c>
      <c r="B733" s="6">
        <v>1</v>
      </c>
      <c r="C733" s="6">
        <f t="shared" si="35"/>
        <v>732</v>
      </c>
      <c r="D733" s="6"/>
      <c r="E733">
        <v>27</v>
      </c>
      <c r="F733">
        <v>1093</v>
      </c>
      <c r="G733" t="s">
        <v>60</v>
      </c>
      <c r="H733" t="s">
        <v>154</v>
      </c>
      <c r="I733" t="str">
        <f t="shared" si="33"/>
        <v>Bombus _morio</v>
      </c>
      <c r="J733" t="s">
        <v>305</v>
      </c>
      <c r="L733" t="s">
        <v>384</v>
      </c>
      <c r="M733" t="s">
        <v>533</v>
      </c>
      <c r="N733" t="str">
        <f t="shared" si="34"/>
        <v>LIPPIA_cf ROTUNDIFOLIA</v>
      </c>
      <c r="O733">
        <v>308</v>
      </c>
      <c r="P733" t="s">
        <v>731</v>
      </c>
      <c r="Q733" t="s">
        <v>929</v>
      </c>
    </row>
    <row r="734" spans="1:17">
      <c r="A734" s="7">
        <v>35283</v>
      </c>
      <c r="B734" s="6">
        <v>1</v>
      </c>
      <c r="C734" s="6">
        <f t="shared" si="35"/>
        <v>733</v>
      </c>
      <c r="D734" s="6"/>
      <c r="E734">
        <v>28</v>
      </c>
      <c r="F734">
        <v>1094</v>
      </c>
      <c r="G734" t="s">
        <v>104</v>
      </c>
      <c r="H734" t="s">
        <v>222</v>
      </c>
      <c r="I734" t="str">
        <f t="shared" si="33"/>
        <v>Ceratina_brunneipes</v>
      </c>
      <c r="J734" t="s">
        <v>304</v>
      </c>
      <c r="L734" t="s">
        <v>384</v>
      </c>
      <c r="M734" t="s">
        <v>533</v>
      </c>
      <c r="N734" t="str">
        <f t="shared" si="34"/>
        <v>LIPPIA_cf ROTUNDIFOLIA</v>
      </c>
      <c r="O734">
        <v>308</v>
      </c>
      <c r="P734" t="s">
        <v>731</v>
      </c>
      <c r="Q734" t="s">
        <v>929</v>
      </c>
    </row>
    <row r="735" spans="1:17">
      <c r="A735" s="7">
        <v>35283</v>
      </c>
      <c r="B735" s="6">
        <v>1</v>
      </c>
      <c r="C735" s="6">
        <f t="shared" si="35"/>
        <v>734</v>
      </c>
      <c r="D735" s="6"/>
      <c r="E735">
        <v>29</v>
      </c>
      <c r="F735">
        <v>1095</v>
      </c>
      <c r="G735" t="s">
        <v>104</v>
      </c>
      <c r="H735" t="s">
        <v>238</v>
      </c>
      <c r="I735" t="str">
        <f t="shared" si="33"/>
        <v>Ceratina_gossypiii</v>
      </c>
      <c r="J735" t="s">
        <v>304</v>
      </c>
      <c r="L735" t="s">
        <v>384</v>
      </c>
      <c r="M735" t="s">
        <v>533</v>
      </c>
      <c r="N735" t="str">
        <f t="shared" si="34"/>
        <v>LIPPIA_cf ROTUNDIFOLIA</v>
      </c>
      <c r="O735">
        <v>308</v>
      </c>
      <c r="P735" t="s">
        <v>731</v>
      </c>
      <c r="Q735" t="s">
        <v>929</v>
      </c>
    </row>
    <row r="736" spans="1:17">
      <c r="A736" s="7">
        <v>35283</v>
      </c>
      <c r="B736" s="6">
        <v>1</v>
      </c>
      <c r="C736" s="6">
        <f t="shared" si="35"/>
        <v>735</v>
      </c>
      <c r="D736" s="6"/>
      <c r="E736">
        <v>30</v>
      </c>
      <c r="F736">
        <v>1096</v>
      </c>
      <c r="G736" t="s">
        <v>59</v>
      </c>
      <c r="H736" t="s">
        <v>262</v>
      </c>
      <c r="I736" t="str">
        <f t="shared" si="33"/>
        <v>Trigona _amalthea</v>
      </c>
      <c r="J736" t="s">
        <v>305</v>
      </c>
      <c r="L736" t="s">
        <v>384</v>
      </c>
      <c r="M736" t="s">
        <v>533</v>
      </c>
      <c r="N736" t="str">
        <f t="shared" si="34"/>
        <v>LIPPIA_cf ROTUNDIFOLIA</v>
      </c>
      <c r="O736">
        <v>308</v>
      </c>
      <c r="P736" t="s">
        <v>731</v>
      </c>
      <c r="Q736" t="s">
        <v>929</v>
      </c>
    </row>
    <row r="737" spans="1:17">
      <c r="A737" s="7">
        <v>35283</v>
      </c>
      <c r="B737" s="6">
        <v>1</v>
      </c>
      <c r="C737" s="6">
        <f t="shared" si="35"/>
        <v>736</v>
      </c>
      <c r="D737" s="6"/>
      <c r="E737">
        <v>31</v>
      </c>
      <c r="F737">
        <v>1097</v>
      </c>
      <c r="G737" t="s">
        <v>60</v>
      </c>
      <c r="H737" t="s">
        <v>154</v>
      </c>
      <c r="I737" t="str">
        <f t="shared" si="33"/>
        <v>Bombus _morio</v>
      </c>
      <c r="J737" t="s">
        <v>305</v>
      </c>
      <c r="L737" t="s">
        <v>384</v>
      </c>
      <c r="M737" t="s">
        <v>533</v>
      </c>
      <c r="N737" t="str">
        <f t="shared" si="34"/>
        <v>LIPPIA_cf ROTUNDIFOLIA</v>
      </c>
      <c r="O737">
        <v>308</v>
      </c>
      <c r="P737" t="s">
        <v>731</v>
      </c>
      <c r="Q737" t="s">
        <v>929</v>
      </c>
    </row>
    <row r="738" spans="1:17">
      <c r="A738" s="7">
        <v>35283</v>
      </c>
      <c r="B738" s="6">
        <v>1</v>
      </c>
      <c r="C738" s="6">
        <f t="shared" si="35"/>
        <v>737</v>
      </c>
      <c r="D738" s="6"/>
      <c r="E738">
        <v>32</v>
      </c>
      <c r="F738">
        <v>1098</v>
      </c>
      <c r="G738" t="s">
        <v>60</v>
      </c>
      <c r="H738" t="s">
        <v>154</v>
      </c>
      <c r="I738" t="str">
        <f t="shared" si="33"/>
        <v>Bombus _morio</v>
      </c>
      <c r="J738" t="s">
        <v>305</v>
      </c>
      <c r="L738" t="s">
        <v>384</v>
      </c>
      <c r="M738" t="s">
        <v>533</v>
      </c>
      <c r="N738" t="str">
        <f t="shared" si="34"/>
        <v>LIPPIA_cf ROTUNDIFOLIA</v>
      </c>
      <c r="O738">
        <v>308</v>
      </c>
      <c r="P738" t="s">
        <v>731</v>
      </c>
      <c r="Q738" t="s">
        <v>929</v>
      </c>
    </row>
    <row r="739" spans="1:17">
      <c r="A739" s="7">
        <v>35283</v>
      </c>
      <c r="B739" s="6">
        <v>1</v>
      </c>
      <c r="C739" s="6">
        <f t="shared" si="35"/>
        <v>738</v>
      </c>
      <c r="D739" s="6"/>
      <c r="E739">
        <v>33</v>
      </c>
      <c r="F739">
        <v>1099</v>
      </c>
      <c r="G739" t="s">
        <v>104</v>
      </c>
      <c r="H739" t="s">
        <v>238</v>
      </c>
      <c r="I739" t="str">
        <f t="shared" si="33"/>
        <v>Ceratina_gossypiii</v>
      </c>
      <c r="J739" t="s">
        <v>304</v>
      </c>
      <c r="L739" t="s">
        <v>384</v>
      </c>
      <c r="M739" t="s">
        <v>533</v>
      </c>
      <c r="N739" t="str">
        <f t="shared" si="34"/>
        <v>LIPPIA_cf ROTUNDIFOLIA</v>
      </c>
      <c r="O739">
        <v>308</v>
      </c>
      <c r="P739" t="s">
        <v>731</v>
      </c>
      <c r="Q739" t="s">
        <v>929</v>
      </c>
    </row>
    <row r="740" spans="1:17">
      <c r="A740" s="7">
        <v>35283</v>
      </c>
      <c r="B740" s="6">
        <v>1</v>
      </c>
      <c r="C740" s="6">
        <f t="shared" si="35"/>
        <v>739</v>
      </c>
      <c r="D740" s="6"/>
      <c r="E740">
        <v>34</v>
      </c>
      <c r="F740">
        <v>1100</v>
      </c>
      <c r="G740" t="s">
        <v>60</v>
      </c>
      <c r="H740" t="s">
        <v>153</v>
      </c>
      <c r="I740" t="str">
        <f t="shared" si="33"/>
        <v>Bombus _atratus</v>
      </c>
      <c r="J740" t="s">
        <v>305</v>
      </c>
      <c r="L740" t="s">
        <v>390</v>
      </c>
      <c r="M740" t="s">
        <v>543</v>
      </c>
      <c r="N740" t="str">
        <f t="shared" si="34"/>
        <v>MICROLICIA_LORICATA</v>
      </c>
      <c r="O740">
        <v>316</v>
      </c>
      <c r="P740" t="s">
        <v>750</v>
      </c>
      <c r="Q740" t="s">
        <v>894</v>
      </c>
    </row>
    <row r="741" spans="1:17">
      <c r="A741" s="7">
        <v>35283</v>
      </c>
      <c r="B741" s="6">
        <v>1</v>
      </c>
      <c r="C741" s="6">
        <f t="shared" si="35"/>
        <v>740</v>
      </c>
      <c r="D741" s="6"/>
      <c r="E741">
        <v>35</v>
      </c>
      <c r="F741">
        <v>1101</v>
      </c>
      <c r="G741" t="s">
        <v>52</v>
      </c>
      <c r="H741" t="s">
        <v>208</v>
      </c>
      <c r="I741" t="str">
        <f t="shared" si="33"/>
        <v>Augochloropsis_sp 1</v>
      </c>
      <c r="J741" t="s">
        <v>303</v>
      </c>
      <c r="L741" t="s">
        <v>390</v>
      </c>
      <c r="M741" t="s">
        <v>543</v>
      </c>
      <c r="N741" t="str">
        <f t="shared" si="34"/>
        <v>MICROLICIA_LORICATA</v>
      </c>
      <c r="O741">
        <v>316</v>
      </c>
      <c r="P741" t="s">
        <v>750</v>
      </c>
      <c r="Q741" t="s">
        <v>894</v>
      </c>
    </row>
    <row r="742" spans="1:17">
      <c r="A742" s="7">
        <v>35283</v>
      </c>
      <c r="B742" s="6">
        <v>1</v>
      </c>
      <c r="C742" s="6">
        <f t="shared" si="35"/>
        <v>741</v>
      </c>
      <c r="D742" s="6"/>
      <c r="E742">
        <v>36</v>
      </c>
      <c r="F742">
        <v>1102</v>
      </c>
      <c r="G742" t="s">
        <v>52</v>
      </c>
      <c r="H742" t="s">
        <v>147</v>
      </c>
      <c r="I742" t="str">
        <f t="shared" si="33"/>
        <v>Augochloropsis_smithiana</v>
      </c>
      <c r="J742" t="s">
        <v>303</v>
      </c>
      <c r="L742" t="s">
        <v>390</v>
      </c>
      <c r="M742" t="s">
        <v>543</v>
      </c>
      <c r="N742" t="str">
        <f t="shared" si="34"/>
        <v>MICROLICIA_LORICATA</v>
      </c>
      <c r="O742">
        <v>316</v>
      </c>
      <c r="P742" t="s">
        <v>750</v>
      </c>
      <c r="Q742" t="s">
        <v>894</v>
      </c>
    </row>
    <row r="743" spans="1:17">
      <c r="A743" s="7">
        <v>35283</v>
      </c>
      <c r="B743" s="6">
        <v>1</v>
      </c>
      <c r="C743" s="6">
        <f t="shared" si="35"/>
        <v>742</v>
      </c>
      <c r="D743" s="6"/>
      <c r="E743">
        <v>37</v>
      </c>
      <c r="F743">
        <v>1103</v>
      </c>
      <c r="G743" t="s">
        <v>52</v>
      </c>
      <c r="H743" t="s">
        <v>241</v>
      </c>
      <c r="I743" t="str">
        <f t="shared" si="33"/>
        <v>Augochloropsis_SP 1</v>
      </c>
      <c r="J743" t="s">
        <v>303</v>
      </c>
      <c r="L743" t="s">
        <v>390</v>
      </c>
      <c r="M743" t="s">
        <v>543</v>
      </c>
      <c r="N743" t="str">
        <f t="shared" si="34"/>
        <v>MICROLICIA_LORICATA</v>
      </c>
      <c r="O743">
        <v>316</v>
      </c>
      <c r="P743" t="s">
        <v>750</v>
      </c>
      <c r="Q743" t="s">
        <v>894</v>
      </c>
    </row>
    <row r="744" spans="1:17">
      <c r="A744" s="7">
        <v>35283</v>
      </c>
      <c r="B744" s="6">
        <v>1</v>
      </c>
      <c r="C744" s="6">
        <f t="shared" si="35"/>
        <v>743</v>
      </c>
      <c r="D744" s="6"/>
      <c r="E744">
        <v>38</v>
      </c>
      <c r="F744">
        <v>1104</v>
      </c>
      <c r="G744" t="s">
        <v>60</v>
      </c>
      <c r="H744" t="s">
        <v>154</v>
      </c>
      <c r="I744" t="str">
        <f t="shared" si="33"/>
        <v>Bombus _morio</v>
      </c>
      <c r="J744" t="s">
        <v>305</v>
      </c>
      <c r="L744" t="s">
        <v>390</v>
      </c>
      <c r="M744" t="s">
        <v>543</v>
      </c>
      <c r="N744" t="str">
        <f t="shared" si="34"/>
        <v>MICROLICIA_LORICATA</v>
      </c>
      <c r="O744">
        <v>316</v>
      </c>
      <c r="P744" t="s">
        <v>750</v>
      </c>
      <c r="Q744" t="s">
        <v>894</v>
      </c>
    </row>
    <row r="745" spans="1:17">
      <c r="A745" s="7">
        <v>35283</v>
      </c>
      <c r="B745" s="6">
        <v>1</v>
      </c>
      <c r="C745" s="6">
        <f t="shared" si="35"/>
        <v>744</v>
      </c>
      <c r="D745" s="6"/>
      <c r="E745">
        <v>39</v>
      </c>
      <c r="F745">
        <v>1105</v>
      </c>
      <c r="G745" t="s">
        <v>95</v>
      </c>
      <c r="H745" t="s">
        <v>263</v>
      </c>
      <c r="I745" t="str">
        <f t="shared" si="33"/>
        <v>Megachile_affabilis</v>
      </c>
      <c r="J745" t="s">
        <v>306</v>
      </c>
      <c r="L745" t="s">
        <v>390</v>
      </c>
      <c r="M745" t="s">
        <v>543</v>
      </c>
      <c r="N745" t="str">
        <f t="shared" si="34"/>
        <v>MICROLICIA_LORICATA</v>
      </c>
      <c r="O745">
        <v>316</v>
      </c>
      <c r="P745" t="s">
        <v>750</v>
      </c>
      <c r="Q745" t="s">
        <v>894</v>
      </c>
    </row>
    <row r="746" spans="1:17">
      <c r="A746" s="7">
        <v>35283</v>
      </c>
      <c r="B746" s="6">
        <v>1</v>
      </c>
      <c r="C746" s="6">
        <f t="shared" si="35"/>
        <v>745</v>
      </c>
      <c r="D746" s="6"/>
      <c r="E746">
        <v>40</v>
      </c>
      <c r="F746">
        <v>1106</v>
      </c>
      <c r="G746" t="s">
        <v>52</v>
      </c>
      <c r="H746" t="s">
        <v>208</v>
      </c>
      <c r="I746" t="str">
        <f t="shared" si="33"/>
        <v>Augochloropsis_sp 1</v>
      </c>
      <c r="J746" t="s">
        <v>303</v>
      </c>
      <c r="L746" t="s">
        <v>390</v>
      </c>
      <c r="M746" t="s">
        <v>543</v>
      </c>
      <c r="N746" t="str">
        <f t="shared" si="34"/>
        <v>MICROLICIA_LORICATA</v>
      </c>
      <c r="O746">
        <v>316</v>
      </c>
      <c r="P746" t="s">
        <v>750</v>
      </c>
      <c r="Q746" t="s">
        <v>894</v>
      </c>
    </row>
    <row r="747" spans="1:17">
      <c r="A747" s="7">
        <v>35283</v>
      </c>
      <c r="B747" s="6">
        <v>1</v>
      </c>
      <c r="C747" s="6">
        <f t="shared" si="35"/>
        <v>746</v>
      </c>
      <c r="D747" s="6"/>
      <c r="E747">
        <v>41</v>
      </c>
      <c r="F747">
        <v>1107</v>
      </c>
      <c r="G747" t="s">
        <v>60</v>
      </c>
      <c r="H747" t="s">
        <v>154</v>
      </c>
      <c r="I747" t="str">
        <f t="shared" si="33"/>
        <v>Bombus _morio</v>
      </c>
      <c r="J747" t="s">
        <v>305</v>
      </c>
      <c r="L747" t="s">
        <v>390</v>
      </c>
      <c r="M747" t="s">
        <v>543</v>
      </c>
      <c r="N747" t="str">
        <f t="shared" si="34"/>
        <v>MICROLICIA_LORICATA</v>
      </c>
      <c r="O747">
        <v>316</v>
      </c>
      <c r="P747" t="s">
        <v>750</v>
      </c>
      <c r="Q747" t="s">
        <v>894</v>
      </c>
    </row>
    <row r="748" spans="1:17">
      <c r="A748" s="7">
        <v>35283</v>
      </c>
      <c r="B748" s="6">
        <v>1</v>
      </c>
      <c r="C748" s="6">
        <f t="shared" si="35"/>
        <v>747</v>
      </c>
      <c r="D748" s="6"/>
      <c r="E748">
        <v>42</v>
      </c>
      <c r="F748">
        <v>1108</v>
      </c>
      <c r="G748" t="s">
        <v>56</v>
      </c>
      <c r="H748" t="s">
        <v>179</v>
      </c>
      <c r="I748" t="str">
        <f t="shared" si="33"/>
        <v>Centris _aenea</v>
      </c>
      <c r="J748" t="s">
        <v>304</v>
      </c>
      <c r="L748" t="s">
        <v>390</v>
      </c>
      <c r="M748" t="s">
        <v>543</v>
      </c>
      <c r="N748" t="str">
        <f t="shared" si="34"/>
        <v>MICROLICIA_LORICATA</v>
      </c>
      <c r="O748">
        <v>316</v>
      </c>
      <c r="P748" t="s">
        <v>750</v>
      </c>
      <c r="Q748" t="s">
        <v>894</v>
      </c>
    </row>
    <row r="749" spans="1:17">
      <c r="A749" s="7">
        <v>35283</v>
      </c>
      <c r="B749" s="6">
        <v>1</v>
      </c>
      <c r="C749" s="6">
        <f t="shared" si="35"/>
        <v>748</v>
      </c>
      <c r="D749" s="6"/>
      <c r="E749">
        <v>43</v>
      </c>
      <c r="F749">
        <v>1109</v>
      </c>
      <c r="G749" t="s">
        <v>77</v>
      </c>
      <c r="H749" t="s">
        <v>178</v>
      </c>
      <c r="I749" t="str">
        <f t="shared" si="33"/>
        <v>Xylocopa _subcyanea</v>
      </c>
      <c r="J749" t="s">
        <v>304</v>
      </c>
      <c r="L749" t="s">
        <v>384</v>
      </c>
      <c r="M749" t="s">
        <v>533</v>
      </c>
      <c r="N749" t="str">
        <f t="shared" si="34"/>
        <v>LIPPIA_cf ROTUNDIFOLIA</v>
      </c>
      <c r="O749">
        <v>308</v>
      </c>
      <c r="P749" t="s">
        <v>731</v>
      </c>
      <c r="Q749" t="s">
        <v>929</v>
      </c>
    </row>
    <row r="750" spans="1:17">
      <c r="A750" s="7">
        <v>35283</v>
      </c>
      <c r="B750" s="6">
        <v>1</v>
      </c>
      <c r="C750" s="6">
        <f t="shared" si="35"/>
        <v>749</v>
      </c>
      <c r="D750" s="6"/>
      <c r="E750">
        <v>44</v>
      </c>
      <c r="F750">
        <v>1110</v>
      </c>
      <c r="G750" t="s">
        <v>104</v>
      </c>
      <c r="H750" t="s">
        <v>238</v>
      </c>
      <c r="I750" t="str">
        <f t="shared" si="33"/>
        <v>Ceratina_gossypiii</v>
      </c>
      <c r="J750" t="s">
        <v>304</v>
      </c>
      <c r="L750" t="s">
        <v>384</v>
      </c>
      <c r="M750" t="s">
        <v>533</v>
      </c>
      <c r="N750" t="str">
        <f t="shared" si="34"/>
        <v>LIPPIA_cf ROTUNDIFOLIA</v>
      </c>
      <c r="O750">
        <v>308</v>
      </c>
      <c r="P750" t="s">
        <v>731</v>
      </c>
      <c r="Q750" t="s">
        <v>929</v>
      </c>
    </row>
    <row r="751" spans="1:17">
      <c r="A751" s="7">
        <v>35283</v>
      </c>
      <c r="B751" s="6">
        <v>1</v>
      </c>
      <c r="C751" s="6">
        <f t="shared" si="35"/>
        <v>750</v>
      </c>
      <c r="D751" s="6"/>
      <c r="E751">
        <v>45</v>
      </c>
      <c r="F751">
        <v>1111</v>
      </c>
      <c r="G751" t="s">
        <v>60</v>
      </c>
      <c r="H751" t="s">
        <v>153</v>
      </c>
      <c r="I751" t="str">
        <f t="shared" si="33"/>
        <v>Bombus _atratus</v>
      </c>
      <c r="J751" t="s">
        <v>305</v>
      </c>
      <c r="L751" t="s">
        <v>390</v>
      </c>
      <c r="M751" t="s">
        <v>543</v>
      </c>
      <c r="N751" t="str">
        <f t="shared" si="34"/>
        <v>MICROLICIA_LORICATA</v>
      </c>
      <c r="O751">
        <v>316</v>
      </c>
      <c r="P751" t="s">
        <v>750</v>
      </c>
      <c r="Q751" t="s">
        <v>894</v>
      </c>
    </row>
    <row r="752" spans="1:17">
      <c r="A752" s="7">
        <v>35283</v>
      </c>
      <c r="B752" s="6">
        <v>1</v>
      </c>
      <c r="C752" s="6">
        <f t="shared" si="35"/>
        <v>751</v>
      </c>
      <c r="D752" s="6"/>
      <c r="E752">
        <v>46</v>
      </c>
      <c r="F752">
        <v>1112</v>
      </c>
      <c r="G752" t="s">
        <v>56</v>
      </c>
      <c r="H752" t="s">
        <v>179</v>
      </c>
      <c r="I752" t="str">
        <f t="shared" si="33"/>
        <v>Centris _aenea</v>
      </c>
      <c r="J752" t="s">
        <v>304</v>
      </c>
      <c r="L752" t="s">
        <v>384</v>
      </c>
      <c r="M752" t="s">
        <v>533</v>
      </c>
      <c r="N752" t="str">
        <f t="shared" si="34"/>
        <v>LIPPIA_cf ROTUNDIFOLIA</v>
      </c>
      <c r="O752">
        <v>308</v>
      </c>
      <c r="P752" t="s">
        <v>731</v>
      </c>
      <c r="Q752" t="s">
        <v>929</v>
      </c>
    </row>
    <row r="753" spans="1:17">
      <c r="A753" s="7">
        <v>35284</v>
      </c>
      <c r="B753" s="6">
        <v>1</v>
      </c>
      <c r="C753" s="6">
        <f t="shared" si="35"/>
        <v>752</v>
      </c>
      <c r="D753" s="6"/>
      <c r="E753">
        <v>1</v>
      </c>
      <c r="F753">
        <v>1113</v>
      </c>
      <c r="G753" t="s">
        <v>104</v>
      </c>
      <c r="H753" t="s">
        <v>222</v>
      </c>
      <c r="I753" t="str">
        <f t="shared" si="33"/>
        <v>Ceratina_brunneipes</v>
      </c>
      <c r="J753" t="s">
        <v>304</v>
      </c>
      <c r="L753" t="s">
        <v>325</v>
      </c>
      <c r="M753" t="s">
        <v>452</v>
      </c>
      <c r="N753" t="str">
        <f t="shared" si="34"/>
        <v>EREMANTHUS_SPHAEROCEPHALUS</v>
      </c>
      <c r="O753">
        <v>164</v>
      </c>
      <c r="P753" t="s">
        <v>626</v>
      </c>
      <c r="Q753" t="s">
        <v>898</v>
      </c>
    </row>
    <row r="754" spans="1:17">
      <c r="A754" s="7">
        <v>35284</v>
      </c>
      <c r="B754" s="6">
        <v>1</v>
      </c>
      <c r="C754" s="6">
        <f t="shared" si="35"/>
        <v>753</v>
      </c>
      <c r="D754" s="6"/>
      <c r="E754">
        <v>2</v>
      </c>
      <c r="F754">
        <v>1114</v>
      </c>
      <c r="G754" t="s">
        <v>104</v>
      </c>
      <c r="H754" t="s">
        <v>238</v>
      </c>
      <c r="I754" t="str">
        <f t="shared" si="33"/>
        <v>Ceratina_gossypiii</v>
      </c>
      <c r="J754" t="s">
        <v>304</v>
      </c>
      <c r="L754" t="s">
        <v>325</v>
      </c>
      <c r="M754" t="s">
        <v>452</v>
      </c>
      <c r="N754" t="str">
        <f t="shared" si="34"/>
        <v>EREMANTHUS_SPHAEROCEPHALUS</v>
      </c>
      <c r="O754">
        <v>164</v>
      </c>
      <c r="P754" t="s">
        <v>626</v>
      </c>
      <c r="Q754" t="s">
        <v>898</v>
      </c>
    </row>
    <row r="755" spans="1:17">
      <c r="A755" s="7">
        <v>35284</v>
      </c>
      <c r="B755" s="6">
        <v>1</v>
      </c>
      <c r="C755" s="6">
        <f t="shared" si="35"/>
        <v>754</v>
      </c>
      <c r="D755" s="6"/>
      <c r="E755">
        <v>3</v>
      </c>
      <c r="F755">
        <v>1115</v>
      </c>
      <c r="G755" t="s">
        <v>104</v>
      </c>
      <c r="H755" t="s">
        <v>235</v>
      </c>
      <c r="I755" t="str">
        <f t="shared" si="33"/>
        <v>Ceratina_maculifrons</v>
      </c>
      <c r="J755" t="s">
        <v>304</v>
      </c>
      <c r="L755" t="s">
        <v>325</v>
      </c>
      <c r="M755" t="s">
        <v>452</v>
      </c>
      <c r="N755" t="str">
        <f t="shared" si="34"/>
        <v>EREMANTHUS_SPHAEROCEPHALUS</v>
      </c>
      <c r="O755">
        <v>164</v>
      </c>
      <c r="P755" t="s">
        <v>626</v>
      </c>
      <c r="Q755" t="s">
        <v>898</v>
      </c>
    </row>
    <row r="756" spans="1:17">
      <c r="A756" s="7">
        <v>35284</v>
      </c>
      <c r="B756" s="6">
        <v>1</v>
      </c>
      <c r="C756" s="6">
        <f t="shared" si="35"/>
        <v>755</v>
      </c>
      <c r="D756" s="6"/>
      <c r="E756">
        <v>4</v>
      </c>
      <c r="F756">
        <v>1116</v>
      </c>
      <c r="G756" t="s">
        <v>68</v>
      </c>
      <c r="H756" t="s">
        <v>161</v>
      </c>
      <c r="I756" t="str">
        <f t="shared" si="33"/>
        <v>Hopliphora _superba</v>
      </c>
      <c r="J756" t="s">
        <v>304</v>
      </c>
      <c r="L756" t="s">
        <v>335</v>
      </c>
      <c r="M756" t="s">
        <v>463</v>
      </c>
      <c r="N756" t="str">
        <f t="shared" si="34"/>
        <v>TABEBUIA_CARAYBA</v>
      </c>
      <c r="O756">
        <v>197</v>
      </c>
      <c r="P756" t="s">
        <v>637</v>
      </c>
      <c r="Q756" t="s">
        <v>900</v>
      </c>
    </row>
    <row r="757" spans="1:17">
      <c r="A757" s="7">
        <v>35284</v>
      </c>
      <c r="B757" s="6">
        <v>1</v>
      </c>
      <c r="C757" s="6">
        <f t="shared" si="35"/>
        <v>756</v>
      </c>
      <c r="D757" s="6"/>
      <c r="E757">
        <v>5</v>
      </c>
      <c r="F757">
        <v>1117</v>
      </c>
      <c r="G757" t="s">
        <v>56</v>
      </c>
      <c r="H757" t="s">
        <v>223</v>
      </c>
      <c r="I757" t="str">
        <f t="shared" si="33"/>
        <v>Centris _fuscata</v>
      </c>
      <c r="J757" t="s">
        <v>304</v>
      </c>
      <c r="L757" t="s">
        <v>335</v>
      </c>
      <c r="M757" t="s">
        <v>463</v>
      </c>
      <c r="N757" t="str">
        <f t="shared" si="34"/>
        <v>TABEBUIA_CARAYBA</v>
      </c>
      <c r="O757">
        <v>197</v>
      </c>
      <c r="P757" t="s">
        <v>637</v>
      </c>
      <c r="Q757" t="s">
        <v>900</v>
      </c>
    </row>
    <row r="758" spans="1:17">
      <c r="A758" s="7">
        <v>35284</v>
      </c>
      <c r="B758" s="6">
        <v>1</v>
      </c>
      <c r="C758" s="6">
        <f t="shared" si="35"/>
        <v>757</v>
      </c>
      <c r="D758" s="6"/>
      <c r="E758">
        <v>6</v>
      </c>
      <c r="F758">
        <v>1118</v>
      </c>
      <c r="G758" t="s">
        <v>56</v>
      </c>
      <c r="H758" t="s">
        <v>164</v>
      </c>
      <c r="I758" t="str">
        <f t="shared" si="33"/>
        <v>Centris _violacea</v>
      </c>
      <c r="J758" t="s">
        <v>304</v>
      </c>
      <c r="L758" t="s">
        <v>335</v>
      </c>
      <c r="M758" t="s">
        <v>463</v>
      </c>
      <c r="N758" t="str">
        <f t="shared" si="34"/>
        <v>TABEBUIA_CARAYBA</v>
      </c>
      <c r="O758">
        <v>197</v>
      </c>
      <c r="P758" t="s">
        <v>637</v>
      </c>
      <c r="Q758" t="s">
        <v>900</v>
      </c>
    </row>
    <row r="759" spans="1:17">
      <c r="A759" s="7">
        <v>35284</v>
      </c>
      <c r="B759" s="6">
        <v>1</v>
      </c>
      <c r="C759" s="6">
        <f t="shared" si="35"/>
        <v>758</v>
      </c>
      <c r="D759" s="6"/>
      <c r="E759">
        <v>7</v>
      </c>
      <c r="F759">
        <v>1119</v>
      </c>
      <c r="G759" t="s">
        <v>92</v>
      </c>
      <c r="H759" t="s">
        <v>247</v>
      </c>
      <c r="I759" t="str">
        <f t="shared" si="33"/>
        <v>Centris_albopilosa</v>
      </c>
      <c r="J759" t="s">
        <v>304</v>
      </c>
      <c r="L759" t="s">
        <v>335</v>
      </c>
      <c r="M759" t="s">
        <v>463</v>
      </c>
      <c r="N759" t="str">
        <f t="shared" si="34"/>
        <v>TABEBUIA_CARAYBA</v>
      </c>
      <c r="O759">
        <v>197</v>
      </c>
      <c r="P759" t="s">
        <v>637</v>
      </c>
      <c r="Q759" t="s">
        <v>900</v>
      </c>
    </row>
    <row r="760" spans="1:17">
      <c r="A760" s="7">
        <v>35290</v>
      </c>
      <c r="B760" s="6">
        <v>1</v>
      </c>
      <c r="C760" s="6">
        <f t="shared" si="35"/>
        <v>759</v>
      </c>
      <c r="D760" s="6"/>
      <c r="E760">
        <v>1</v>
      </c>
      <c r="F760">
        <v>1120</v>
      </c>
      <c r="G760" t="s">
        <v>60</v>
      </c>
      <c r="H760" t="s">
        <v>154</v>
      </c>
      <c r="I760" t="str">
        <f t="shared" si="33"/>
        <v>Bombus _morio</v>
      </c>
      <c r="J760" t="s">
        <v>305</v>
      </c>
      <c r="L760" t="s">
        <v>384</v>
      </c>
      <c r="M760" t="s">
        <v>533</v>
      </c>
      <c r="N760" t="str">
        <f t="shared" si="34"/>
        <v>LIPPIA_cf ROTUNDIFOLIA</v>
      </c>
      <c r="O760">
        <v>308</v>
      </c>
      <c r="P760" t="s">
        <v>731</v>
      </c>
      <c r="Q760" t="s">
        <v>929</v>
      </c>
    </row>
    <row r="761" spans="1:17">
      <c r="A761" s="7">
        <v>35290</v>
      </c>
      <c r="B761" s="6">
        <v>1</v>
      </c>
      <c r="C761" s="6">
        <f t="shared" si="35"/>
        <v>760</v>
      </c>
      <c r="D761" s="6"/>
      <c r="E761">
        <v>2</v>
      </c>
      <c r="F761">
        <v>1121</v>
      </c>
      <c r="G761" t="s">
        <v>104</v>
      </c>
      <c r="H761" t="s">
        <v>222</v>
      </c>
      <c r="I761" t="str">
        <f t="shared" si="33"/>
        <v>Ceratina_brunneipes</v>
      </c>
      <c r="J761" t="s">
        <v>304</v>
      </c>
      <c r="L761" t="s">
        <v>384</v>
      </c>
      <c r="M761" t="s">
        <v>533</v>
      </c>
      <c r="N761" t="str">
        <f t="shared" si="34"/>
        <v>LIPPIA_cf ROTUNDIFOLIA</v>
      </c>
      <c r="O761">
        <v>308</v>
      </c>
      <c r="P761" t="s">
        <v>731</v>
      </c>
      <c r="Q761" t="s">
        <v>929</v>
      </c>
    </row>
    <row r="762" spans="1:17">
      <c r="A762" s="7">
        <v>35290</v>
      </c>
      <c r="B762" s="6">
        <v>1</v>
      </c>
      <c r="C762" s="6">
        <f t="shared" si="35"/>
        <v>761</v>
      </c>
      <c r="D762" s="6"/>
      <c r="E762">
        <v>3</v>
      </c>
      <c r="F762">
        <v>1122</v>
      </c>
      <c r="G762" t="s">
        <v>52</v>
      </c>
      <c r="H762" t="s">
        <v>146</v>
      </c>
      <c r="I762" t="str">
        <f t="shared" si="33"/>
        <v>Augochloropsis_sp 10</v>
      </c>
      <c r="J762" t="s">
        <v>303</v>
      </c>
      <c r="L762" t="s">
        <v>384</v>
      </c>
      <c r="M762" t="s">
        <v>533</v>
      </c>
      <c r="N762" t="str">
        <f t="shared" si="34"/>
        <v>LIPPIA_cf ROTUNDIFOLIA</v>
      </c>
      <c r="O762">
        <v>308</v>
      </c>
      <c r="P762" t="s">
        <v>731</v>
      </c>
      <c r="Q762" t="s">
        <v>929</v>
      </c>
    </row>
    <row r="763" spans="1:17">
      <c r="A763" s="7">
        <v>35290</v>
      </c>
      <c r="B763" s="6">
        <v>1</v>
      </c>
      <c r="C763" s="6">
        <f t="shared" si="35"/>
        <v>762</v>
      </c>
      <c r="D763" s="6"/>
      <c r="E763">
        <v>4</v>
      </c>
      <c r="F763">
        <v>1123</v>
      </c>
      <c r="G763" t="s">
        <v>52</v>
      </c>
      <c r="H763" t="s">
        <v>147</v>
      </c>
      <c r="I763" t="str">
        <f t="shared" si="33"/>
        <v>Augochloropsis_smithiana</v>
      </c>
      <c r="J763" t="s">
        <v>303</v>
      </c>
      <c r="L763" t="s">
        <v>390</v>
      </c>
      <c r="M763" t="s">
        <v>543</v>
      </c>
      <c r="N763" t="str">
        <f t="shared" si="34"/>
        <v>MICROLICIA_LORICATA</v>
      </c>
      <c r="O763">
        <v>316</v>
      </c>
      <c r="P763" t="s">
        <v>750</v>
      </c>
      <c r="Q763" t="s">
        <v>894</v>
      </c>
    </row>
    <row r="764" spans="1:17">
      <c r="A764" s="7">
        <v>35290</v>
      </c>
      <c r="B764" s="6">
        <v>1</v>
      </c>
      <c r="C764" s="6">
        <f t="shared" si="35"/>
        <v>763</v>
      </c>
      <c r="D764" s="6"/>
      <c r="E764">
        <v>5</v>
      </c>
      <c r="F764">
        <v>1124</v>
      </c>
      <c r="G764" t="s">
        <v>104</v>
      </c>
      <c r="H764" t="s">
        <v>222</v>
      </c>
      <c r="I764" t="str">
        <f t="shared" si="33"/>
        <v>Ceratina_brunneipes</v>
      </c>
      <c r="J764" t="s">
        <v>304</v>
      </c>
      <c r="L764" t="s">
        <v>390</v>
      </c>
      <c r="M764" t="s">
        <v>543</v>
      </c>
      <c r="N764" t="str">
        <f t="shared" si="34"/>
        <v>MICROLICIA_LORICATA</v>
      </c>
      <c r="O764">
        <v>316</v>
      </c>
      <c r="P764" t="s">
        <v>750</v>
      </c>
      <c r="Q764" t="s">
        <v>894</v>
      </c>
    </row>
    <row r="765" spans="1:17">
      <c r="A765" s="7">
        <v>35290</v>
      </c>
      <c r="B765" s="6">
        <v>1</v>
      </c>
      <c r="C765" s="6">
        <f t="shared" si="35"/>
        <v>764</v>
      </c>
      <c r="D765" s="6"/>
      <c r="E765">
        <v>6</v>
      </c>
      <c r="F765">
        <v>1125</v>
      </c>
      <c r="G765" t="s">
        <v>52</v>
      </c>
      <c r="H765" t="s">
        <v>147</v>
      </c>
      <c r="I765" t="str">
        <f t="shared" si="33"/>
        <v>Augochloropsis_smithiana</v>
      </c>
      <c r="J765" t="s">
        <v>303</v>
      </c>
      <c r="L765" t="s">
        <v>390</v>
      </c>
      <c r="M765" t="s">
        <v>543</v>
      </c>
      <c r="N765" t="str">
        <f t="shared" si="34"/>
        <v>MICROLICIA_LORICATA</v>
      </c>
      <c r="O765">
        <v>316</v>
      </c>
      <c r="P765" t="s">
        <v>750</v>
      </c>
      <c r="Q765" t="s">
        <v>894</v>
      </c>
    </row>
    <row r="766" spans="1:17">
      <c r="A766" s="7">
        <v>35290</v>
      </c>
      <c r="B766" s="6">
        <v>1</v>
      </c>
      <c r="C766" s="6">
        <f t="shared" si="35"/>
        <v>765</v>
      </c>
      <c r="D766" s="6"/>
      <c r="E766">
        <v>7</v>
      </c>
      <c r="F766">
        <v>1126</v>
      </c>
      <c r="G766" t="s">
        <v>55</v>
      </c>
      <c r="H766" t="s">
        <v>147</v>
      </c>
      <c r="I766" t="str">
        <f t="shared" si="33"/>
        <v>Augochloropsis _smithiana</v>
      </c>
      <c r="J766" t="s">
        <v>303</v>
      </c>
      <c r="L766" t="s">
        <v>390</v>
      </c>
      <c r="M766" t="s">
        <v>543</v>
      </c>
      <c r="N766" t="str">
        <f t="shared" si="34"/>
        <v>MICROLICIA_LORICATA</v>
      </c>
      <c r="O766">
        <v>316</v>
      </c>
      <c r="P766" t="s">
        <v>750</v>
      </c>
      <c r="Q766" t="s">
        <v>894</v>
      </c>
    </row>
    <row r="767" spans="1:17">
      <c r="A767" s="7">
        <v>35290</v>
      </c>
      <c r="B767" s="6">
        <v>1</v>
      </c>
      <c r="C767" s="6">
        <f t="shared" si="35"/>
        <v>766</v>
      </c>
      <c r="D767" s="6"/>
      <c r="E767">
        <v>8</v>
      </c>
      <c r="F767">
        <v>1127</v>
      </c>
      <c r="G767" t="s">
        <v>60</v>
      </c>
      <c r="H767" t="s">
        <v>154</v>
      </c>
      <c r="I767" t="str">
        <f t="shared" si="33"/>
        <v>Bombus _morio</v>
      </c>
      <c r="J767" t="s">
        <v>305</v>
      </c>
      <c r="L767" t="s">
        <v>384</v>
      </c>
      <c r="M767" t="s">
        <v>533</v>
      </c>
      <c r="N767" t="str">
        <f t="shared" si="34"/>
        <v>LIPPIA_cf ROTUNDIFOLIA</v>
      </c>
      <c r="O767">
        <v>308</v>
      </c>
      <c r="P767" t="s">
        <v>731</v>
      </c>
      <c r="Q767" t="s">
        <v>929</v>
      </c>
    </row>
    <row r="768" spans="1:17">
      <c r="A768" s="7">
        <v>35290</v>
      </c>
      <c r="B768" s="6">
        <v>1</v>
      </c>
      <c r="C768" s="6">
        <f t="shared" si="35"/>
        <v>767</v>
      </c>
      <c r="D768" s="6"/>
      <c r="E768">
        <v>9</v>
      </c>
      <c r="F768">
        <v>1128</v>
      </c>
      <c r="G768" t="s">
        <v>60</v>
      </c>
      <c r="H768" t="s">
        <v>154</v>
      </c>
      <c r="I768" t="str">
        <f t="shared" si="33"/>
        <v>Bombus _morio</v>
      </c>
      <c r="J768" t="s">
        <v>305</v>
      </c>
      <c r="L768" t="s">
        <v>384</v>
      </c>
      <c r="M768" t="s">
        <v>533</v>
      </c>
      <c r="N768" t="str">
        <f t="shared" si="34"/>
        <v>LIPPIA_cf ROTUNDIFOLIA</v>
      </c>
      <c r="O768">
        <v>308</v>
      </c>
      <c r="P768" t="s">
        <v>731</v>
      </c>
      <c r="Q768" t="s">
        <v>929</v>
      </c>
    </row>
    <row r="769" spans="1:17">
      <c r="A769" s="7">
        <v>35290</v>
      </c>
      <c r="B769" s="6">
        <v>1</v>
      </c>
      <c r="C769" s="6">
        <f t="shared" si="35"/>
        <v>768</v>
      </c>
      <c r="D769" s="6"/>
      <c r="E769">
        <v>10</v>
      </c>
      <c r="F769">
        <v>1129</v>
      </c>
      <c r="G769" t="s">
        <v>55</v>
      </c>
      <c r="H769" t="s">
        <v>147</v>
      </c>
      <c r="I769" t="str">
        <f t="shared" si="33"/>
        <v>Augochloropsis _smithiana</v>
      </c>
      <c r="J769" t="s">
        <v>303</v>
      </c>
      <c r="L769" t="s">
        <v>390</v>
      </c>
      <c r="M769" t="s">
        <v>543</v>
      </c>
      <c r="N769" t="str">
        <f t="shared" si="34"/>
        <v>MICROLICIA_LORICATA</v>
      </c>
      <c r="O769">
        <v>316</v>
      </c>
      <c r="P769" t="s">
        <v>750</v>
      </c>
      <c r="Q769" t="s">
        <v>894</v>
      </c>
    </row>
    <row r="770" spans="1:17">
      <c r="A770" s="7">
        <v>35290</v>
      </c>
      <c r="B770" s="6">
        <v>1</v>
      </c>
      <c r="C770" s="6">
        <f t="shared" si="35"/>
        <v>769</v>
      </c>
      <c r="D770" s="6"/>
      <c r="E770">
        <v>11</v>
      </c>
      <c r="F770">
        <v>1130</v>
      </c>
      <c r="G770" t="s">
        <v>60</v>
      </c>
      <c r="H770" t="s">
        <v>154</v>
      </c>
      <c r="I770" t="str">
        <f t="shared" ref="I770:I833" si="36">CONCATENATE(G770,"_",H770)</f>
        <v>Bombus _morio</v>
      </c>
      <c r="J770" t="s">
        <v>305</v>
      </c>
      <c r="L770" t="s">
        <v>384</v>
      </c>
      <c r="M770" t="s">
        <v>533</v>
      </c>
      <c r="N770" t="str">
        <f t="shared" ref="N770:N833" si="37">CONCATENATE(L770,"_",M770)</f>
        <v>LIPPIA_cf ROTUNDIFOLIA</v>
      </c>
      <c r="O770">
        <v>308</v>
      </c>
      <c r="P770" t="s">
        <v>731</v>
      </c>
      <c r="Q770" t="s">
        <v>929</v>
      </c>
    </row>
    <row r="771" spans="1:17">
      <c r="A771" s="7">
        <v>35290</v>
      </c>
      <c r="B771" s="6">
        <v>1</v>
      </c>
      <c r="C771" s="6">
        <f t="shared" ref="C771:C834" si="38">C770+1</f>
        <v>770</v>
      </c>
      <c r="D771" s="6"/>
      <c r="E771">
        <v>12</v>
      </c>
      <c r="F771">
        <v>1131</v>
      </c>
      <c r="G771" t="s">
        <v>77</v>
      </c>
      <c r="H771" t="s">
        <v>178</v>
      </c>
      <c r="I771" t="str">
        <f t="shared" si="36"/>
        <v>Xylocopa _subcyanea</v>
      </c>
      <c r="J771" t="s">
        <v>304</v>
      </c>
      <c r="L771" t="s">
        <v>384</v>
      </c>
      <c r="M771" t="s">
        <v>533</v>
      </c>
      <c r="N771" t="str">
        <f t="shared" si="37"/>
        <v>LIPPIA_cf ROTUNDIFOLIA</v>
      </c>
      <c r="O771">
        <v>308</v>
      </c>
      <c r="P771" t="s">
        <v>731</v>
      </c>
      <c r="Q771" t="s">
        <v>929</v>
      </c>
    </row>
    <row r="772" spans="1:17">
      <c r="A772" s="7">
        <v>35290</v>
      </c>
      <c r="B772" s="6">
        <v>1</v>
      </c>
      <c r="C772" s="6">
        <f t="shared" si="38"/>
        <v>771</v>
      </c>
      <c r="D772" s="6"/>
      <c r="E772">
        <v>13</v>
      </c>
      <c r="F772">
        <v>1132</v>
      </c>
      <c r="G772" t="s">
        <v>56</v>
      </c>
      <c r="H772" t="s">
        <v>251</v>
      </c>
      <c r="I772" t="str">
        <f t="shared" si="36"/>
        <v>Centris _tarsata</v>
      </c>
      <c r="J772" t="s">
        <v>304</v>
      </c>
      <c r="L772" t="s">
        <v>335</v>
      </c>
      <c r="M772" t="s">
        <v>463</v>
      </c>
      <c r="N772" t="str">
        <f t="shared" si="37"/>
        <v>TABEBUIA_CARAYBA</v>
      </c>
      <c r="O772">
        <v>197</v>
      </c>
      <c r="P772" t="s">
        <v>637</v>
      </c>
      <c r="Q772" t="s">
        <v>900</v>
      </c>
    </row>
    <row r="773" spans="1:17">
      <c r="A773" s="7">
        <v>35290</v>
      </c>
      <c r="B773" s="6">
        <v>1</v>
      </c>
      <c r="C773" s="6">
        <f t="shared" si="38"/>
        <v>772</v>
      </c>
      <c r="D773" s="6"/>
      <c r="E773">
        <v>14</v>
      </c>
      <c r="F773">
        <v>1133</v>
      </c>
      <c r="G773" t="s">
        <v>68</v>
      </c>
      <c r="H773" t="s">
        <v>161</v>
      </c>
      <c r="I773" t="str">
        <f t="shared" si="36"/>
        <v>Hopliphora _superba</v>
      </c>
      <c r="J773" t="s">
        <v>304</v>
      </c>
      <c r="L773" t="s">
        <v>335</v>
      </c>
      <c r="M773" t="s">
        <v>463</v>
      </c>
      <c r="N773" t="str">
        <f t="shared" si="37"/>
        <v>TABEBUIA_CARAYBA</v>
      </c>
      <c r="O773">
        <v>197</v>
      </c>
      <c r="P773" t="s">
        <v>637</v>
      </c>
      <c r="Q773" t="s">
        <v>900</v>
      </c>
    </row>
    <row r="774" spans="1:17">
      <c r="A774" s="7">
        <v>35290</v>
      </c>
      <c r="B774" s="6">
        <v>1</v>
      </c>
      <c r="C774" s="6">
        <f t="shared" si="38"/>
        <v>773</v>
      </c>
      <c r="D774" s="6"/>
      <c r="E774">
        <v>15</v>
      </c>
      <c r="F774">
        <v>1134</v>
      </c>
      <c r="G774" t="s">
        <v>68</v>
      </c>
      <c r="H774" t="s">
        <v>161</v>
      </c>
      <c r="I774" t="str">
        <f t="shared" si="36"/>
        <v>Hopliphora _superba</v>
      </c>
      <c r="J774" t="s">
        <v>304</v>
      </c>
      <c r="L774" t="s">
        <v>335</v>
      </c>
      <c r="M774" t="s">
        <v>463</v>
      </c>
      <c r="N774" t="str">
        <f t="shared" si="37"/>
        <v>TABEBUIA_CARAYBA</v>
      </c>
      <c r="O774">
        <v>197</v>
      </c>
      <c r="P774" t="s">
        <v>637</v>
      </c>
      <c r="Q774" t="s">
        <v>900</v>
      </c>
    </row>
    <row r="775" spans="1:17">
      <c r="A775" s="7">
        <v>35290</v>
      </c>
      <c r="B775" s="6">
        <v>1</v>
      </c>
      <c r="C775" s="6">
        <f t="shared" si="38"/>
        <v>774</v>
      </c>
      <c r="D775" s="6"/>
      <c r="E775">
        <v>16</v>
      </c>
      <c r="F775">
        <v>1135</v>
      </c>
      <c r="G775" t="s">
        <v>68</v>
      </c>
      <c r="H775" t="s">
        <v>161</v>
      </c>
      <c r="I775" t="str">
        <f t="shared" si="36"/>
        <v>Hopliphora _superba</v>
      </c>
      <c r="J775" t="s">
        <v>304</v>
      </c>
      <c r="L775" t="s">
        <v>335</v>
      </c>
      <c r="M775" t="s">
        <v>463</v>
      </c>
      <c r="N775" t="str">
        <f t="shared" si="37"/>
        <v>TABEBUIA_CARAYBA</v>
      </c>
      <c r="O775">
        <v>197</v>
      </c>
      <c r="P775" t="s">
        <v>637</v>
      </c>
      <c r="Q775" t="s">
        <v>900</v>
      </c>
    </row>
    <row r="776" spans="1:17">
      <c r="A776" s="7">
        <v>35290</v>
      </c>
      <c r="B776" s="6">
        <v>1</v>
      </c>
      <c r="C776" s="6">
        <f t="shared" si="38"/>
        <v>775</v>
      </c>
      <c r="D776" s="6"/>
      <c r="E776">
        <v>17</v>
      </c>
      <c r="F776">
        <v>1136</v>
      </c>
      <c r="G776" t="s">
        <v>56</v>
      </c>
      <c r="H776" t="s">
        <v>164</v>
      </c>
      <c r="I776" t="str">
        <f t="shared" si="36"/>
        <v>Centris _violacea</v>
      </c>
      <c r="J776" t="s">
        <v>304</v>
      </c>
      <c r="L776" t="s">
        <v>335</v>
      </c>
      <c r="M776" t="s">
        <v>463</v>
      </c>
      <c r="N776" t="str">
        <f t="shared" si="37"/>
        <v>TABEBUIA_CARAYBA</v>
      </c>
      <c r="O776">
        <v>197</v>
      </c>
      <c r="P776" t="s">
        <v>637</v>
      </c>
      <c r="Q776" t="s">
        <v>900</v>
      </c>
    </row>
    <row r="777" spans="1:17">
      <c r="A777" s="7">
        <v>35290</v>
      </c>
      <c r="B777" s="6">
        <v>1</v>
      </c>
      <c r="C777" s="6">
        <f t="shared" si="38"/>
        <v>776</v>
      </c>
      <c r="D777" s="6"/>
      <c r="E777">
        <v>19</v>
      </c>
      <c r="F777">
        <v>1138</v>
      </c>
      <c r="G777" t="s">
        <v>91</v>
      </c>
      <c r="H777" t="s">
        <v>198</v>
      </c>
      <c r="I777" t="str">
        <f t="shared" si="36"/>
        <v>Acanthopus _excellens</v>
      </c>
      <c r="J777" t="s">
        <v>304</v>
      </c>
      <c r="L777" t="s">
        <v>335</v>
      </c>
      <c r="M777" t="s">
        <v>463</v>
      </c>
      <c r="N777" t="str">
        <f t="shared" si="37"/>
        <v>TABEBUIA_CARAYBA</v>
      </c>
      <c r="O777">
        <v>197</v>
      </c>
      <c r="P777" t="s">
        <v>637</v>
      </c>
      <c r="Q777" t="s">
        <v>900</v>
      </c>
    </row>
    <row r="778" spans="1:17">
      <c r="A778" s="7">
        <v>35290</v>
      </c>
      <c r="B778" s="6">
        <v>1</v>
      </c>
      <c r="C778" s="6">
        <f t="shared" si="38"/>
        <v>777</v>
      </c>
      <c r="D778" s="6"/>
      <c r="E778">
        <v>20</v>
      </c>
      <c r="F778">
        <v>1139</v>
      </c>
      <c r="G778" t="s">
        <v>68</v>
      </c>
      <c r="H778" t="s">
        <v>161</v>
      </c>
      <c r="I778" t="str">
        <f t="shared" si="36"/>
        <v>Hopliphora _superba</v>
      </c>
      <c r="J778" t="s">
        <v>304</v>
      </c>
      <c r="L778" t="s">
        <v>335</v>
      </c>
      <c r="M778" t="s">
        <v>463</v>
      </c>
      <c r="N778" t="str">
        <f t="shared" si="37"/>
        <v>TABEBUIA_CARAYBA</v>
      </c>
      <c r="O778">
        <v>197</v>
      </c>
      <c r="P778" t="s">
        <v>637</v>
      </c>
      <c r="Q778" t="s">
        <v>900</v>
      </c>
    </row>
    <row r="779" spans="1:17">
      <c r="A779" s="7">
        <v>35290</v>
      </c>
      <c r="B779" s="6">
        <v>1</v>
      </c>
      <c r="C779" s="6">
        <f t="shared" si="38"/>
        <v>778</v>
      </c>
      <c r="D779" s="6"/>
      <c r="E779">
        <v>21</v>
      </c>
      <c r="F779">
        <v>1140</v>
      </c>
      <c r="G779" t="s">
        <v>56</v>
      </c>
      <c r="H779" t="s">
        <v>164</v>
      </c>
      <c r="I779" t="str">
        <f t="shared" si="36"/>
        <v>Centris _violacea</v>
      </c>
      <c r="J779" t="s">
        <v>304</v>
      </c>
      <c r="L779" t="s">
        <v>335</v>
      </c>
      <c r="M779" t="s">
        <v>463</v>
      </c>
      <c r="N779" t="str">
        <f t="shared" si="37"/>
        <v>TABEBUIA_CARAYBA</v>
      </c>
      <c r="O779">
        <v>197</v>
      </c>
      <c r="P779" t="s">
        <v>637</v>
      </c>
      <c r="Q779" t="s">
        <v>900</v>
      </c>
    </row>
    <row r="780" spans="1:17">
      <c r="A780" s="7">
        <v>35290</v>
      </c>
      <c r="B780" s="6">
        <v>1</v>
      </c>
      <c r="C780" s="6">
        <f t="shared" si="38"/>
        <v>779</v>
      </c>
      <c r="D780" s="6"/>
      <c r="E780">
        <v>22</v>
      </c>
      <c r="F780">
        <v>1141</v>
      </c>
      <c r="G780" t="s">
        <v>56</v>
      </c>
      <c r="H780" t="s">
        <v>251</v>
      </c>
      <c r="I780" t="str">
        <f t="shared" si="36"/>
        <v>Centris _tarsata</v>
      </c>
      <c r="J780" t="s">
        <v>304</v>
      </c>
      <c r="L780" t="s">
        <v>335</v>
      </c>
      <c r="M780" t="s">
        <v>463</v>
      </c>
      <c r="N780" t="str">
        <f t="shared" si="37"/>
        <v>TABEBUIA_CARAYBA</v>
      </c>
      <c r="O780">
        <v>197</v>
      </c>
      <c r="P780" t="s">
        <v>637</v>
      </c>
      <c r="Q780" t="s">
        <v>900</v>
      </c>
    </row>
    <row r="781" spans="1:17">
      <c r="A781" s="7">
        <v>35290</v>
      </c>
      <c r="B781" s="6">
        <v>1</v>
      </c>
      <c r="C781" s="6">
        <f t="shared" si="38"/>
        <v>780</v>
      </c>
      <c r="D781" s="6"/>
      <c r="E781">
        <v>23</v>
      </c>
      <c r="F781">
        <v>1142</v>
      </c>
      <c r="G781" t="s">
        <v>60</v>
      </c>
      <c r="H781" t="s">
        <v>154</v>
      </c>
      <c r="I781" t="str">
        <f t="shared" si="36"/>
        <v>Bombus _morio</v>
      </c>
      <c r="J781" t="s">
        <v>305</v>
      </c>
      <c r="L781" t="s">
        <v>345</v>
      </c>
      <c r="M781" t="s">
        <v>474</v>
      </c>
      <c r="N781" t="str">
        <f t="shared" si="37"/>
        <v>OURATEA_ HEXASPERMA</v>
      </c>
      <c r="O781">
        <v>123</v>
      </c>
      <c r="P781" t="s">
        <v>645</v>
      </c>
      <c r="Q781" t="s">
        <v>910</v>
      </c>
    </row>
    <row r="782" spans="1:17">
      <c r="A782" s="7">
        <v>35290</v>
      </c>
      <c r="B782" s="6">
        <v>1</v>
      </c>
      <c r="C782" s="6">
        <f t="shared" si="38"/>
        <v>781</v>
      </c>
      <c r="D782" s="6"/>
      <c r="E782">
        <v>24</v>
      </c>
      <c r="F782">
        <v>1143</v>
      </c>
      <c r="G782" t="s">
        <v>52</v>
      </c>
      <c r="H782" t="s">
        <v>145</v>
      </c>
      <c r="I782" t="str">
        <f t="shared" si="36"/>
        <v>Augochloropsis_sp 16</v>
      </c>
      <c r="J782" t="s">
        <v>303</v>
      </c>
      <c r="L782" t="s">
        <v>331</v>
      </c>
      <c r="M782" t="s">
        <v>459</v>
      </c>
      <c r="N782" t="str">
        <f t="shared" si="37"/>
        <v>SERJANIA_cf LETHALIS</v>
      </c>
      <c r="O782">
        <v>182</v>
      </c>
      <c r="P782" t="s">
        <v>633</v>
      </c>
      <c r="Q782" t="s">
        <v>902</v>
      </c>
    </row>
    <row r="783" spans="1:17">
      <c r="A783" s="7">
        <v>35290</v>
      </c>
      <c r="B783" s="6">
        <v>1</v>
      </c>
      <c r="C783" s="6">
        <f t="shared" si="38"/>
        <v>782</v>
      </c>
      <c r="D783" s="6"/>
      <c r="E783">
        <v>25</v>
      </c>
      <c r="F783">
        <v>1144</v>
      </c>
      <c r="G783" t="s">
        <v>106</v>
      </c>
      <c r="H783" t="s">
        <v>230</v>
      </c>
      <c r="I783" t="str">
        <f t="shared" si="36"/>
        <v>Melipona _quinquefasciata</v>
      </c>
      <c r="J783" t="s">
        <v>305</v>
      </c>
      <c r="L783" t="s">
        <v>331</v>
      </c>
      <c r="M783" t="s">
        <v>459</v>
      </c>
      <c r="N783" t="str">
        <f t="shared" si="37"/>
        <v>SERJANIA_cf LETHALIS</v>
      </c>
      <c r="O783">
        <v>182</v>
      </c>
      <c r="P783" t="s">
        <v>633</v>
      </c>
      <c r="Q783" t="s">
        <v>902</v>
      </c>
    </row>
    <row r="784" spans="1:17">
      <c r="A784" s="7">
        <v>35290</v>
      </c>
      <c r="B784" s="6">
        <v>1</v>
      </c>
      <c r="C784" s="6">
        <f t="shared" si="38"/>
        <v>783</v>
      </c>
      <c r="D784" s="6"/>
      <c r="E784">
        <v>26</v>
      </c>
      <c r="F784">
        <v>1145</v>
      </c>
      <c r="G784" t="s">
        <v>106</v>
      </c>
      <c r="H784" t="s">
        <v>230</v>
      </c>
      <c r="I784" t="str">
        <f t="shared" si="36"/>
        <v>Melipona _quinquefasciata</v>
      </c>
      <c r="J784" t="s">
        <v>305</v>
      </c>
      <c r="L784" t="s">
        <v>331</v>
      </c>
      <c r="M784" t="s">
        <v>459</v>
      </c>
      <c r="N784" t="str">
        <f t="shared" si="37"/>
        <v>SERJANIA_cf LETHALIS</v>
      </c>
      <c r="O784">
        <v>182</v>
      </c>
      <c r="P784" t="s">
        <v>633</v>
      </c>
      <c r="Q784" t="s">
        <v>902</v>
      </c>
    </row>
    <row r="785" spans="1:17">
      <c r="A785" s="7">
        <v>35290</v>
      </c>
      <c r="B785" s="6">
        <v>1</v>
      </c>
      <c r="C785" s="6">
        <f t="shared" si="38"/>
        <v>784</v>
      </c>
      <c r="D785" s="6"/>
      <c r="E785">
        <v>27</v>
      </c>
      <c r="F785">
        <v>1146</v>
      </c>
      <c r="G785" t="s">
        <v>106</v>
      </c>
      <c r="H785" t="s">
        <v>230</v>
      </c>
      <c r="I785" t="str">
        <f t="shared" si="36"/>
        <v>Melipona _quinquefasciata</v>
      </c>
      <c r="J785" t="s">
        <v>305</v>
      </c>
      <c r="L785" t="s">
        <v>331</v>
      </c>
      <c r="M785" t="s">
        <v>459</v>
      </c>
      <c r="N785" t="str">
        <f t="shared" si="37"/>
        <v>SERJANIA_cf LETHALIS</v>
      </c>
      <c r="O785">
        <v>182</v>
      </c>
      <c r="P785" t="s">
        <v>633</v>
      </c>
      <c r="Q785" t="s">
        <v>902</v>
      </c>
    </row>
    <row r="786" spans="1:17">
      <c r="A786" s="7">
        <v>35290</v>
      </c>
      <c r="B786" s="6">
        <v>1</v>
      </c>
      <c r="C786" s="6">
        <f t="shared" si="38"/>
        <v>785</v>
      </c>
      <c r="D786" s="6"/>
      <c r="E786">
        <v>28</v>
      </c>
      <c r="F786">
        <v>1147</v>
      </c>
      <c r="G786" t="s">
        <v>115</v>
      </c>
      <c r="H786" t="s">
        <v>196</v>
      </c>
      <c r="I786" t="str">
        <f t="shared" si="36"/>
        <v>Mesoplia_rufipes</v>
      </c>
      <c r="J786" t="s">
        <v>304</v>
      </c>
      <c r="K786" t="s">
        <v>312</v>
      </c>
      <c r="L786" t="s">
        <v>331</v>
      </c>
      <c r="M786" t="s">
        <v>459</v>
      </c>
      <c r="N786" t="str">
        <f t="shared" si="37"/>
        <v>SERJANIA_cf LETHALIS</v>
      </c>
      <c r="O786">
        <v>182</v>
      </c>
      <c r="P786" t="s">
        <v>633</v>
      </c>
      <c r="Q786" t="s">
        <v>902</v>
      </c>
    </row>
    <row r="787" spans="1:17">
      <c r="A787" s="7">
        <v>35290</v>
      </c>
      <c r="B787" s="6">
        <v>1</v>
      </c>
      <c r="C787" s="6">
        <f t="shared" si="38"/>
        <v>786</v>
      </c>
      <c r="D787" s="6"/>
      <c r="E787">
        <v>29</v>
      </c>
      <c r="F787">
        <v>1148</v>
      </c>
      <c r="G787" t="s">
        <v>60</v>
      </c>
      <c r="H787" t="s">
        <v>154</v>
      </c>
      <c r="I787" t="str">
        <f t="shared" si="36"/>
        <v>Bombus _morio</v>
      </c>
      <c r="J787" t="s">
        <v>305</v>
      </c>
      <c r="L787" t="s">
        <v>384</v>
      </c>
      <c r="M787" t="s">
        <v>533</v>
      </c>
      <c r="N787" t="str">
        <f t="shared" si="37"/>
        <v>LIPPIA_cf ROTUNDIFOLIA</v>
      </c>
      <c r="O787">
        <v>308</v>
      </c>
      <c r="P787" t="s">
        <v>731</v>
      </c>
      <c r="Q787" t="s">
        <v>929</v>
      </c>
    </row>
    <row r="788" spans="1:17">
      <c r="A788" s="7">
        <v>35290</v>
      </c>
      <c r="B788" s="6">
        <v>1</v>
      </c>
      <c r="C788" s="6">
        <f t="shared" si="38"/>
        <v>787</v>
      </c>
      <c r="D788" s="6"/>
      <c r="E788">
        <v>30</v>
      </c>
      <c r="F788">
        <v>1149</v>
      </c>
      <c r="G788" t="s">
        <v>60</v>
      </c>
      <c r="H788" t="s">
        <v>154</v>
      </c>
      <c r="I788" t="str">
        <f t="shared" si="36"/>
        <v>Bombus _morio</v>
      </c>
      <c r="J788" t="s">
        <v>305</v>
      </c>
      <c r="L788" t="s">
        <v>384</v>
      </c>
      <c r="M788" t="s">
        <v>533</v>
      </c>
      <c r="N788" t="str">
        <f t="shared" si="37"/>
        <v>LIPPIA_cf ROTUNDIFOLIA</v>
      </c>
      <c r="O788">
        <v>308</v>
      </c>
      <c r="P788" t="s">
        <v>731</v>
      </c>
      <c r="Q788" t="s">
        <v>929</v>
      </c>
    </row>
    <row r="789" spans="1:17">
      <c r="A789" s="7">
        <v>35290</v>
      </c>
      <c r="B789" s="6">
        <v>1</v>
      </c>
      <c r="C789" s="6">
        <f t="shared" si="38"/>
        <v>788</v>
      </c>
      <c r="D789" s="6"/>
      <c r="E789">
        <v>31</v>
      </c>
      <c r="F789">
        <v>1150</v>
      </c>
      <c r="G789" t="s">
        <v>104</v>
      </c>
      <c r="H789" t="s">
        <v>238</v>
      </c>
      <c r="I789" t="str">
        <f t="shared" si="36"/>
        <v>Ceratina_gossypiii</v>
      </c>
      <c r="J789" t="s">
        <v>304</v>
      </c>
      <c r="L789" t="s">
        <v>384</v>
      </c>
      <c r="M789" t="s">
        <v>533</v>
      </c>
      <c r="N789" t="str">
        <f t="shared" si="37"/>
        <v>LIPPIA_cf ROTUNDIFOLIA</v>
      </c>
      <c r="O789">
        <v>308</v>
      </c>
      <c r="P789" t="s">
        <v>731</v>
      </c>
      <c r="Q789" t="s">
        <v>929</v>
      </c>
    </row>
    <row r="790" spans="1:17">
      <c r="A790" s="7">
        <v>35290</v>
      </c>
      <c r="B790" s="6">
        <v>1</v>
      </c>
      <c r="C790" s="6">
        <f t="shared" si="38"/>
        <v>789</v>
      </c>
      <c r="D790" s="6"/>
      <c r="E790">
        <v>32</v>
      </c>
      <c r="F790">
        <v>1151</v>
      </c>
      <c r="G790" t="s">
        <v>60</v>
      </c>
      <c r="H790" t="s">
        <v>154</v>
      </c>
      <c r="I790" t="str">
        <f t="shared" si="36"/>
        <v>Bombus _morio</v>
      </c>
      <c r="J790" t="s">
        <v>305</v>
      </c>
      <c r="L790" t="s">
        <v>384</v>
      </c>
      <c r="M790" t="s">
        <v>533</v>
      </c>
      <c r="N790" t="str">
        <f t="shared" si="37"/>
        <v>LIPPIA_cf ROTUNDIFOLIA</v>
      </c>
      <c r="O790">
        <v>308</v>
      </c>
      <c r="P790" t="s">
        <v>731</v>
      </c>
      <c r="Q790" t="s">
        <v>929</v>
      </c>
    </row>
    <row r="791" spans="1:17">
      <c r="A791" s="7">
        <v>35290</v>
      </c>
      <c r="B791" s="6">
        <v>1</v>
      </c>
      <c r="C791" s="6">
        <f t="shared" si="38"/>
        <v>790</v>
      </c>
      <c r="D791" s="6"/>
      <c r="E791">
        <v>33</v>
      </c>
      <c r="F791">
        <v>1152</v>
      </c>
      <c r="G791" t="s">
        <v>95</v>
      </c>
      <c r="H791" t="s">
        <v>212</v>
      </c>
      <c r="I791" t="str">
        <f t="shared" si="36"/>
        <v>Megachile_rubricata</v>
      </c>
      <c r="J791" t="s">
        <v>306</v>
      </c>
      <c r="L791" t="s">
        <v>329</v>
      </c>
      <c r="M791" t="s">
        <v>516</v>
      </c>
      <c r="N791" t="str">
        <f t="shared" si="37"/>
        <v>VERNONIA_RUBRIRAMEA</v>
      </c>
      <c r="O791">
        <v>259</v>
      </c>
      <c r="P791" t="s">
        <v>692</v>
      </c>
      <c r="Q791" t="s">
        <v>898</v>
      </c>
    </row>
    <row r="792" spans="1:17">
      <c r="A792" s="7">
        <v>35290</v>
      </c>
      <c r="B792" s="6">
        <v>1</v>
      </c>
      <c r="C792" s="6">
        <f t="shared" si="38"/>
        <v>791</v>
      </c>
      <c r="D792" s="6"/>
      <c r="E792">
        <v>34</v>
      </c>
      <c r="F792">
        <v>1153</v>
      </c>
      <c r="G792" t="s">
        <v>95</v>
      </c>
      <c r="H792" t="s">
        <v>212</v>
      </c>
      <c r="I792" t="str">
        <f t="shared" si="36"/>
        <v>Megachile_rubricata</v>
      </c>
      <c r="J792" t="s">
        <v>306</v>
      </c>
      <c r="L792" t="s">
        <v>329</v>
      </c>
      <c r="M792" t="s">
        <v>516</v>
      </c>
      <c r="N792" t="str">
        <f t="shared" si="37"/>
        <v>VERNONIA_RUBRIRAMEA</v>
      </c>
      <c r="O792">
        <v>259</v>
      </c>
      <c r="P792" t="s">
        <v>692</v>
      </c>
      <c r="Q792" t="s">
        <v>898</v>
      </c>
    </row>
    <row r="793" spans="1:17">
      <c r="A793" s="7">
        <v>35290</v>
      </c>
      <c r="B793" s="6">
        <v>1</v>
      </c>
      <c r="C793" s="6">
        <f t="shared" si="38"/>
        <v>792</v>
      </c>
      <c r="D793" s="6"/>
      <c r="E793">
        <v>35</v>
      </c>
      <c r="F793">
        <v>1154</v>
      </c>
      <c r="G793" t="s">
        <v>56</v>
      </c>
      <c r="H793" t="s">
        <v>164</v>
      </c>
      <c r="I793" t="str">
        <f t="shared" si="36"/>
        <v>Centris _violacea</v>
      </c>
      <c r="J793" t="s">
        <v>304</v>
      </c>
      <c r="L793" t="s">
        <v>332</v>
      </c>
      <c r="M793" t="s">
        <v>460</v>
      </c>
      <c r="N793" t="str">
        <f t="shared" si="37"/>
        <v>BANISTERIOPSIS_ANISANDRA</v>
      </c>
      <c r="O793">
        <v>187</v>
      </c>
      <c r="P793" t="s">
        <v>751</v>
      </c>
      <c r="Q793" t="s">
        <v>893</v>
      </c>
    </row>
    <row r="794" spans="1:17">
      <c r="A794" s="7">
        <v>35290</v>
      </c>
      <c r="B794" s="6">
        <v>1</v>
      </c>
      <c r="C794" s="6">
        <f t="shared" si="38"/>
        <v>793</v>
      </c>
      <c r="D794" s="6"/>
      <c r="E794">
        <v>36</v>
      </c>
      <c r="F794">
        <v>1155</v>
      </c>
      <c r="G794" t="s">
        <v>52</v>
      </c>
      <c r="H794" t="s">
        <v>151</v>
      </c>
      <c r="I794" t="str">
        <f t="shared" si="36"/>
        <v>Augochloropsis_laeta</v>
      </c>
      <c r="J794" t="s">
        <v>303</v>
      </c>
      <c r="L794" t="s">
        <v>321</v>
      </c>
      <c r="M794" t="s">
        <v>448</v>
      </c>
      <c r="N794" t="str">
        <f t="shared" si="37"/>
        <v>CHAMAECRISTA_CONFERTA</v>
      </c>
      <c r="O794">
        <v>153</v>
      </c>
      <c r="P794" t="s">
        <v>747</v>
      </c>
      <c r="Q794" t="s">
        <v>895</v>
      </c>
    </row>
    <row r="795" spans="1:17">
      <c r="A795" s="7">
        <v>35290</v>
      </c>
      <c r="B795" s="6">
        <v>1</v>
      </c>
      <c r="C795" s="6">
        <f t="shared" si="38"/>
        <v>794</v>
      </c>
      <c r="D795" s="6"/>
      <c r="E795">
        <v>37</v>
      </c>
      <c r="F795">
        <v>1156</v>
      </c>
      <c r="G795" t="s">
        <v>56</v>
      </c>
      <c r="H795" t="s">
        <v>223</v>
      </c>
      <c r="I795" t="str">
        <f t="shared" si="36"/>
        <v>Centris _fuscata</v>
      </c>
      <c r="J795" t="s">
        <v>304</v>
      </c>
      <c r="L795" t="s">
        <v>384</v>
      </c>
      <c r="M795" t="s">
        <v>533</v>
      </c>
      <c r="N795" t="str">
        <f t="shared" si="37"/>
        <v>LIPPIA_cf ROTUNDIFOLIA</v>
      </c>
      <c r="O795">
        <v>308</v>
      </c>
      <c r="P795" t="s">
        <v>731</v>
      </c>
      <c r="Q795" t="s">
        <v>929</v>
      </c>
    </row>
    <row r="796" spans="1:17">
      <c r="A796" s="7">
        <v>35290</v>
      </c>
      <c r="B796" s="6">
        <v>1</v>
      </c>
      <c r="C796" s="6">
        <f t="shared" si="38"/>
        <v>795</v>
      </c>
      <c r="D796" s="6"/>
      <c r="E796">
        <v>38</v>
      </c>
      <c r="F796">
        <v>1157</v>
      </c>
      <c r="G796" t="s">
        <v>95</v>
      </c>
      <c r="H796" t="s">
        <v>212</v>
      </c>
      <c r="I796" t="str">
        <f t="shared" si="36"/>
        <v>Megachile_rubricata</v>
      </c>
      <c r="J796" t="s">
        <v>306</v>
      </c>
      <c r="L796" t="s">
        <v>329</v>
      </c>
      <c r="M796" t="s">
        <v>516</v>
      </c>
      <c r="N796" t="str">
        <f t="shared" si="37"/>
        <v>VERNONIA_RUBRIRAMEA</v>
      </c>
      <c r="O796">
        <v>259</v>
      </c>
      <c r="P796" t="s">
        <v>692</v>
      </c>
      <c r="Q796" t="s">
        <v>898</v>
      </c>
    </row>
    <row r="797" spans="1:17">
      <c r="A797" s="7">
        <v>35290</v>
      </c>
      <c r="B797" s="6">
        <v>1</v>
      </c>
      <c r="C797" s="6">
        <f t="shared" si="38"/>
        <v>796</v>
      </c>
      <c r="D797" s="6"/>
      <c r="E797">
        <v>39</v>
      </c>
      <c r="F797">
        <v>1158</v>
      </c>
      <c r="G797" t="s">
        <v>79</v>
      </c>
      <c r="H797" t="s">
        <v>150</v>
      </c>
      <c r="I797" t="str">
        <f t="shared" si="36"/>
        <v>Scaptotrigona  _postica</v>
      </c>
      <c r="J797" t="s">
        <v>305</v>
      </c>
      <c r="L797" t="s">
        <v>331</v>
      </c>
      <c r="M797" t="s">
        <v>459</v>
      </c>
      <c r="N797" t="str">
        <f t="shared" si="37"/>
        <v>SERJANIA_cf LETHALIS</v>
      </c>
      <c r="O797">
        <v>309</v>
      </c>
      <c r="P797" t="s">
        <v>740</v>
      </c>
      <c r="Q797" t="s">
        <v>902</v>
      </c>
    </row>
    <row r="798" spans="1:17">
      <c r="A798" s="7">
        <v>35290</v>
      </c>
      <c r="B798" s="6">
        <v>1</v>
      </c>
      <c r="C798" s="6">
        <f t="shared" si="38"/>
        <v>797</v>
      </c>
      <c r="D798" s="6"/>
      <c r="E798">
        <v>40</v>
      </c>
      <c r="F798">
        <v>1159</v>
      </c>
      <c r="G798" t="s">
        <v>65</v>
      </c>
      <c r="H798" t="s">
        <v>158</v>
      </c>
      <c r="I798" t="str">
        <f t="shared" si="36"/>
        <v>Tetragona _clavipes</v>
      </c>
      <c r="J798" t="s">
        <v>305</v>
      </c>
      <c r="L798" t="s">
        <v>331</v>
      </c>
      <c r="M798" t="s">
        <v>459</v>
      </c>
      <c r="N798" t="str">
        <f t="shared" si="37"/>
        <v>SERJANIA_cf LETHALIS</v>
      </c>
      <c r="O798">
        <v>309</v>
      </c>
      <c r="P798" t="s">
        <v>740</v>
      </c>
      <c r="Q798" t="s">
        <v>902</v>
      </c>
    </row>
    <row r="799" spans="1:17">
      <c r="A799" s="7">
        <v>35290</v>
      </c>
      <c r="B799" s="6">
        <v>1</v>
      </c>
      <c r="C799" s="6">
        <f t="shared" si="38"/>
        <v>798</v>
      </c>
      <c r="D799" s="6"/>
      <c r="E799">
        <v>41</v>
      </c>
      <c r="F799">
        <v>1160</v>
      </c>
      <c r="G799" t="s">
        <v>65</v>
      </c>
      <c r="H799" t="s">
        <v>158</v>
      </c>
      <c r="I799" t="str">
        <f t="shared" si="36"/>
        <v>Tetragona _clavipes</v>
      </c>
      <c r="J799" t="s">
        <v>305</v>
      </c>
      <c r="L799" t="s">
        <v>329</v>
      </c>
      <c r="M799" t="s">
        <v>516</v>
      </c>
      <c r="N799" t="str">
        <f t="shared" si="37"/>
        <v>VERNONIA_RUBRIRAMEA</v>
      </c>
      <c r="O799">
        <v>259</v>
      </c>
      <c r="P799" t="s">
        <v>692</v>
      </c>
      <c r="Q799" t="s">
        <v>898</v>
      </c>
    </row>
    <row r="800" spans="1:17">
      <c r="A800" s="7">
        <v>35297</v>
      </c>
      <c r="B800" s="6">
        <v>1</v>
      </c>
      <c r="C800" s="6">
        <f t="shared" si="38"/>
        <v>799</v>
      </c>
      <c r="D800" s="6"/>
      <c r="E800">
        <v>1</v>
      </c>
      <c r="F800">
        <v>1161</v>
      </c>
      <c r="G800" t="s">
        <v>59</v>
      </c>
      <c r="H800" t="s">
        <v>152</v>
      </c>
      <c r="I800" t="str">
        <f t="shared" si="36"/>
        <v>Trigona _spinipes</v>
      </c>
      <c r="J800" t="s">
        <v>305</v>
      </c>
      <c r="L800" t="s">
        <v>358</v>
      </c>
      <c r="M800" t="s">
        <v>528</v>
      </c>
      <c r="N800" t="str">
        <f t="shared" si="37"/>
        <v>CALLIANDRA _DYSANTHA</v>
      </c>
      <c r="O800">
        <v>304</v>
      </c>
      <c r="P800" t="s">
        <v>721</v>
      </c>
      <c r="Q800" t="s">
        <v>895</v>
      </c>
    </row>
    <row r="801" spans="1:17">
      <c r="A801" s="7">
        <v>35297</v>
      </c>
      <c r="B801" s="6">
        <v>1</v>
      </c>
      <c r="C801" s="6">
        <f t="shared" si="38"/>
        <v>800</v>
      </c>
      <c r="D801" s="6"/>
      <c r="E801">
        <v>2</v>
      </c>
      <c r="F801">
        <v>1162</v>
      </c>
      <c r="G801" t="s">
        <v>59</v>
      </c>
      <c r="H801" t="s">
        <v>152</v>
      </c>
      <c r="I801" t="str">
        <f t="shared" si="36"/>
        <v>Trigona _spinipes</v>
      </c>
      <c r="J801" t="s">
        <v>305</v>
      </c>
      <c r="L801" t="s">
        <v>358</v>
      </c>
      <c r="M801" t="s">
        <v>528</v>
      </c>
      <c r="N801" t="str">
        <f t="shared" si="37"/>
        <v>CALLIANDRA _DYSANTHA</v>
      </c>
      <c r="O801">
        <v>304</v>
      </c>
      <c r="P801" t="s">
        <v>721</v>
      </c>
      <c r="Q801" t="s">
        <v>895</v>
      </c>
    </row>
    <row r="802" spans="1:17">
      <c r="A802" s="7">
        <v>35297</v>
      </c>
      <c r="B802" s="6">
        <v>1</v>
      </c>
      <c r="C802" s="6">
        <f t="shared" si="38"/>
        <v>801</v>
      </c>
      <c r="D802" s="6"/>
      <c r="E802">
        <v>3</v>
      </c>
      <c r="F802">
        <v>1163</v>
      </c>
      <c r="G802" t="s">
        <v>60</v>
      </c>
      <c r="H802" t="s">
        <v>154</v>
      </c>
      <c r="I802" t="str">
        <f t="shared" si="36"/>
        <v>Bombus _morio</v>
      </c>
      <c r="J802" t="s">
        <v>305</v>
      </c>
      <c r="L802" t="s">
        <v>335</v>
      </c>
      <c r="M802" t="s">
        <v>463</v>
      </c>
      <c r="N802" t="str">
        <f t="shared" si="37"/>
        <v>TABEBUIA_CARAYBA</v>
      </c>
      <c r="O802">
        <v>197</v>
      </c>
      <c r="P802" t="s">
        <v>637</v>
      </c>
      <c r="Q802" t="s">
        <v>900</v>
      </c>
    </row>
    <row r="803" spans="1:17">
      <c r="A803" s="7">
        <v>35297</v>
      </c>
      <c r="B803" s="6">
        <v>1</v>
      </c>
      <c r="C803" s="6">
        <f t="shared" si="38"/>
        <v>802</v>
      </c>
      <c r="D803" s="6"/>
      <c r="E803">
        <v>4</v>
      </c>
      <c r="F803">
        <v>1164</v>
      </c>
      <c r="G803" t="s">
        <v>60</v>
      </c>
      <c r="H803" t="s">
        <v>154</v>
      </c>
      <c r="I803" t="str">
        <f t="shared" si="36"/>
        <v>Bombus _morio</v>
      </c>
      <c r="J803" t="s">
        <v>305</v>
      </c>
      <c r="L803" t="s">
        <v>335</v>
      </c>
      <c r="M803" t="s">
        <v>463</v>
      </c>
      <c r="N803" t="str">
        <f t="shared" si="37"/>
        <v>TABEBUIA_CARAYBA</v>
      </c>
      <c r="O803">
        <v>197</v>
      </c>
      <c r="P803" t="s">
        <v>637</v>
      </c>
      <c r="Q803" t="s">
        <v>900</v>
      </c>
    </row>
    <row r="804" spans="1:17">
      <c r="A804" s="7">
        <v>35297</v>
      </c>
      <c r="B804" s="6">
        <v>1</v>
      </c>
      <c r="C804" s="6">
        <f t="shared" si="38"/>
        <v>803</v>
      </c>
      <c r="D804" s="6"/>
      <c r="E804">
        <v>5</v>
      </c>
      <c r="F804">
        <v>1165</v>
      </c>
      <c r="G804" t="s">
        <v>60</v>
      </c>
      <c r="H804" t="s">
        <v>154</v>
      </c>
      <c r="I804" t="str">
        <f t="shared" si="36"/>
        <v>Bombus _morio</v>
      </c>
      <c r="J804" t="s">
        <v>305</v>
      </c>
      <c r="L804" t="s">
        <v>331</v>
      </c>
      <c r="M804" t="s">
        <v>459</v>
      </c>
      <c r="N804" t="str">
        <f t="shared" si="37"/>
        <v>SERJANIA_cf LETHALIS</v>
      </c>
      <c r="O804">
        <v>182</v>
      </c>
      <c r="P804" t="s">
        <v>633</v>
      </c>
      <c r="Q804" t="s">
        <v>902</v>
      </c>
    </row>
    <row r="805" spans="1:17">
      <c r="A805" s="7">
        <v>35297</v>
      </c>
      <c r="B805" s="6">
        <v>1</v>
      </c>
      <c r="C805" s="6">
        <f t="shared" si="38"/>
        <v>804</v>
      </c>
      <c r="D805" s="6"/>
      <c r="E805">
        <v>6</v>
      </c>
      <c r="F805">
        <v>1166</v>
      </c>
      <c r="G805" t="s">
        <v>60</v>
      </c>
      <c r="H805" t="s">
        <v>154</v>
      </c>
      <c r="I805" t="str">
        <f t="shared" si="36"/>
        <v>Bombus _morio</v>
      </c>
      <c r="J805" t="s">
        <v>305</v>
      </c>
      <c r="L805" t="s">
        <v>331</v>
      </c>
      <c r="M805" t="s">
        <v>459</v>
      </c>
      <c r="N805" t="str">
        <f t="shared" si="37"/>
        <v>SERJANIA_cf LETHALIS</v>
      </c>
      <c r="O805">
        <v>182</v>
      </c>
      <c r="P805" t="s">
        <v>633</v>
      </c>
      <c r="Q805" t="s">
        <v>902</v>
      </c>
    </row>
    <row r="806" spans="1:17">
      <c r="A806" s="7">
        <v>35297</v>
      </c>
      <c r="B806" s="6">
        <v>1</v>
      </c>
      <c r="C806" s="6">
        <f t="shared" si="38"/>
        <v>805</v>
      </c>
      <c r="D806" s="6"/>
      <c r="E806">
        <v>7</v>
      </c>
      <c r="F806">
        <v>1167</v>
      </c>
      <c r="G806" t="s">
        <v>60</v>
      </c>
      <c r="H806" t="s">
        <v>154</v>
      </c>
      <c r="I806" t="str">
        <f t="shared" si="36"/>
        <v>Bombus _morio</v>
      </c>
      <c r="J806" t="s">
        <v>305</v>
      </c>
      <c r="L806" t="s">
        <v>331</v>
      </c>
      <c r="M806" t="s">
        <v>459</v>
      </c>
      <c r="N806" t="str">
        <f t="shared" si="37"/>
        <v>SERJANIA_cf LETHALIS</v>
      </c>
      <c r="O806">
        <v>182</v>
      </c>
      <c r="P806" t="s">
        <v>633</v>
      </c>
      <c r="Q806" t="s">
        <v>902</v>
      </c>
    </row>
    <row r="807" spans="1:17">
      <c r="A807" s="7">
        <v>35297</v>
      </c>
      <c r="B807" s="6">
        <v>1</v>
      </c>
      <c r="C807" s="6">
        <f t="shared" si="38"/>
        <v>806</v>
      </c>
      <c r="D807" s="6"/>
      <c r="E807">
        <v>8</v>
      </c>
      <c r="F807">
        <v>1168</v>
      </c>
      <c r="G807" t="s">
        <v>60</v>
      </c>
      <c r="H807" t="s">
        <v>154</v>
      </c>
      <c r="I807" t="str">
        <f t="shared" si="36"/>
        <v>Bombus _morio</v>
      </c>
      <c r="J807" t="s">
        <v>305</v>
      </c>
      <c r="L807" t="s">
        <v>331</v>
      </c>
      <c r="M807" t="s">
        <v>459</v>
      </c>
      <c r="N807" t="str">
        <f t="shared" si="37"/>
        <v>SERJANIA_cf LETHALIS</v>
      </c>
      <c r="O807">
        <v>182</v>
      </c>
      <c r="P807" t="s">
        <v>633</v>
      </c>
      <c r="Q807" t="s">
        <v>902</v>
      </c>
    </row>
    <row r="808" spans="1:17">
      <c r="A808" s="7">
        <v>35297</v>
      </c>
      <c r="B808" s="6">
        <v>1</v>
      </c>
      <c r="C808" s="6">
        <f t="shared" si="38"/>
        <v>807</v>
      </c>
      <c r="D808" s="6"/>
      <c r="E808">
        <v>9</v>
      </c>
      <c r="F808">
        <v>1169</v>
      </c>
      <c r="G808" t="s">
        <v>69</v>
      </c>
      <c r="H808" t="s">
        <v>162</v>
      </c>
      <c r="I808" t="str">
        <f t="shared" si="36"/>
        <v>Oxaea _flavescens</v>
      </c>
      <c r="J808" t="s">
        <v>307</v>
      </c>
      <c r="L808" t="s">
        <v>328</v>
      </c>
      <c r="M808" t="s">
        <v>464</v>
      </c>
      <c r="N808" t="str">
        <f t="shared" si="37"/>
        <v>JACARANDA_CAROBA</v>
      </c>
      <c r="O808">
        <v>184</v>
      </c>
      <c r="P808" t="s">
        <v>638</v>
      </c>
      <c r="Q808" t="s">
        <v>900</v>
      </c>
    </row>
    <row r="809" spans="1:17">
      <c r="A809" s="7">
        <v>35297</v>
      </c>
      <c r="B809" s="6">
        <v>1</v>
      </c>
      <c r="C809" s="6">
        <f t="shared" si="38"/>
        <v>808</v>
      </c>
      <c r="D809" s="6"/>
      <c r="E809">
        <v>10</v>
      </c>
      <c r="F809">
        <v>1170</v>
      </c>
      <c r="G809" t="s">
        <v>69</v>
      </c>
      <c r="H809" t="s">
        <v>162</v>
      </c>
      <c r="I809" t="str">
        <f t="shared" si="36"/>
        <v>Oxaea _flavescens</v>
      </c>
      <c r="J809" t="s">
        <v>307</v>
      </c>
      <c r="L809" t="s">
        <v>328</v>
      </c>
      <c r="M809" t="s">
        <v>464</v>
      </c>
      <c r="N809" t="str">
        <f t="shared" si="37"/>
        <v>JACARANDA_CAROBA</v>
      </c>
      <c r="O809">
        <v>184</v>
      </c>
      <c r="P809" t="s">
        <v>638</v>
      </c>
      <c r="Q809" t="s">
        <v>900</v>
      </c>
    </row>
    <row r="810" spans="1:17">
      <c r="A810" s="7">
        <v>35297</v>
      </c>
      <c r="B810" s="6">
        <v>1</v>
      </c>
      <c r="C810" s="6">
        <f t="shared" si="38"/>
        <v>809</v>
      </c>
      <c r="D810" s="6"/>
      <c r="E810">
        <v>11</v>
      </c>
      <c r="F810">
        <v>1171</v>
      </c>
      <c r="G810" t="s">
        <v>60</v>
      </c>
      <c r="H810" t="s">
        <v>153</v>
      </c>
      <c r="I810" t="str">
        <f t="shared" si="36"/>
        <v>Bombus _atratus</v>
      </c>
      <c r="J810" t="s">
        <v>305</v>
      </c>
      <c r="L810" t="s">
        <v>331</v>
      </c>
      <c r="M810" t="s">
        <v>459</v>
      </c>
      <c r="N810" t="str">
        <f t="shared" si="37"/>
        <v>SERJANIA_cf LETHALIS</v>
      </c>
      <c r="O810">
        <v>182</v>
      </c>
      <c r="P810" t="s">
        <v>633</v>
      </c>
      <c r="Q810" t="s">
        <v>902</v>
      </c>
    </row>
    <row r="811" spans="1:17">
      <c r="A811" s="7">
        <v>35297</v>
      </c>
      <c r="B811" s="6">
        <v>1</v>
      </c>
      <c r="C811" s="6">
        <f t="shared" si="38"/>
        <v>810</v>
      </c>
      <c r="D811" s="6"/>
      <c r="E811">
        <v>12</v>
      </c>
      <c r="F811">
        <v>1172</v>
      </c>
      <c r="G811" t="s">
        <v>104</v>
      </c>
      <c r="H811" t="s">
        <v>208</v>
      </c>
      <c r="I811" t="str">
        <f t="shared" si="36"/>
        <v>Ceratina_sp 1</v>
      </c>
      <c r="J811" t="s">
        <v>304</v>
      </c>
      <c r="L811" t="s">
        <v>325</v>
      </c>
      <c r="M811" t="s">
        <v>452</v>
      </c>
      <c r="N811" t="str">
        <f t="shared" si="37"/>
        <v>EREMANTHUS_SPHAEROCEPHALUS</v>
      </c>
      <c r="O811">
        <v>164</v>
      </c>
      <c r="P811" t="s">
        <v>626</v>
      </c>
      <c r="Q811" t="s">
        <v>898</v>
      </c>
    </row>
    <row r="812" spans="1:17">
      <c r="A812" s="7">
        <v>35297</v>
      </c>
      <c r="B812" s="6">
        <v>1</v>
      </c>
      <c r="C812" s="6">
        <f t="shared" si="38"/>
        <v>811</v>
      </c>
      <c r="D812" s="6"/>
      <c r="E812">
        <v>13</v>
      </c>
      <c r="F812">
        <v>1173</v>
      </c>
      <c r="G812" t="s">
        <v>60</v>
      </c>
      <c r="H812" t="s">
        <v>154</v>
      </c>
      <c r="I812" t="str">
        <f t="shared" si="36"/>
        <v>Bombus _morio</v>
      </c>
      <c r="J812" t="s">
        <v>305</v>
      </c>
      <c r="L812" t="s">
        <v>384</v>
      </c>
      <c r="M812" t="s">
        <v>533</v>
      </c>
      <c r="N812" t="str">
        <f t="shared" si="37"/>
        <v>LIPPIA_cf ROTUNDIFOLIA</v>
      </c>
      <c r="O812">
        <v>308</v>
      </c>
      <c r="P812" t="s">
        <v>731</v>
      </c>
      <c r="Q812" t="s">
        <v>929</v>
      </c>
    </row>
    <row r="813" spans="1:17">
      <c r="A813" s="7">
        <v>35297</v>
      </c>
      <c r="B813" s="6">
        <v>1</v>
      </c>
      <c r="C813" s="6">
        <f t="shared" si="38"/>
        <v>812</v>
      </c>
      <c r="D813" s="6"/>
      <c r="E813">
        <v>14</v>
      </c>
      <c r="F813">
        <v>1174</v>
      </c>
      <c r="G813" t="s">
        <v>60</v>
      </c>
      <c r="H813" t="s">
        <v>154</v>
      </c>
      <c r="I813" t="str">
        <f t="shared" si="36"/>
        <v>Bombus _morio</v>
      </c>
      <c r="J813" t="s">
        <v>305</v>
      </c>
      <c r="L813" t="s">
        <v>384</v>
      </c>
      <c r="M813" t="s">
        <v>533</v>
      </c>
      <c r="N813" t="str">
        <f t="shared" si="37"/>
        <v>LIPPIA_cf ROTUNDIFOLIA</v>
      </c>
      <c r="O813">
        <v>308</v>
      </c>
      <c r="P813" t="s">
        <v>731</v>
      </c>
      <c r="Q813" t="s">
        <v>929</v>
      </c>
    </row>
    <row r="814" spans="1:17">
      <c r="A814" s="7">
        <v>35297</v>
      </c>
      <c r="B814" s="6">
        <v>1</v>
      </c>
      <c r="C814" s="6">
        <f t="shared" si="38"/>
        <v>813</v>
      </c>
      <c r="D814" s="6"/>
      <c r="E814">
        <v>15</v>
      </c>
      <c r="F814">
        <v>1175</v>
      </c>
      <c r="G814" t="s">
        <v>60</v>
      </c>
      <c r="H814" t="s">
        <v>153</v>
      </c>
      <c r="I814" t="str">
        <f t="shared" si="36"/>
        <v>Bombus _atratus</v>
      </c>
      <c r="J814" t="s">
        <v>305</v>
      </c>
      <c r="L814" t="s">
        <v>384</v>
      </c>
      <c r="M814" t="s">
        <v>533</v>
      </c>
      <c r="N814" t="str">
        <f t="shared" si="37"/>
        <v>LIPPIA_cf ROTUNDIFOLIA</v>
      </c>
      <c r="O814">
        <v>308</v>
      </c>
      <c r="P814" t="s">
        <v>731</v>
      </c>
      <c r="Q814" t="s">
        <v>929</v>
      </c>
    </row>
    <row r="815" spans="1:17">
      <c r="A815" s="7">
        <v>35297</v>
      </c>
      <c r="B815" s="6">
        <v>1</v>
      </c>
      <c r="C815" s="6">
        <f t="shared" si="38"/>
        <v>814</v>
      </c>
      <c r="D815" s="6"/>
      <c r="E815">
        <v>16</v>
      </c>
      <c r="F815">
        <v>1176</v>
      </c>
      <c r="G815" t="s">
        <v>63</v>
      </c>
      <c r="H815" t="s">
        <v>156</v>
      </c>
      <c r="I815" t="str">
        <f t="shared" si="36"/>
        <v>Eulaema _nigrita</v>
      </c>
      <c r="J815" t="s">
        <v>305</v>
      </c>
      <c r="L815" t="s">
        <v>335</v>
      </c>
      <c r="M815" t="s">
        <v>463</v>
      </c>
      <c r="N815" t="str">
        <f t="shared" si="37"/>
        <v>TABEBUIA_CARAYBA</v>
      </c>
      <c r="O815">
        <v>197</v>
      </c>
      <c r="P815" t="s">
        <v>637</v>
      </c>
      <c r="Q815" t="s">
        <v>900</v>
      </c>
    </row>
    <row r="816" spans="1:17">
      <c r="A816" s="7">
        <v>35297</v>
      </c>
      <c r="B816" s="6">
        <v>1</v>
      </c>
      <c r="C816" s="6">
        <f t="shared" si="38"/>
        <v>815</v>
      </c>
      <c r="D816" s="6"/>
      <c r="E816">
        <v>17</v>
      </c>
      <c r="F816">
        <v>1177</v>
      </c>
      <c r="G816" t="s">
        <v>60</v>
      </c>
      <c r="H816" t="s">
        <v>153</v>
      </c>
      <c r="I816" t="str">
        <f t="shared" si="36"/>
        <v>Bombus _atratus</v>
      </c>
      <c r="J816" t="s">
        <v>305</v>
      </c>
      <c r="L816" t="s">
        <v>335</v>
      </c>
      <c r="M816" t="s">
        <v>463</v>
      </c>
      <c r="N816" t="str">
        <f t="shared" si="37"/>
        <v>TABEBUIA_CARAYBA</v>
      </c>
      <c r="O816">
        <v>197</v>
      </c>
      <c r="P816" t="s">
        <v>637</v>
      </c>
      <c r="Q816" t="s">
        <v>900</v>
      </c>
    </row>
    <row r="817" spans="1:17">
      <c r="A817" s="7">
        <v>35297</v>
      </c>
      <c r="B817" s="6">
        <v>1</v>
      </c>
      <c r="C817" s="6">
        <f t="shared" si="38"/>
        <v>816</v>
      </c>
      <c r="D817" s="6"/>
      <c r="E817">
        <v>18</v>
      </c>
      <c r="F817">
        <v>1178</v>
      </c>
      <c r="G817" t="s">
        <v>60</v>
      </c>
      <c r="H817" t="s">
        <v>153</v>
      </c>
      <c r="I817" t="str">
        <f t="shared" si="36"/>
        <v>Bombus _atratus</v>
      </c>
      <c r="J817" t="s">
        <v>305</v>
      </c>
      <c r="L817" t="s">
        <v>335</v>
      </c>
      <c r="M817" t="s">
        <v>463</v>
      </c>
      <c r="N817" t="str">
        <f t="shared" si="37"/>
        <v>TABEBUIA_CARAYBA</v>
      </c>
      <c r="O817">
        <v>197</v>
      </c>
      <c r="P817" t="s">
        <v>637</v>
      </c>
      <c r="Q817" t="s">
        <v>900</v>
      </c>
    </row>
    <row r="818" spans="1:17">
      <c r="A818" s="7">
        <v>35297</v>
      </c>
      <c r="B818" s="6">
        <v>1</v>
      </c>
      <c r="C818" s="6">
        <f t="shared" si="38"/>
        <v>817</v>
      </c>
      <c r="D818" s="6"/>
      <c r="E818">
        <v>19</v>
      </c>
      <c r="F818">
        <v>1179</v>
      </c>
      <c r="G818" t="s">
        <v>104</v>
      </c>
      <c r="H818" t="s">
        <v>238</v>
      </c>
      <c r="I818" t="str">
        <f t="shared" si="36"/>
        <v>Ceratina_gossypiii</v>
      </c>
      <c r="J818" t="s">
        <v>304</v>
      </c>
      <c r="L818" t="s">
        <v>384</v>
      </c>
      <c r="M818" t="s">
        <v>533</v>
      </c>
      <c r="N818" t="str">
        <f t="shared" si="37"/>
        <v>LIPPIA_cf ROTUNDIFOLIA</v>
      </c>
      <c r="O818">
        <v>308</v>
      </c>
      <c r="P818" t="s">
        <v>731</v>
      </c>
      <c r="Q818" t="s">
        <v>929</v>
      </c>
    </row>
    <row r="819" spans="1:17">
      <c r="A819" s="7">
        <v>35297</v>
      </c>
      <c r="B819" s="6">
        <v>1</v>
      </c>
      <c r="C819" s="6">
        <f t="shared" si="38"/>
        <v>818</v>
      </c>
      <c r="D819" s="6"/>
      <c r="E819">
        <v>21</v>
      </c>
      <c r="F819">
        <v>1181</v>
      </c>
      <c r="G819" t="s">
        <v>77</v>
      </c>
      <c r="H819" t="s">
        <v>202</v>
      </c>
      <c r="I819" t="str">
        <f t="shared" si="36"/>
        <v>Xylocopa _vestita</v>
      </c>
      <c r="J819" t="s">
        <v>304</v>
      </c>
      <c r="L819" t="s">
        <v>325</v>
      </c>
      <c r="M819" t="s">
        <v>452</v>
      </c>
      <c r="N819" t="str">
        <f t="shared" si="37"/>
        <v>EREMANTHUS_SPHAEROCEPHALUS</v>
      </c>
      <c r="O819">
        <v>164</v>
      </c>
      <c r="P819" t="s">
        <v>626</v>
      </c>
      <c r="Q819" t="s">
        <v>898</v>
      </c>
    </row>
    <row r="820" spans="1:17">
      <c r="A820" s="7">
        <v>35297</v>
      </c>
      <c r="B820" s="6">
        <v>1</v>
      </c>
      <c r="C820" s="6">
        <f t="shared" si="38"/>
        <v>819</v>
      </c>
      <c r="D820" s="6"/>
      <c r="E820">
        <v>22</v>
      </c>
      <c r="F820">
        <v>1182</v>
      </c>
      <c r="G820" t="s">
        <v>52</v>
      </c>
      <c r="H820" t="s">
        <v>145</v>
      </c>
      <c r="I820" t="str">
        <f t="shared" si="36"/>
        <v>Augochloropsis_sp 16</v>
      </c>
      <c r="J820" t="s">
        <v>303</v>
      </c>
      <c r="L820" t="s">
        <v>391</v>
      </c>
      <c r="M820" t="s">
        <v>544</v>
      </c>
      <c r="N820" t="str">
        <f t="shared" si="37"/>
        <v>EUGENIA_COMPLICATA</v>
      </c>
      <c r="O820">
        <v>315</v>
      </c>
      <c r="P820" t="s">
        <v>752</v>
      </c>
      <c r="Q820" t="s">
        <v>906</v>
      </c>
    </row>
    <row r="821" spans="1:17">
      <c r="A821" s="7">
        <v>35297</v>
      </c>
      <c r="B821" s="6">
        <v>1</v>
      </c>
      <c r="C821" s="6">
        <f t="shared" si="38"/>
        <v>820</v>
      </c>
      <c r="D821" s="6"/>
      <c r="E821">
        <v>23</v>
      </c>
      <c r="F821">
        <v>1183</v>
      </c>
      <c r="G821" t="s">
        <v>52</v>
      </c>
      <c r="H821" t="s">
        <v>142</v>
      </c>
      <c r="I821" t="str">
        <f t="shared" si="36"/>
        <v>Augochloropsis_sp 3</v>
      </c>
      <c r="J821" t="s">
        <v>303</v>
      </c>
      <c r="L821" t="s">
        <v>391</v>
      </c>
      <c r="M821" t="s">
        <v>544</v>
      </c>
      <c r="N821" t="str">
        <f t="shared" si="37"/>
        <v>EUGENIA_COMPLICATA</v>
      </c>
      <c r="O821">
        <v>315</v>
      </c>
      <c r="P821" t="s">
        <v>752</v>
      </c>
      <c r="Q821" t="s">
        <v>906</v>
      </c>
    </row>
    <row r="822" spans="1:17">
      <c r="A822" s="7">
        <v>35297</v>
      </c>
      <c r="B822" s="6">
        <v>1</v>
      </c>
      <c r="C822" s="6">
        <f t="shared" si="38"/>
        <v>821</v>
      </c>
      <c r="D822" s="6"/>
      <c r="E822">
        <v>24</v>
      </c>
      <c r="F822">
        <v>1184</v>
      </c>
      <c r="G822" t="s">
        <v>67</v>
      </c>
      <c r="H822" t="s">
        <v>188</v>
      </c>
      <c r="I822" t="str">
        <f t="shared" si="36"/>
        <v>Exomalopsis_auropilosa</v>
      </c>
      <c r="J822" t="s">
        <v>304</v>
      </c>
      <c r="K822" t="s">
        <v>311</v>
      </c>
      <c r="L822" t="s">
        <v>391</v>
      </c>
      <c r="M822" t="s">
        <v>544</v>
      </c>
      <c r="N822" t="str">
        <f t="shared" si="37"/>
        <v>EUGENIA_COMPLICATA</v>
      </c>
      <c r="O822">
        <v>315</v>
      </c>
      <c r="P822" t="s">
        <v>752</v>
      </c>
      <c r="Q822" t="s">
        <v>906</v>
      </c>
    </row>
    <row r="823" spans="1:17">
      <c r="A823" s="7">
        <v>35297</v>
      </c>
      <c r="B823" s="6">
        <v>1</v>
      </c>
      <c r="C823" s="6">
        <f t="shared" si="38"/>
        <v>822</v>
      </c>
      <c r="D823" s="6"/>
      <c r="E823">
        <v>25</v>
      </c>
      <c r="F823">
        <v>1185</v>
      </c>
      <c r="G823" t="s">
        <v>67</v>
      </c>
      <c r="H823" t="s">
        <v>188</v>
      </c>
      <c r="I823" t="str">
        <f t="shared" si="36"/>
        <v>Exomalopsis_auropilosa</v>
      </c>
      <c r="J823" t="s">
        <v>304</v>
      </c>
      <c r="K823" t="s">
        <v>311</v>
      </c>
      <c r="L823" t="s">
        <v>391</v>
      </c>
      <c r="M823" t="s">
        <v>544</v>
      </c>
      <c r="N823" t="str">
        <f t="shared" si="37"/>
        <v>EUGENIA_COMPLICATA</v>
      </c>
      <c r="O823">
        <v>315</v>
      </c>
      <c r="P823" t="s">
        <v>752</v>
      </c>
      <c r="Q823" t="s">
        <v>906</v>
      </c>
    </row>
    <row r="824" spans="1:17">
      <c r="A824" s="7">
        <v>35297</v>
      </c>
      <c r="B824" s="6">
        <v>1</v>
      </c>
      <c r="C824" s="6">
        <f t="shared" si="38"/>
        <v>823</v>
      </c>
      <c r="D824" s="6"/>
      <c r="E824">
        <v>26</v>
      </c>
      <c r="F824">
        <v>1186</v>
      </c>
      <c r="G824" t="s">
        <v>60</v>
      </c>
      <c r="H824" t="s">
        <v>154</v>
      </c>
      <c r="I824" t="str">
        <f t="shared" si="36"/>
        <v>Bombus _morio</v>
      </c>
      <c r="J824" t="s">
        <v>305</v>
      </c>
      <c r="L824" t="s">
        <v>325</v>
      </c>
      <c r="M824" t="s">
        <v>452</v>
      </c>
      <c r="N824" t="str">
        <f t="shared" si="37"/>
        <v>EREMANTHUS_SPHAEROCEPHALUS</v>
      </c>
      <c r="O824">
        <v>164</v>
      </c>
      <c r="P824" t="s">
        <v>626</v>
      </c>
      <c r="Q824" t="s">
        <v>898</v>
      </c>
    </row>
    <row r="825" spans="1:17">
      <c r="A825" s="7">
        <v>35297</v>
      </c>
      <c r="B825" s="6">
        <v>1</v>
      </c>
      <c r="C825" s="6">
        <f t="shared" si="38"/>
        <v>824</v>
      </c>
      <c r="D825" s="6"/>
      <c r="E825">
        <v>27</v>
      </c>
      <c r="F825">
        <v>1187</v>
      </c>
      <c r="G825" t="s">
        <v>92</v>
      </c>
      <c r="H825" t="s">
        <v>174</v>
      </c>
      <c r="I825" t="str">
        <f t="shared" si="36"/>
        <v>Centris_nd</v>
      </c>
      <c r="J825" t="s">
        <v>304</v>
      </c>
      <c r="L825" t="s">
        <v>391</v>
      </c>
      <c r="M825" t="s">
        <v>544</v>
      </c>
      <c r="N825" t="str">
        <f t="shared" si="37"/>
        <v>EUGENIA_COMPLICATA</v>
      </c>
      <c r="O825">
        <v>315</v>
      </c>
      <c r="P825" t="s">
        <v>752</v>
      </c>
      <c r="Q825" t="s">
        <v>906</v>
      </c>
    </row>
    <row r="826" spans="1:17">
      <c r="A826" s="7">
        <v>35297</v>
      </c>
      <c r="B826" s="6">
        <v>1</v>
      </c>
      <c r="C826" s="6">
        <f t="shared" si="38"/>
        <v>825</v>
      </c>
      <c r="D826" s="6"/>
      <c r="E826">
        <v>28</v>
      </c>
      <c r="F826">
        <v>1188</v>
      </c>
      <c r="G826" t="s">
        <v>95</v>
      </c>
      <c r="H826" t="s">
        <v>215</v>
      </c>
      <c r="I826" t="str">
        <f t="shared" si="36"/>
        <v>Megachile_cf guaranitica</v>
      </c>
      <c r="J826" t="s">
        <v>306</v>
      </c>
      <c r="L826" t="s">
        <v>391</v>
      </c>
      <c r="M826" t="s">
        <v>544</v>
      </c>
      <c r="N826" t="str">
        <f t="shared" si="37"/>
        <v>EUGENIA_COMPLICATA</v>
      </c>
      <c r="O826">
        <v>315</v>
      </c>
      <c r="P826" t="s">
        <v>752</v>
      </c>
      <c r="Q826" t="s">
        <v>906</v>
      </c>
    </row>
    <row r="827" spans="1:17">
      <c r="A827" s="7">
        <v>35297</v>
      </c>
      <c r="B827" s="6">
        <v>1</v>
      </c>
      <c r="C827" s="6">
        <f t="shared" si="38"/>
        <v>826</v>
      </c>
      <c r="D827" s="6"/>
      <c r="E827">
        <v>29</v>
      </c>
      <c r="F827">
        <v>1189</v>
      </c>
      <c r="G827" t="s">
        <v>77</v>
      </c>
      <c r="H827" t="s">
        <v>178</v>
      </c>
      <c r="I827" t="str">
        <f t="shared" si="36"/>
        <v>Xylocopa _subcyanea</v>
      </c>
      <c r="J827" t="s">
        <v>304</v>
      </c>
      <c r="L827" t="s">
        <v>325</v>
      </c>
      <c r="M827" t="s">
        <v>452</v>
      </c>
      <c r="N827" t="str">
        <f t="shared" si="37"/>
        <v>EREMANTHUS_SPHAEROCEPHALUS</v>
      </c>
      <c r="O827">
        <v>164</v>
      </c>
      <c r="P827" t="s">
        <v>626</v>
      </c>
      <c r="Q827" t="s">
        <v>898</v>
      </c>
    </row>
    <row r="828" spans="1:17">
      <c r="A828" s="7">
        <v>35297</v>
      </c>
      <c r="B828" s="6">
        <v>1</v>
      </c>
      <c r="C828" s="6">
        <f t="shared" si="38"/>
        <v>827</v>
      </c>
      <c r="D828" s="6"/>
      <c r="E828">
        <v>30</v>
      </c>
      <c r="F828">
        <v>1190</v>
      </c>
      <c r="G828" t="s">
        <v>77</v>
      </c>
      <c r="H828" t="s">
        <v>202</v>
      </c>
      <c r="I828" t="str">
        <f t="shared" si="36"/>
        <v>Xylocopa _vestita</v>
      </c>
      <c r="J828" t="s">
        <v>304</v>
      </c>
      <c r="L828" t="s">
        <v>324</v>
      </c>
      <c r="M828" t="s">
        <v>451</v>
      </c>
      <c r="N828" t="str">
        <f t="shared" si="37"/>
        <v>HYPTIS_MACRANTHA</v>
      </c>
      <c r="O828">
        <v>169</v>
      </c>
      <c r="P828" t="s">
        <v>625</v>
      </c>
      <c r="Q828" t="s">
        <v>892</v>
      </c>
    </row>
    <row r="829" spans="1:17">
      <c r="A829" s="7">
        <v>35297</v>
      </c>
      <c r="B829" s="6">
        <v>1</v>
      </c>
      <c r="C829" s="6">
        <f t="shared" si="38"/>
        <v>828</v>
      </c>
      <c r="D829" s="6"/>
      <c r="E829">
        <v>31</v>
      </c>
      <c r="F829">
        <v>1191</v>
      </c>
      <c r="G829" t="s">
        <v>60</v>
      </c>
      <c r="H829" t="s">
        <v>154</v>
      </c>
      <c r="I829" t="str">
        <f t="shared" si="36"/>
        <v>Bombus _morio</v>
      </c>
      <c r="J829" t="s">
        <v>305</v>
      </c>
      <c r="L829" t="s">
        <v>324</v>
      </c>
      <c r="M829" t="s">
        <v>451</v>
      </c>
      <c r="N829" t="str">
        <f t="shared" si="37"/>
        <v>HYPTIS_MACRANTHA</v>
      </c>
      <c r="O829">
        <v>169</v>
      </c>
      <c r="P829" t="s">
        <v>625</v>
      </c>
      <c r="Q829" t="s">
        <v>892</v>
      </c>
    </row>
    <row r="830" spans="1:17">
      <c r="A830" s="7">
        <v>35297</v>
      </c>
      <c r="B830" s="6">
        <v>1</v>
      </c>
      <c r="C830" s="6">
        <f t="shared" si="38"/>
        <v>829</v>
      </c>
      <c r="D830" s="6"/>
      <c r="E830">
        <v>32</v>
      </c>
      <c r="F830">
        <v>1192</v>
      </c>
      <c r="G830" t="s">
        <v>77</v>
      </c>
      <c r="H830" t="s">
        <v>202</v>
      </c>
      <c r="I830" t="str">
        <f t="shared" si="36"/>
        <v>Xylocopa _vestita</v>
      </c>
      <c r="J830" t="s">
        <v>304</v>
      </c>
      <c r="L830" t="s">
        <v>324</v>
      </c>
      <c r="M830" t="s">
        <v>451</v>
      </c>
      <c r="N830" t="str">
        <f t="shared" si="37"/>
        <v>HYPTIS_MACRANTHA</v>
      </c>
      <c r="O830">
        <v>169</v>
      </c>
      <c r="P830" t="s">
        <v>625</v>
      </c>
      <c r="Q830" t="s">
        <v>892</v>
      </c>
    </row>
    <row r="831" spans="1:17">
      <c r="A831" s="7">
        <v>35297</v>
      </c>
      <c r="B831" s="6">
        <v>1</v>
      </c>
      <c r="C831" s="6">
        <f t="shared" si="38"/>
        <v>830</v>
      </c>
      <c r="D831" s="6"/>
      <c r="E831">
        <v>33</v>
      </c>
      <c r="F831">
        <v>1193</v>
      </c>
      <c r="G831" t="s">
        <v>92</v>
      </c>
      <c r="H831" t="s">
        <v>174</v>
      </c>
      <c r="I831" t="str">
        <f t="shared" si="36"/>
        <v>Centris_nd</v>
      </c>
      <c r="J831" t="s">
        <v>304</v>
      </c>
      <c r="L831" t="s">
        <v>324</v>
      </c>
      <c r="M831" t="s">
        <v>451</v>
      </c>
      <c r="N831" t="str">
        <f t="shared" si="37"/>
        <v>HYPTIS_MACRANTHA</v>
      </c>
      <c r="O831">
        <v>169</v>
      </c>
      <c r="P831" t="s">
        <v>625</v>
      </c>
      <c r="Q831" t="s">
        <v>892</v>
      </c>
    </row>
    <row r="832" spans="1:17">
      <c r="A832" s="7">
        <v>35297</v>
      </c>
      <c r="B832" s="6">
        <v>1</v>
      </c>
      <c r="C832" s="6">
        <f t="shared" si="38"/>
        <v>831</v>
      </c>
      <c r="D832" s="6"/>
      <c r="E832">
        <v>34</v>
      </c>
      <c r="F832">
        <v>1194</v>
      </c>
      <c r="G832" t="s">
        <v>60</v>
      </c>
      <c r="H832" t="s">
        <v>154</v>
      </c>
      <c r="I832" t="str">
        <f t="shared" si="36"/>
        <v>Bombus _morio</v>
      </c>
      <c r="J832" t="s">
        <v>305</v>
      </c>
      <c r="L832" t="s">
        <v>325</v>
      </c>
      <c r="M832" t="s">
        <v>452</v>
      </c>
      <c r="N832" t="str">
        <f t="shared" si="37"/>
        <v>EREMANTHUS_SPHAEROCEPHALUS</v>
      </c>
      <c r="O832">
        <v>164</v>
      </c>
      <c r="P832" t="s">
        <v>626</v>
      </c>
      <c r="Q832" t="s">
        <v>898</v>
      </c>
    </row>
    <row r="833" spans="1:17">
      <c r="A833" s="7">
        <v>35297</v>
      </c>
      <c r="B833" s="6">
        <v>1</v>
      </c>
      <c r="C833" s="6">
        <f t="shared" si="38"/>
        <v>832</v>
      </c>
      <c r="D833" s="6"/>
      <c r="E833">
        <v>35</v>
      </c>
      <c r="F833">
        <v>1195</v>
      </c>
      <c r="G833" t="s">
        <v>95</v>
      </c>
      <c r="H833" t="s">
        <v>264</v>
      </c>
      <c r="I833" t="str">
        <f t="shared" si="36"/>
        <v>Megachile_cf assumptionis</v>
      </c>
      <c r="J833" t="s">
        <v>306</v>
      </c>
      <c r="L833" t="s">
        <v>329</v>
      </c>
      <c r="M833" t="s">
        <v>521</v>
      </c>
      <c r="N833" t="str">
        <f t="shared" si="37"/>
        <v>VERNONIA_AUREA</v>
      </c>
      <c r="O833">
        <v>265</v>
      </c>
      <c r="P833" t="s">
        <v>699</v>
      </c>
      <c r="Q833" t="s">
        <v>898</v>
      </c>
    </row>
    <row r="834" spans="1:17">
      <c r="A834" s="7">
        <v>35297</v>
      </c>
      <c r="B834" s="6">
        <v>1</v>
      </c>
      <c r="C834" s="6">
        <f t="shared" si="38"/>
        <v>833</v>
      </c>
      <c r="D834" s="6"/>
      <c r="E834">
        <v>36</v>
      </c>
      <c r="F834">
        <v>1196</v>
      </c>
      <c r="G834" t="s">
        <v>77</v>
      </c>
      <c r="H834" t="s">
        <v>178</v>
      </c>
      <c r="I834" t="str">
        <f t="shared" ref="I834:I897" si="39">CONCATENATE(G834,"_",H834)</f>
        <v>Xylocopa _subcyanea</v>
      </c>
      <c r="J834" t="s">
        <v>304</v>
      </c>
      <c r="L834" t="s">
        <v>391</v>
      </c>
      <c r="M834" t="s">
        <v>544</v>
      </c>
      <c r="N834" t="str">
        <f t="shared" ref="N834:N897" si="40">CONCATENATE(L834,"_",M834)</f>
        <v>EUGENIA_COMPLICATA</v>
      </c>
      <c r="O834">
        <v>315</v>
      </c>
      <c r="P834" t="s">
        <v>752</v>
      </c>
      <c r="Q834" t="s">
        <v>906</v>
      </c>
    </row>
    <row r="835" spans="1:17">
      <c r="A835" s="7">
        <v>35299</v>
      </c>
      <c r="B835" s="6">
        <v>1</v>
      </c>
      <c r="C835" s="6">
        <f t="shared" ref="C835:C898" si="41">C834+1</f>
        <v>834</v>
      </c>
      <c r="D835" s="6"/>
      <c r="E835">
        <v>1</v>
      </c>
      <c r="F835">
        <v>1197</v>
      </c>
      <c r="G835" t="s">
        <v>69</v>
      </c>
      <c r="H835" t="s">
        <v>162</v>
      </c>
      <c r="I835" t="str">
        <f t="shared" si="39"/>
        <v>Oxaea _flavescens</v>
      </c>
      <c r="J835" t="s">
        <v>307</v>
      </c>
      <c r="L835" t="s">
        <v>328</v>
      </c>
      <c r="M835" t="s">
        <v>464</v>
      </c>
      <c r="N835" t="str">
        <f t="shared" si="40"/>
        <v>JACARANDA_CAROBA</v>
      </c>
      <c r="O835">
        <v>184</v>
      </c>
      <c r="P835" t="s">
        <v>638</v>
      </c>
      <c r="Q835" t="s">
        <v>900</v>
      </c>
    </row>
    <row r="836" spans="1:17">
      <c r="A836" s="7">
        <v>35299</v>
      </c>
      <c r="B836" s="6">
        <v>1</v>
      </c>
      <c r="C836" s="6">
        <f t="shared" si="41"/>
        <v>835</v>
      </c>
      <c r="D836" s="6"/>
      <c r="E836">
        <v>2</v>
      </c>
      <c r="F836">
        <v>1198</v>
      </c>
      <c r="G836" t="s">
        <v>56</v>
      </c>
      <c r="H836" t="s">
        <v>164</v>
      </c>
      <c r="I836" t="str">
        <f t="shared" si="39"/>
        <v>Centris _violacea</v>
      </c>
      <c r="J836" t="s">
        <v>304</v>
      </c>
      <c r="L836" t="s">
        <v>335</v>
      </c>
      <c r="M836" t="s">
        <v>463</v>
      </c>
      <c r="N836" t="str">
        <f t="shared" si="40"/>
        <v>TABEBUIA_CARAYBA</v>
      </c>
      <c r="O836">
        <v>197</v>
      </c>
      <c r="P836" t="s">
        <v>637</v>
      </c>
      <c r="Q836" t="s">
        <v>900</v>
      </c>
    </row>
    <row r="837" spans="1:17">
      <c r="A837" s="7">
        <v>35299</v>
      </c>
      <c r="B837" s="6">
        <v>1</v>
      </c>
      <c r="C837" s="6">
        <f t="shared" si="41"/>
        <v>836</v>
      </c>
      <c r="D837" s="6"/>
      <c r="E837">
        <v>3</v>
      </c>
      <c r="F837">
        <v>1199</v>
      </c>
      <c r="G837" t="s">
        <v>56</v>
      </c>
      <c r="H837" t="s">
        <v>164</v>
      </c>
      <c r="I837" t="str">
        <f t="shared" si="39"/>
        <v>Centris _violacea</v>
      </c>
      <c r="J837" t="s">
        <v>304</v>
      </c>
      <c r="L837" t="s">
        <v>335</v>
      </c>
      <c r="M837" t="s">
        <v>463</v>
      </c>
      <c r="N837" t="str">
        <f t="shared" si="40"/>
        <v>TABEBUIA_CARAYBA</v>
      </c>
      <c r="O837">
        <v>197</v>
      </c>
      <c r="P837" t="s">
        <v>637</v>
      </c>
      <c r="Q837" t="s">
        <v>900</v>
      </c>
    </row>
    <row r="838" spans="1:17">
      <c r="A838" s="7">
        <v>35299</v>
      </c>
      <c r="B838" s="6">
        <v>1</v>
      </c>
      <c r="C838" s="6">
        <f t="shared" si="41"/>
        <v>837</v>
      </c>
      <c r="D838" s="6"/>
      <c r="E838">
        <v>4</v>
      </c>
      <c r="F838">
        <v>1200</v>
      </c>
      <c r="G838" t="s">
        <v>59</v>
      </c>
      <c r="H838" t="s">
        <v>152</v>
      </c>
      <c r="I838" t="str">
        <f t="shared" si="39"/>
        <v>Trigona _spinipes</v>
      </c>
      <c r="J838" t="s">
        <v>305</v>
      </c>
      <c r="L838" t="s">
        <v>392</v>
      </c>
      <c r="M838" t="s">
        <v>545</v>
      </c>
      <c r="N838" t="str">
        <f t="shared" si="40"/>
        <v>RHYNCHANTHERA_GRANDIFLORA</v>
      </c>
      <c r="O838">
        <v>318</v>
      </c>
      <c r="P838" t="s">
        <v>753</v>
      </c>
      <c r="Q838" t="s">
        <v>894</v>
      </c>
    </row>
    <row r="839" spans="1:17">
      <c r="A839" s="7">
        <v>35299</v>
      </c>
      <c r="B839" s="6">
        <v>1</v>
      </c>
      <c r="C839" s="6">
        <f t="shared" si="41"/>
        <v>838</v>
      </c>
      <c r="D839" s="6"/>
      <c r="E839">
        <v>5</v>
      </c>
      <c r="F839">
        <v>1201</v>
      </c>
      <c r="G839" t="s">
        <v>56</v>
      </c>
      <c r="H839" t="s">
        <v>164</v>
      </c>
      <c r="I839" t="str">
        <f t="shared" si="39"/>
        <v>Centris _violacea</v>
      </c>
      <c r="J839" t="s">
        <v>304</v>
      </c>
      <c r="L839" t="s">
        <v>320</v>
      </c>
      <c r="M839" t="s">
        <v>546</v>
      </c>
      <c r="N839" t="str">
        <f t="shared" si="40"/>
        <v>TIBOUCHINA_CANDOLLEANA</v>
      </c>
      <c r="O839">
        <v>319</v>
      </c>
      <c r="P839" t="s">
        <v>754</v>
      </c>
      <c r="Q839" t="s">
        <v>894</v>
      </c>
    </row>
    <row r="840" spans="1:17">
      <c r="A840" s="7">
        <v>35299</v>
      </c>
      <c r="B840" s="6">
        <v>1</v>
      </c>
      <c r="C840" s="6">
        <f t="shared" si="41"/>
        <v>839</v>
      </c>
      <c r="D840" s="6"/>
      <c r="E840">
        <v>6</v>
      </c>
      <c r="F840">
        <v>1202</v>
      </c>
      <c r="G840" t="s">
        <v>56</v>
      </c>
      <c r="H840" t="s">
        <v>164</v>
      </c>
      <c r="I840" t="str">
        <f t="shared" si="39"/>
        <v>Centris _violacea</v>
      </c>
      <c r="J840" t="s">
        <v>304</v>
      </c>
      <c r="L840" t="s">
        <v>320</v>
      </c>
      <c r="M840" t="s">
        <v>546</v>
      </c>
      <c r="N840" t="str">
        <f t="shared" si="40"/>
        <v>TIBOUCHINA_CANDOLLEANA</v>
      </c>
      <c r="O840">
        <v>319</v>
      </c>
      <c r="P840" t="s">
        <v>754</v>
      </c>
      <c r="Q840" t="s">
        <v>894</v>
      </c>
    </row>
    <row r="841" spans="1:17">
      <c r="A841" s="7">
        <v>35299</v>
      </c>
      <c r="B841" s="6">
        <v>1</v>
      </c>
      <c r="C841" s="6">
        <f t="shared" si="41"/>
        <v>840</v>
      </c>
      <c r="D841" s="6"/>
      <c r="E841">
        <v>7</v>
      </c>
      <c r="F841">
        <v>1203</v>
      </c>
      <c r="G841" t="s">
        <v>60</v>
      </c>
      <c r="H841" t="s">
        <v>154</v>
      </c>
      <c r="I841" t="str">
        <f t="shared" si="39"/>
        <v>Bombus _morio</v>
      </c>
      <c r="J841" t="s">
        <v>305</v>
      </c>
      <c r="L841" t="s">
        <v>331</v>
      </c>
      <c r="M841" t="s">
        <v>459</v>
      </c>
      <c r="N841" t="str">
        <f t="shared" si="40"/>
        <v>SERJANIA_cf LETHALIS</v>
      </c>
      <c r="O841">
        <v>182</v>
      </c>
      <c r="P841" t="s">
        <v>633</v>
      </c>
      <c r="Q841" t="s">
        <v>902</v>
      </c>
    </row>
    <row r="842" spans="1:17">
      <c r="A842" s="7">
        <v>35299</v>
      </c>
      <c r="B842" s="6">
        <v>1</v>
      </c>
      <c r="C842" s="6">
        <f t="shared" si="41"/>
        <v>841</v>
      </c>
      <c r="D842" s="6"/>
      <c r="E842">
        <v>8</v>
      </c>
      <c r="F842">
        <v>1204</v>
      </c>
      <c r="G842" t="s">
        <v>69</v>
      </c>
      <c r="H842" t="s">
        <v>162</v>
      </c>
      <c r="I842" t="str">
        <f t="shared" si="39"/>
        <v>Oxaea _flavescens</v>
      </c>
      <c r="J842" t="s">
        <v>307</v>
      </c>
      <c r="L842" t="s">
        <v>332</v>
      </c>
      <c r="M842" t="s">
        <v>460</v>
      </c>
      <c r="N842" t="str">
        <f t="shared" si="40"/>
        <v>BANISTERIOPSIS_ANISANDRA</v>
      </c>
      <c r="O842">
        <v>181</v>
      </c>
      <c r="P842" t="s">
        <v>751</v>
      </c>
      <c r="Q842" t="s">
        <v>893</v>
      </c>
    </row>
    <row r="843" spans="1:17">
      <c r="A843" s="7">
        <v>35299</v>
      </c>
      <c r="B843" s="6">
        <v>1</v>
      </c>
      <c r="C843" s="6">
        <f t="shared" si="41"/>
        <v>842</v>
      </c>
      <c r="D843" s="6"/>
      <c r="E843">
        <v>10</v>
      </c>
      <c r="F843">
        <v>1205</v>
      </c>
      <c r="G843" t="s">
        <v>60</v>
      </c>
      <c r="H843" t="s">
        <v>153</v>
      </c>
      <c r="I843" t="str">
        <f t="shared" si="39"/>
        <v>Bombus _atratus</v>
      </c>
      <c r="J843" t="s">
        <v>305</v>
      </c>
      <c r="L843" t="s">
        <v>393</v>
      </c>
      <c r="M843" t="s">
        <v>547</v>
      </c>
      <c r="N843" t="str">
        <f t="shared" si="40"/>
        <v>DESMODIUM_PLATYCORPUM</v>
      </c>
      <c r="O843">
        <v>320</v>
      </c>
      <c r="P843" t="s">
        <v>755</v>
      </c>
      <c r="Q843" t="s">
        <v>895</v>
      </c>
    </row>
    <row r="844" spans="1:17">
      <c r="A844" s="7">
        <v>35304</v>
      </c>
      <c r="B844" s="6">
        <v>1</v>
      </c>
      <c r="C844" s="6">
        <f t="shared" si="41"/>
        <v>843</v>
      </c>
      <c r="D844" s="6"/>
      <c r="E844">
        <v>1</v>
      </c>
      <c r="F844">
        <v>1206</v>
      </c>
      <c r="G844" t="s">
        <v>88</v>
      </c>
      <c r="H844" t="s">
        <v>208</v>
      </c>
      <c r="I844" t="str">
        <f t="shared" si="39"/>
        <v>Pseudoauglochloropsis_sp 1</v>
      </c>
      <c r="J844" t="s">
        <v>303</v>
      </c>
      <c r="L844" t="s">
        <v>336</v>
      </c>
      <c r="M844" t="s">
        <v>465</v>
      </c>
      <c r="N844" t="str">
        <f t="shared" si="40"/>
        <v>SOLANUM_ LYCOCARPUM</v>
      </c>
      <c r="O844">
        <v>251</v>
      </c>
      <c r="P844" t="s">
        <v>639</v>
      </c>
      <c r="Q844" t="s">
        <v>905</v>
      </c>
    </row>
    <row r="845" spans="1:17">
      <c r="A845" s="7">
        <v>35304</v>
      </c>
      <c r="B845" s="6">
        <v>1</v>
      </c>
      <c r="C845" s="6">
        <f t="shared" si="41"/>
        <v>844</v>
      </c>
      <c r="D845" s="6"/>
      <c r="E845">
        <v>2</v>
      </c>
      <c r="F845">
        <v>1207</v>
      </c>
      <c r="G845" t="s">
        <v>59</v>
      </c>
      <c r="H845" t="s">
        <v>152</v>
      </c>
      <c r="I845" t="str">
        <f t="shared" si="39"/>
        <v>Trigona _spinipes</v>
      </c>
      <c r="J845" t="s">
        <v>305</v>
      </c>
      <c r="L845" t="s">
        <v>335</v>
      </c>
      <c r="M845" t="s">
        <v>463</v>
      </c>
      <c r="N845" t="str">
        <f t="shared" si="40"/>
        <v>TABEBUIA_CARAYBA</v>
      </c>
      <c r="O845">
        <v>197</v>
      </c>
      <c r="P845" t="s">
        <v>637</v>
      </c>
      <c r="Q845" t="s">
        <v>900</v>
      </c>
    </row>
    <row r="846" spans="1:17">
      <c r="A846" s="7">
        <v>35304</v>
      </c>
      <c r="B846" s="6">
        <v>1</v>
      </c>
      <c r="C846" s="6">
        <f t="shared" si="41"/>
        <v>845</v>
      </c>
      <c r="D846" s="6"/>
      <c r="E846">
        <v>3</v>
      </c>
      <c r="F846">
        <v>1208</v>
      </c>
      <c r="G846" t="s">
        <v>77</v>
      </c>
      <c r="H846" t="s">
        <v>202</v>
      </c>
      <c r="I846" t="str">
        <f t="shared" si="39"/>
        <v>Xylocopa _vestita</v>
      </c>
      <c r="J846" t="s">
        <v>304</v>
      </c>
      <c r="L846" t="s">
        <v>347</v>
      </c>
      <c r="M846" t="s">
        <v>488</v>
      </c>
      <c r="N846" t="str">
        <f t="shared" si="40"/>
        <v>ERYTHROXYLUM_SUBEROSUM</v>
      </c>
      <c r="O846">
        <v>321</v>
      </c>
      <c r="P846" t="s">
        <v>756</v>
      </c>
      <c r="Q846" t="s">
        <v>912</v>
      </c>
    </row>
    <row r="847" spans="1:17">
      <c r="A847" s="7">
        <v>35304</v>
      </c>
      <c r="B847" s="6">
        <v>1</v>
      </c>
      <c r="C847" s="6">
        <f t="shared" si="41"/>
        <v>846</v>
      </c>
      <c r="D847" s="6"/>
      <c r="E847">
        <v>4</v>
      </c>
      <c r="F847">
        <v>1209</v>
      </c>
      <c r="G847" t="s">
        <v>56</v>
      </c>
      <c r="H847" t="s">
        <v>251</v>
      </c>
      <c r="I847" t="str">
        <f t="shared" si="39"/>
        <v>Centris _tarsata</v>
      </c>
      <c r="J847" t="s">
        <v>304</v>
      </c>
      <c r="L847" t="s">
        <v>335</v>
      </c>
      <c r="M847" t="s">
        <v>463</v>
      </c>
      <c r="N847" t="str">
        <f t="shared" si="40"/>
        <v>TABEBUIA_CARAYBA</v>
      </c>
      <c r="O847">
        <v>197</v>
      </c>
      <c r="P847" t="s">
        <v>637</v>
      </c>
      <c r="Q847" t="s">
        <v>900</v>
      </c>
    </row>
    <row r="848" spans="1:17">
      <c r="A848" s="7">
        <v>35304</v>
      </c>
      <c r="B848" s="6">
        <v>1</v>
      </c>
      <c r="C848" s="6">
        <f t="shared" si="41"/>
        <v>847</v>
      </c>
      <c r="D848" s="6"/>
      <c r="E848">
        <v>5</v>
      </c>
      <c r="F848">
        <v>1210</v>
      </c>
      <c r="G848" t="s">
        <v>56</v>
      </c>
      <c r="H848" t="s">
        <v>164</v>
      </c>
      <c r="I848" t="str">
        <f t="shared" si="39"/>
        <v>Centris _violacea</v>
      </c>
      <c r="J848" t="s">
        <v>304</v>
      </c>
      <c r="L848" t="s">
        <v>335</v>
      </c>
      <c r="M848" t="s">
        <v>463</v>
      </c>
      <c r="N848" t="str">
        <f t="shared" si="40"/>
        <v>TABEBUIA_CARAYBA</v>
      </c>
      <c r="O848">
        <v>197</v>
      </c>
      <c r="P848" t="s">
        <v>637</v>
      </c>
      <c r="Q848" t="s">
        <v>900</v>
      </c>
    </row>
    <row r="849" spans="1:17">
      <c r="A849" s="7">
        <v>35304</v>
      </c>
      <c r="B849" s="6">
        <v>1</v>
      </c>
      <c r="C849" s="6">
        <f t="shared" si="41"/>
        <v>848</v>
      </c>
      <c r="D849" s="6"/>
      <c r="E849">
        <v>6</v>
      </c>
      <c r="F849">
        <v>1211</v>
      </c>
      <c r="G849" t="s">
        <v>69</v>
      </c>
      <c r="H849" t="s">
        <v>162</v>
      </c>
      <c r="I849" t="str">
        <f t="shared" si="39"/>
        <v>Oxaea _flavescens</v>
      </c>
      <c r="J849" t="s">
        <v>307</v>
      </c>
      <c r="L849" t="s">
        <v>335</v>
      </c>
      <c r="M849" t="s">
        <v>463</v>
      </c>
      <c r="N849" t="str">
        <f t="shared" si="40"/>
        <v>TABEBUIA_CARAYBA</v>
      </c>
      <c r="O849">
        <v>197</v>
      </c>
      <c r="P849" t="s">
        <v>637</v>
      </c>
      <c r="Q849" t="s">
        <v>900</v>
      </c>
    </row>
    <row r="850" spans="1:17">
      <c r="A850" s="7">
        <v>35304</v>
      </c>
      <c r="B850" s="6">
        <v>1</v>
      </c>
      <c r="C850" s="6">
        <f t="shared" si="41"/>
        <v>849</v>
      </c>
      <c r="D850" s="6"/>
      <c r="E850">
        <v>7</v>
      </c>
      <c r="F850">
        <v>1212</v>
      </c>
      <c r="G850" t="s">
        <v>69</v>
      </c>
      <c r="H850" t="s">
        <v>162</v>
      </c>
      <c r="I850" t="str">
        <f t="shared" si="39"/>
        <v>Oxaea _flavescens</v>
      </c>
      <c r="J850" t="s">
        <v>307</v>
      </c>
      <c r="L850" t="s">
        <v>335</v>
      </c>
      <c r="M850" t="s">
        <v>463</v>
      </c>
      <c r="N850" t="str">
        <f t="shared" si="40"/>
        <v>TABEBUIA_CARAYBA</v>
      </c>
      <c r="O850">
        <v>197</v>
      </c>
      <c r="P850" t="s">
        <v>637</v>
      </c>
      <c r="Q850" t="s">
        <v>900</v>
      </c>
    </row>
    <row r="851" spans="1:17">
      <c r="A851" s="7">
        <v>35304</v>
      </c>
      <c r="B851" s="6">
        <v>1</v>
      </c>
      <c r="C851" s="6">
        <f t="shared" si="41"/>
        <v>850</v>
      </c>
      <c r="D851" s="6"/>
      <c r="E851">
        <v>8</v>
      </c>
      <c r="F851">
        <v>1213</v>
      </c>
      <c r="G851" t="s">
        <v>52</v>
      </c>
      <c r="H851" t="s">
        <v>142</v>
      </c>
      <c r="I851" t="str">
        <f t="shared" si="39"/>
        <v>Augochloropsis_sp 3</v>
      </c>
      <c r="J851" t="s">
        <v>303</v>
      </c>
      <c r="L851" t="s">
        <v>345</v>
      </c>
      <c r="M851" t="s">
        <v>474</v>
      </c>
      <c r="N851" t="str">
        <f t="shared" si="40"/>
        <v>OURATEA_ HEXASPERMA</v>
      </c>
      <c r="O851">
        <v>123</v>
      </c>
      <c r="P851" t="s">
        <v>645</v>
      </c>
      <c r="Q851" t="s">
        <v>910</v>
      </c>
    </row>
    <row r="852" spans="1:17">
      <c r="A852" s="7">
        <v>35304</v>
      </c>
      <c r="B852" s="6">
        <v>1</v>
      </c>
      <c r="C852" s="6">
        <f t="shared" si="41"/>
        <v>851</v>
      </c>
      <c r="D852" s="6"/>
      <c r="E852">
        <v>10</v>
      </c>
      <c r="F852">
        <v>1214</v>
      </c>
      <c r="G852" t="s">
        <v>97</v>
      </c>
      <c r="H852" t="s">
        <v>243</v>
      </c>
      <c r="I852" t="str">
        <f t="shared" si="39"/>
        <v>Dialictus_sp 5</v>
      </c>
      <c r="J852" t="s">
        <v>303</v>
      </c>
      <c r="L852" t="s">
        <v>325</v>
      </c>
      <c r="M852" t="s">
        <v>452</v>
      </c>
      <c r="N852" t="str">
        <f t="shared" si="40"/>
        <v>EREMANTHUS_SPHAEROCEPHALUS</v>
      </c>
      <c r="O852">
        <v>164</v>
      </c>
      <c r="P852" t="s">
        <v>626</v>
      </c>
      <c r="Q852" t="s">
        <v>898</v>
      </c>
    </row>
    <row r="853" spans="1:17">
      <c r="A853" s="7">
        <v>35304</v>
      </c>
      <c r="B853" s="6">
        <v>1</v>
      </c>
      <c r="C853" s="6">
        <f t="shared" si="41"/>
        <v>852</v>
      </c>
      <c r="D853" s="6"/>
      <c r="E853">
        <v>11</v>
      </c>
      <c r="F853">
        <v>1215</v>
      </c>
      <c r="G853" t="s">
        <v>56</v>
      </c>
      <c r="H853" t="s">
        <v>171</v>
      </c>
      <c r="I853" t="str">
        <f t="shared" si="39"/>
        <v>Centris _nitens</v>
      </c>
      <c r="J853" t="s">
        <v>304</v>
      </c>
      <c r="L853" t="s">
        <v>388</v>
      </c>
      <c r="M853" t="s">
        <v>539</v>
      </c>
      <c r="N853" t="str">
        <f t="shared" si="40"/>
        <v>CONNARUS_SUBEROSUS</v>
      </c>
      <c r="O853">
        <v>310</v>
      </c>
      <c r="P853" t="s">
        <v>745</v>
      </c>
      <c r="Q853" t="s">
        <v>930</v>
      </c>
    </row>
    <row r="854" spans="1:17">
      <c r="A854" s="7">
        <v>35306</v>
      </c>
      <c r="B854" s="6">
        <v>1</v>
      </c>
      <c r="C854" s="6">
        <f t="shared" si="41"/>
        <v>853</v>
      </c>
      <c r="D854" s="6"/>
      <c r="E854">
        <v>1</v>
      </c>
      <c r="F854">
        <v>1216</v>
      </c>
      <c r="G854" t="s">
        <v>65</v>
      </c>
      <c r="H854" t="s">
        <v>158</v>
      </c>
      <c r="I854" t="str">
        <f t="shared" si="39"/>
        <v>Tetragona _clavipes</v>
      </c>
      <c r="J854" t="s">
        <v>305</v>
      </c>
      <c r="L854" t="s">
        <v>356</v>
      </c>
      <c r="M854" t="s">
        <v>485</v>
      </c>
      <c r="N854" t="str">
        <f t="shared" si="40"/>
        <v>MICONIA_BURCHELLI</v>
      </c>
      <c r="O854">
        <v>324</v>
      </c>
      <c r="P854" t="s">
        <v>757</v>
      </c>
      <c r="Q854" t="s">
        <v>894</v>
      </c>
    </row>
    <row r="855" spans="1:17">
      <c r="A855" s="7">
        <v>35306</v>
      </c>
      <c r="B855" s="6">
        <v>1</v>
      </c>
      <c r="C855" s="6">
        <f t="shared" si="41"/>
        <v>854</v>
      </c>
      <c r="D855" s="6"/>
      <c r="E855">
        <v>2</v>
      </c>
      <c r="F855">
        <v>1217</v>
      </c>
      <c r="G855" t="s">
        <v>65</v>
      </c>
      <c r="H855" t="s">
        <v>158</v>
      </c>
      <c r="I855" t="str">
        <f t="shared" si="39"/>
        <v>Tetragona _clavipes</v>
      </c>
      <c r="J855" t="s">
        <v>305</v>
      </c>
      <c r="L855" t="s">
        <v>356</v>
      </c>
      <c r="M855" t="s">
        <v>485</v>
      </c>
      <c r="N855" t="str">
        <f t="shared" si="40"/>
        <v>MICONIA_BURCHELLI</v>
      </c>
      <c r="O855">
        <v>324</v>
      </c>
      <c r="P855" t="s">
        <v>757</v>
      </c>
      <c r="Q855" t="s">
        <v>894</v>
      </c>
    </row>
    <row r="856" spans="1:17">
      <c r="A856" s="7">
        <v>35306</v>
      </c>
      <c r="B856" s="6">
        <v>1</v>
      </c>
      <c r="C856" s="6">
        <f t="shared" si="41"/>
        <v>855</v>
      </c>
      <c r="D856" s="6"/>
      <c r="E856">
        <v>3</v>
      </c>
      <c r="F856">
        <v>1218</v>
      </c>
      <c r="G856" t="s">
        <v>60</v>
      </c>
      <c r="H856" t="s">
        <v>154</v>
      </c>
      <c r="I856" t="str">
        <f t="shared" si="39"/>
        <v>Bombus _morio</v>
      </c>
      <c r="J856" t="s">
        <v>305</v>
      </c>
      <c r="L856" t="s">
        <v>345</v>
      </c>
      <c r="M856" t="s">
        <v>474</v>
      </c>
      <c r="N856" t="str">
        <f t="shared" si="40"/>
        <v>OURATEA_ HEXASPERMA</v>
      </c>
      <c r="O856">
        <v>123</v>
      </c>
      <c r="P856" t="s">
        <v>645</v>
      </c>
      <c r="Q856" t="s">
        <v>910</v>
      </c>
    </row>
    <row r="857" spans="1:17">
      <c r="A857" s="7">
        <v>35306</v>
      </c>
      <c r="B857" s="6">
        <v>1</v>
      </c>
      <c r="C857" s="6">
        <f t="shared" si="41"/>
        <v>856</v>
      </c>
      <c r="D857" s="6"/>
      <c r="E857">
        <v>4</v>
      </c>
      <c r="F857">
        <v>1219</v>
      </c>
      <c r="G857" t="s">
        <v>76</v>
      </c>
      <c r="H857" t="s">
        <v>168</v>
      </c>
      <c r="I857" t="str">
        <f t="shared" si="39"/>
        <v>Paratetrapedia _gigantea</v>
      </c>
      <c r="J857" t="s">
        <v>304</v>
      </c>
      <c r="L857" t="s">
        <v>345</v>
      </c>
      <c r="M857" t="s">
        <v>474</v>
      </c>
      <c r="N857" t="str">
        <f t="shared" si="40"/>
        <v>OURATEA_ HEXASPERMA</v>
      </c>
      <c r="O857">
        <v>123</v>
      </c>
      <c r="P857" t="s">
        <v>645</v>
      </c>
      <c r="Q857" t="s">
        <v>910</v>
      </c>
    </row>
    <row r="858" spans="1:17">
      <c r="A858" s="7">
        <v>35306</v>
      </c>
      <c r="B858" s="6">
        <v>1</v>
      </c>
      <c r="C858" s="6">
        <f t="shared" si="41"/>
        <v>857</v>
      </c>
      <c r="D858" s="6"/>
      <c r="E858">
        <v>5</v>
      </c>
      <c r="F858">
        <v>1220</v>
      </c>
      <c r="G858" t="s">
        <v>77</v>
      </c>
      <c r="H858" t="s">
        <v>178</v>
      </c>
      <c r="I858" t="str">
        <f t="shared" si="39"/>
        <v>Xylocopa _subcyanea</v>
      </c>
      <c r="J858" t="s">
        <v>304</v>
      </c>
      <c r="L858" t="s">
        <v>345</v>
      </c>
      <c r="M858" t="s">
        <v>474</v>
      </c>
      <c r="N858" t="str">
        <f t="shared" si="40"/>
        <v>OURATEA_ HEXASPERMA</v>
      </c>
      <c r="O858">
        <v>123</v>
      </c>
      <c r="P858" t="s">
        <v>645</v>
      </c>
      <c r="Q858" t="s">
        <v>910</v>
      </c>
    </row>
    <row r="859" spans="1:17">
      <c r="A859" s="7">
        <v>35306</v>
      </c>
      <c r="B859" s="6">
        <v>1</v>
      </c>
      <c r="C859" s="6">
        <f t="shared" si="41"/>
        <v>858</v>
      </c>
      <c r="D859" s="6"/>
      <c r="E859">
        <v>6</v>
      </c>
      <c r="F859">
        <v>1221</v>
      </c>
      <c r="G859" t="s">
        <v>56</v>
      </c>
      <c r="H859" t="s">
        <v>223</v>
      </c>
      <c r="I859" t="str">
        <f t="shared" si="39"/>
        <v>Centris _fuscata</v>
      </c>
      <c r="J859" t="s">
        <v>304</v>
      </c>
      <c r="L859" t="s">
        <v>335</v>
      </c>
      <c r="M859" t="s">
        <v>463</v>
      </c>
      <c r="N859" t="str">
        <f t="shared" si="40"/>
        <v>TABEBUIA_CARAYBA</v>
      </c>
      <c r="O859">
        <v>197</v>
      </c>
      <c r="P859" t="s">
        <v>758</v>
      </c>
      <c r="Q859" t="s">
        <v>900</v>
      </c>
    </row>
    <row r="860" spans="1:17">
      <c r="A860" s="7">
        <v>35306</v>
      </c>
      <c r="B860" s="6">
        <v>1</v>
      </c>
      <c r="C860" s="6">
        <f t="shared" si="41"/>
        <v>859</v>
      </c>
      <c r="D860" s="6"/>
      <c r="E860">
        <v>7</v>
      </c>
      <c r="F860">
        <v>1222</v>
      </c>
      <c r="G860" t="s">
        <v>56</v>
      </c>
      <c r="H860" t="s">
        <v>164</v>
      </c>
      <c r="I860" t="str">
        <f t="shared" si="39"/>
        <v>Centris _violacea</v>
      </c>
      <c r="J860" t="s">
        <v>304</v>
      </c>
      <c r="L860" t="s">
        <v>335</v>
      </c>
      <c r="M860" t="s">
        <v>463</v>
      </c>
      <c r="N860" t="str">
        <f t="shared" si="40"/>
        <v>TABEBUIA_CARAYBA</v>
      </c>
      <c r="O860">
        <v>197</v>
      </c>
      <c r="P860" t="s">
        <v>758</v>
      </c>
      <c r="Q860" t="s">
        <v>900</v>
      </c>
    </row>
    <row r="861" spans="1:17">
      <c r="A861" s="7">
        <v>35306</v>
      </c>
      <c r="B861" s="6">
        <v>1</v>
      </c>
      <c r="C861" s="6">
        <f t="shared" si="41"/>
        <v>860</v>
      </c>
      <c r="D861" s="6"/>
      <c r="E861">
        <v>8</v>
      </c>
      <c r="F861">
        <v>1223</v>
      </c>
      <c r="G861" t="s">
        <v>68</v>
      </c>
      <c r="H861" t="s">
        <v>161</v>
      </c>
      <c r="I861" t="str">
        <f t="shared" si="39"/>
        <v>Hopliphora _superba</v>
      </c>
      <c r="J861" t="s">
        <v>304</v>
      </c>
      <c r="L861" t="s">
        <v>335</v>
      </c>
      <c r="M861" t="s">
        <v>463</v>
      </c>
      <c r="N861" t="str">
        <f t="shared" si="40"/>
        <v>TABEBUIA_CARAYBA</v>
      </c>
      <c r="O861">
        <v>197</v>
      </c>
      <c r="P861" t="s">
        <v>758</v>
      </c>
      <c r="Q861" t="s">
        <v>900</v>
      </c>
    </row>
    <row r="862" spans="1:17">
      <c r="A862" s="7">
        <v>35311</v>
      </c>
      <c r="B862" s="6">
        <v>1</v>
      </c>
      <c r="C862" s="6">
        <f t="shared" si="41"/>
        <v>861</v>
      </c>
      <c r="D862" s="6"/>
      <c r="E862">
        <v>1</v>
      </c>
      <c r="F862">
        <v>1224</v>
      </c>
      <c r="G862" t="s">
        <v>65</v>
      </c>
      <c r="H862" t="s">
        <v>158</v>
      </c>
      <c r="I862" t="str">
        <f t="shared" si="39"/>
        <v>Tetragona _clavipes</v>
      </c>
      <c r="J862" t="s">
        <v>305</v>
      </c>
      <c r="L862" t="s">
        <v>347</v>
      </c>
      <c r="M862" t="s">
        <v>488</v>
      </c>
      <c r="N862" t="str">
        <f t="shared" si="40"/>
        <v>ERYTHROXYLUM_SUBEROSUM</v>
      </c>
      <c r="O862">
        <v>321</v>
      </c>
      <c r="P862" t="s">
        <v>756</v>
      </c>
      <c r="Q862" t="s">
        <v>912</v>
      </c>
    </row>
    <row r="863" spans="1:17">
      <c r="A863" s="7">
        <v>35311</v>
      </c>
      <c r="B863" s="6">
        <v>1</v>
      </c>
      <c r="C863" s="6">
        <f t="shared" si="41"/>
        <v>862</v>
      </c>
      <c r="D863" s="6"/>
      <c r="E863">
        <v>2</v>
      </c>
      <c r="F863">
        <v>1225</v>
      </c>
      <c r="G863" t="s">
        <v>59</v>
      </c>
      <c r="H863" t="s">
        <v>152</v>
      </c>
      <c r="I863" t="str">
        <f t="shared" si="39"/>
        <v>Trigona _spinipes</v>
      </c>
      <c r="J863" t="s">
        <v>305</v>
      </c>
      <c r="L863" t="s">
        <v>347</v>
      </c>
      <c r="M863" t="s">
        <v>488</v>
      </c>
      <c r="N863" t="str">
        <f t="shared" si="40"/>
        <v>ERYTHROXYLUM_SUBEROSUM</v>
      </c>
      <c r="O863">
        <v>321</v>
      </c>
      <c r="P863" t="s">
        <v>756</v>
      </c>
      <c r="Q863" t="s">
        <v>912</v>
      </c>
    </row>
    <row r="864" spans="1:17">
      <c r="A864" s="7">
        <v>35311</v>
      </c>
      <c r="B864" s="6">
        <v>1</v>
      </c>
      <c r="C864" s="6">
        <f t="shared" si="41"/>
        <v>863</v>
      </c>
      <c r="D864" s="6"/>
      <c r="E864">
        <v>3</v>
      </c>
      <c r="F864">
        <v>1226</v>
      </c>
      <c r="G864" t="s">
        <v>59</v>
      </c>
      <c r="H864" t="s">
        <v>152</v>
      </c>
      <c r="I864" t="str">
        <f t="shared" si="39"/>
        <v>Trigona _spinipes</v>
      </c>
      <c r="J864" t="s">
        <v>305</v>
      </c>
      <c r="L864" t="s">
        <v>391</v>
      </c>
      <c r="M864" t="s">
        <v>525</v>
      </c>
      <c r="N864" t="str">
        <f t="shared" si="40"/>
        <v>EUGENIA_LUTESCENS</v>
      </c>
      <c r="O864">
        <v>322</v>
      </c>
      <c r="P864" t="s">
        <v>759</v>
      </c>
      <c r="Q864" t="s">
        <v>906</v>
      </c>
    </row>
    <row r="865" spans="1:17">
      <c r="A865" s="7">
        <v>35311</v>
      </c>
      <c r="B865" s="6">
        <v>1</v>
      </c>
      <c r="C865" s="6">
        <f t="shared" si="41"/>
        <v>864</v>
      </c>
      <c r="D865" s="6"/>
      <c r="E865">
        <v>4</v>
      </c>
      <c r="F865">
        <v>1227</v>
      </c>
      <c r="G865" t="s">
        <v>106</v>
      </c>
      <c r="H865" t="s">
        <v>230</v>
      </c>
      <c r="I865" t="str">
        <f t="shared" si="39"/>
        <v>Melipona _quinquefasciata</v>
      </c>
      <c r="J865" t="s">
        <v>305</v>
      </c>
      <c r="L865" t="s">
        <v>356</v>
      </c>
      <c r="M865" t="s">
        <v>548</v>
      </c>
      <c r="N865" t="str">
        <f t="shared" si="40"/>
        <v>MICONIA_FALAX</v>
      </c>
      <c r="O865">
        <v>323</v>
      </c>
      <c r="P865" t="s">
        <v>760</v>
      </c>
      <c r="Q865" t="s">
        <v>894</v>
      </c>
    </row>
    <row r="866" spans="1:17">
      <c r="A866" s="7">
        <v>35311</v>
      </c>
      <c r="B866" s="6">
        <v>1</v>
      </c>
      <c r="C866" s="6">
        <f t="shared" si="41"/>
        <v>865</v>
      </c>
      <c r="D866" s="6"/>
      <c r="E866">
        <v>5</v>
      </c>
      <c r="F866">
        <v>1228</v>
      </c>
      <c r="G866" t="s">
        <v>119</v>
      </c>
      <c r="H866" t="s">
        <v>163</v>
      </c>
      <c r="I866" t="str">
        <f t="shared" si="39"/>
        <v>Trigonisca  _nr pediculana</v>
      </c>
      <c r="J866" t="s">
        <v>305</v>
      </c>
      <c r="L866" t="s">
        <v>356</v>
      </c>
      <c r="M866" t="s">
        <v>548</v>
      </c>
      <c r="N866" t="str">
        <f t="shared" si="40"/>
        <v>MICONIA_FALAX</v>
      </c>
      <c r="O866">
        <v>323</v>
      </c>
      <c r="P866" t="s">
        <v>760</v>
      </c>
      <c r="Q866" t="s">
        <v>894</v>
      </c>
    </row>
    <row r="867" spans="1:17">
      <c r="A867" s="7">
        <v>35311</v>
      </c>
      <c r="B867" s="6">
        <v>1</v>
      </c>
      <c r="C867" s="6">
        <f t="shared" si="41"/>
        <v>866</v>
      </c>
      <c r="D867" s="6"/>
      <c r="E867">
        <v>6</v>
      </c>
      <c r="F867">
        <v>1229</v>
      </c>
      <c r="G867" t="s">
        <v>67</v>
      </c>
      <c r="H867" t="s">
        <v>160</v>
      </c>
      <c r="I867" t="str">
        <f t="shared" si="39"/>
        <v>Exomalopsis_analis</v>
      </c>
      <c r="J867" t="s">
        <v>304</v>
      </c>
      <c r="L867" t="s">
        <v>356</v>
      </c>
      <c r="M867" t="s">
        <v>548</v>
      </c>
      <c r="N867" t="str">
        <f t="shared" si="40"/>
        <v>MICONIA_FALAX</v>
      </c>
      <c r="O867">
        <v>323</v>
      </c>
      <c r="P867" t="s">
        <v>760</v>
      </c>
      <c r="Q867" t="s">
        <v>894</v>
      </c>
    </row>
    <row r="868" spans="1:17">
      <c r="A868" s="7">
        <v>35311</v>
      </c>
      <c r="B868" s="6">
        <v>1</v>
      </c>
      <c r="C868" s="6">
        <f t="shared" si="41"/>
        <v>867</v>
      </c>
      <c r="D868" s="6"/>
      <c r="E868">
        <v>7</v>
      </c>
      <c r="F868">
        <v>1230</v>
      </c>
      <c r="G868" t="s">
        <v>64</v>
      </c>
      <c r="H868" t="s">
        <v>157</v>
      </c>
      <c r="I868" t="str">
        <f t="shared" si="39"/>
        <v>Partomona _cupira</v>
      </c>
      <c r="J868" t="s">
        <v>305</v>
      </c>
      <c r="L868" t="s">
        <v>356</v>
      </c>
      <c r="M868" t="s">
        <v>548</v>
      </c>
      <c r="N868" t="str">
        <f t="shared" si="40"/>
        <v>MICONIA_FALAX</v>
      </c>
      <c r="O868">
        <v>323</v>
      </c>
      <c r="P868" t="s">
        <v>760</v>
      </c>
      <c r="Q868" t="s">
        <v>894</v>
      </c>
    </row>
    <row r="869" spans="1:17">
      <c r="A869" s="7">
        <v>35311</v>
      </c>
      <c r="B869" s="6">
        <v>1</v>
      </c>
      <c r="C869" s="6">
        <f t="shared" si="41"/>
        <v>868</v>
      </c>
      <c r="D869" s="6"/>
      <c r="E869">
        <v>8</v>
      </c>
      <c r="F869">
        <v>1231</v>
      </c>
      <c r="G869" t="s">
        <v>59</v>
      </c>
      <c r="H869" t="s">
        <v>152</v>
      </c>
      <c r="I869" t="str">
        <f t="shared" si="39"/>
        <v>Trigona _spinipes</v>
      </c>
      <c r="J869" t="s">
        <v>305</v>
      </c>
      <c r="L869" t="s">
        <v>347</v>
      </c>
      <c r="M869" t="s">
        <v>488</v>
      </c>
      <c r="N869" t="str">
        <f t="shared" si="40"/>
        <v>ERYTHROXYLUM_SUBEROSUM</v>
      </c>
      <c r="O869">
        <v>321</v>
      </c>
      <c r="P869" t="s">
        <v>756</v>
      </c>
      <c r="Q869" t="s">
        <v>912</v>
      </c>
    </row>
    <row r="870" spans="1:17">
      <c r="A870" s="7">
        <v>35311</v>
      </c>
      <c r="B870" s="6">
        <v>1</v>
      </c>
      <c r="C870" s="6">
        <f t="shared" si="41"/>
        <v>869</v>
      </c>
      <c r="D870" s="6"/>
      <c r="E870">
        <v>9</v>
      </c>
      <c r="F870">
        <v>1232</v>
      </c>
      <c r="G870" t="s">
        <v>80</v>
      </c>
      <c r="H870" t="s">
        <v>170</v>
      </c>
      <c r="I870" t="str">
        <f t="shared" si="39"/>
        <v>Schwarziana _quadripunctata</v>
      </c>
      <c r="J870" t="s">
        <v>305</v>
      </c>
      <c r="L870" t="s">
        <v>356</v>
      </c>
      <c r="M870" t="s">
        <v>548</v>
      </c>
      <c r="N870" t="str">
        <f t="shared" si="40"/>
        <v>MICONIA_FALAX</v>
      </c>
      <c r="O870">
        <v>323</v>
      </c>
      <c r="P870" t="s">
        <v>760</v>
      </c>
      <c r="Q870" t="s">
        <v>894</v>
      </c>
    </row>
    <row r="871" spans="1:17">
      <c r="A871" s="7">
        <v>35311</v>
      </c>
      <c r="B871" s="6">
        <v>1</v>
      </c>
      <c r="C871" s="6">
        <f t="shared" si="41"/>
        <v>870</v>
      </c>
      <c r="D871" s="6"/>
      <c r="E871">
        <v>10</v>
      </c>
      <c r="F871">
        <v>1233</v>
      </c>
      <c r="G871" t="s">
        <v>64</v>
      </c>
      <c r="H871" t="s">
        <v>157</v>
      </c>
      <c r="I871" t="str">
        <f t="shared" si="39"/>
        <v>Partomona _cupira</v>
      </c>
      <c r="J871" t="s">
        <v>305</v>
      </c>
      <c r="L871" t="s">
        <v>356</v>
      </c>
      <c r="M871" t="s">
        <v>548</v>
      </c>
      <c r="N871" t="str">
        <f t="shared" si="40"/>
        <v>MICONIA_FALAX</v>
      </c>
      <c r="O871">
        <v>323</v>
      </c>
      <c r="P871" t="s">
        <v>760</v>
      </c>
      <c r="Q871" t="s">
        <v>894</v>
      </c>
    </row>
    <row r="872" spans="1:17">
      <c r="A872" s="7">
        <v>35311</v>
      </c>
      <c r="B872" s="6">
        <v>1</v>
      </c>
      <c r="C872" s="6">
        <f t="shared" si="41"/>
        <v>871</v>
      </c>
      <c r="D872" s="6"/>
      <c r="E872">
        <v>11</v>
      </c>
      <c r="F872">
        <v>1234</v>
      </c>
      <c r="G872" t="s">
        <v>57</v>
      </c>
      <c r="H872" t="s">
        <v>149</v>
      </c>
      <c r="I872" t="str">
        <f t="shared" si="39"/>
        <v>Paratrigona _lineata</v>
      </c>
      <c r="J872" t="s">
        <v>305</v>
      </c>
      <c r="L872" t="s">
        <v>356</v>
      </c>
      <c r="M872" t="s">
        <v>548</v>
      </c>
      <c r="N872" t="str">
        <f t="shared" si="40"/>
        <v>MICONIA_FALAX</v>
      </c>
      <c r="O872">
        <v>323</v>
      </c>
      <c r="P872" t="s">
        <v>760</v>
      </c>
      <c r="Q872" t="s">
        <v>894</v>
      </c>
    </row>
    <row r="873" spans="1:17">
      <c r="A873" s="7">
        <v>35311</v>
      </c>
      <c r="B873" s="6">
        <v>1</v>
      </c>
      <c r="C873" s="6">
        <f t="shared" si="41"/>
        <v>872</v>
      </c>
      <c r="D873" s="6"/>
      <c r="E873">
        <v>12</v>
      </c>
      <c r="F873">
        <v>1235</v>
      </c>
      <c r="G873" t="s">
        <v>59</v>
      </c>
      <c r="H873" t="s">
        <v>152</v>
      </c>
      <c r="I873" t="str">
        <f t="shared" si="39"/>
        <v>Trigona _spinipes</v>
      </c>
      <c r="J873" t="s">
        <v>305</v>
      </c>
      <c r="L873" t="s">
        <v>342</v>
      </c>
      <c r="M873" t="s">
        <v>549</v>
      </c>
      <c r="N873" t="str">
        <f t="shared" si="40"/>
        <v>ANDIRA_SP</v>
      </c>
      <c r="O873">
        <v>329</v>
      </c>
      <c r="P873" t="s">
        <v>761</v>
      </c>
      <c r="Q873" t="s">
        <v>895</v>
      </c>
    </row>
    <row r="874" spans="1:17">
      <c r="A874" s="7">
        <v>35311</v>
      </c>
      <c r="B874" s="6">
        <v>1</v>
      </c>
      <c r="C874" s="6">
        <f t="shared" si="41"/>
        <v>873</v>
      </c>
      <c r="D874" s="6"/>
      <c r="E874">
        <v>13</v>
      </c>
      <c r="F874">
        <v>1236</v>
      </c>
      <c r="G874" t="s">
        <v>77</v>
      </c>
      <c r="H874" t="s">
        <v>224</v>
      </c>
      <c r="I874" t="str">
        <f t="shared" si="39"/>
        <v>Xylocopa _cf virescens</v>
      </c>
      <c r="J874" t="s">
        <v>304</v>
      </c>
      <c r="L874" t="s">
        <v>342</v>
      </c>
      <c r="M874" t="s">
        <v>549</v>
      </c>
      <c r="N874" t="str">
        <f t="shared" si="40"/>
        <v>ANDIRA_SP</v>
      </c>
      <c r="O874">
        <v>329</v>
      </c>
      <c r="P874" t="s">
        <v>761</v>
      </c>
      <c r="Q874" t="s">
        <v>895</v>
      </c>
    </row>
    <row r="875" spans="1:17">
      <c r="A875" s="7">
        <v>35311</v>
      </c>
      <c r="B875" s="6">
        <v>1</v>
      </c>
      <c r="C875" s="6">
        <f t="shared" si="41"/>
        <v>874</v>
      </c>
      <c r="D875" s="6"/>
      <c r="E875">
        <v>14</v>
      </c>
      <c r="F875">
        <v>1237</v>
      </c>
      <c r="G875" t="s">
        <v>77</v>
      </c>
      <c r="H875" t="s">
        <v>224</v>
      </c>
      <c r="I875" t="str">
        <f t="shared" si="39"/>
        <v>Xylocopa _cf virescens</v>
      </c>
      <c r="J875" t="s">
        <v>304</v>
      </c>
      <c r="L875" t="s">
        <v>342</v>
      </c>
      <c r="M875" t="s">
        <v>549</v>
      </c>
      <c r="N875" t="str">
        <f t="shared" si="40"/>
        <v>ANDIRA_SP</v>
      </c>
      <c r="O875">
        <v>329</v>
      </c>
      <c r="P875" t="s">
        <v>761</v>
      </c>
      <c r="Q875" t="s">
        <v>895</v>
      </c>
    </row>
    <row r="876" spans="1:17">
      <c r="A876" s="7">
        <v>35311</v>
      </c>
      <c r="B876" s="6">
        <v>1</v>
      </c>
      <c r="C876" s="6">
        <f t="shared" si="41"/>
        <v>875</v>
      </c>
      <c r="D876" s="6"/>
      <c r="E876">
        <v>15</v>
      </c>
      <c r="F876">
        <v>1238</v>
      </c>
      <c r="G876" t="s">
        <v>77</v>
      </c>
      <c r="H876" t="s">
        <v>224</v>
      </c>
      <c r="I876" t="str">
        <f t="shared" si="39"/>
        <v>Xylocopa _cf virescens</v>
      </c>
      <c r="J876" t="s">
        <v>304</v>
      </c>
      <c r="L876" t="s">
        <v>342</v>
      </c>
      <c r="M876" t="s">
        <v>549</v>
      </c>
      <c r="N876" t="str">
        <f t="shared" si="40"/>
        <v>ANDIRA_SP</v>
      </c>
      <c r="O876">
        <v>329</v>
      </c>
      <c r="P876" t="s">
        <v>761</v>
      </c>
      <c r="Q876" t="s">
        <v>895</v>
      </c>
    </row>
    <row r="877" spans="1:17">
      <c r="A877" s="7">
        <v>35311</v>
      </c>
      <c r="B877" s="6">
        <v>1</v>
      </c>
      <c r="C877" s="6">
        <f t="shared" si="41"/>
        <v>876</v>
      </c>
      <c r="D877" s="6"/>
      <c r="E877">
        <v>16</v>
      </c>
      <c r="F877">
        <v>1239</v>
      </c>
      <c r="G877" t="s">
        <v>92</v>
      </c>
      <c r="H877" t="s">
        <v>174</v>
      </c>
      <c r="I877" t="str">
        <f t="shared" si="39"/>
        <v>Centris_nd</v>
      </c>
      <c r="J877" t="s">
        <v>304</v>
      </c>
      <c r="L877" t="s">
        <v>342</v>
      </c>
      <c r="M877" t="s">
        <v>549</v>
      </c>
      <c r="N877" t="str">
        <f t="shared" si="40"/>
        <v>ANDIRA_SP</v>
      </c>
      <c r="O877">
        <v>329</v>
      </c>
      <c r="P877" t="s">
        <v>761</v>
      </c>
      <c r="Q877" t="s">
        <v>895</v>
      </c>
    </row>
    <row r="878" spans="1:17">
      <c r="A878" s="7">
        <v>35311</v>
      </c>
      <c r="B878" s="6">
        <v>1</v>
      </c>
      <c r="C878" s="6">
        <f t="shared" si="41"/>
        <v>877</v>
      </c>
      <c r="D878" s="6"/>
      <c r="E878">
        <v>17</v>
      </c>
      <c r="F878">
        <v>1240</v>
      </c>
      <c r="G878" t="s">
        <v>77</v>
      </c>
      <c r="H878" t="s">
        <v>169</v>
      </c>
      <c r="I878" t="str">
        <f t="shared" si="39"/>
        <v>Xylocopa _ cf virescens</v>
      </c>
      <c r="J878" t="s">
        <v>304</v>
      </c>
      <c r="L878" t="s">
        <v>342</v>
      </c>
      <c r="M878" t="s">
        <v>549</v>
      </c>
      <c r="N878" t="str">
        <f t="shared" si="40"/>
        <v>ANDIRA_SP</v>
      </c>
      <c r="O878">
        <v>329</v>
      </c>
      <c r="P878" t="s">
        <v>761</v>
      </c>
      <c r="Q878" t="s">
        <v>895</v>
      </c>
    </row>
    <row r="879" spans="1:17">
      <c r="A879" s="7">
        <v>35311</v>
      </c>
      <c r="B879" s="6">
        <v>1</v>
      </c>
      <c r="C879" s="6">
        <f t="shared" si="41"/>
        <v>878</v>
      </c>
      <c r="D879" s="6"/>
      <c r="E879">
        <v>18</v>
      </c>
      <c r="F879">
        <v>1241</v>
      </c>
      <c r="G879" t="s">
        <v>60</v>
      </c>
      <c r="H879" t="s">
        <v>154</v>
      </c>
      <c r="I879" t="str">
        <f t="shared" si="39"/>
        <v>Bombus _morio</v>
      </c>
      <c r="J879" t="s">
        <v>305</v>
      </c>
      <c r="L879" t="s">
        <v>342</v>
      </c>
      <c r="M879" t="s">
        <v>549</v>
      </c>
      <c r="N879" t="str">
        <f t="shared" si="40"/>
        <v>ANDIRA_SP</v>
      </c>
      <c r="O879">
        <v>329</v>
      </c>
      <c r="P879" t="s">
        <v>761</v>
      </c>
      <c r="Q879" t="s">
        <v>895</v>
      </c>
    </row>
    <row r="880" spans="1:17">
      <c r="A880" s="7">
        <v>35311</v>
      </c>
      <c r="B880" s="6">
        <v>1</v>
      </c>
      <c r="C880" s="6">
        <f t="shared" si="41"/>
        <v>879</v>
      </c>
      <c r="D880" s="6"/>
      <c r="E880">
        <v>19</v>
      </c>
      <c r="F880">
        <v>1242</v>
      </c>
      <c r="G880" t="s">
        <v>77</v>
      </c>
      <c r="H880" t="s">
        <v>169</v>
      </c>
      <c r="I880" t="str">
        <f t="shared" si="39"/>
        <v>Xylocopa _ cf virescens</v>
      </c>
      <c r="J880" t="s">
        <v>304</v>
      </c>
      <c r="L880" t="s">
        <v>342</v>
      </c>
      <c r="M880" t="s">
        <v>549</v>
      </c>
      <c r="N880" t="str">
        <f t="shared" si="40"/>
        <v>ANDIRA_SP</v>
      </c>
      <c r="O880">
        <v>329</v>
      </c>
      <c r="P880" t="s">
        <v>761</v>
      </c>
      <c r="Q880" t="s">
        <v>895</v>
      </c>
    </row>
    <row r="881" spans="1:17">
      <c r="A881" s="7">
        <v>35311</v>
      </c>
      <c r="B881" s="6">
        <v>1</v>
      </c>
      <c r="C881" s="6">
        <f t="shared" si="41"/>
        <v>880</v>
      </c>
      <c r="D881" s="6"/>
      <c r="E881">
        <v>21</v>
      </c>
      <c r="F881">
        <v>1243</v>
      </c>
      <c r="G881" t="s">
        <v>59</v>
      </c>
      <c r="H881" t="s">
        <v>152</v>
      </c>
      <c r="I881" t="str">
        <f t="shared" si="39"/>
        <v>Trigona _spinipes</v>
      </c>
      <c r="J881" t="s">
        <v>305</v>
      </c>
      <c r="L881" t="s">
        <v>339</v>
      </c>
      <c r="M881" t="s">
        <v>468</v>
      </c>
      <c r="N881" t="str">
        <f t="shared" si="40"/>
        <v>ILEX_cf CONOCARPA</v>
      </c>
      <c r="O881">
        <v>189</v>
      </c>
      <c r="P881" t="s">
        <v>641</v>
      </c>
      <c r="Q881" t="s">
        <v>907</v>
      </c>
    </row>
    <row r="882" spans="1:17">
      <c r="A882" s="7">
        <v>35311</v>
      </c>
      <c r="B882" s="6">
        <v>1</v>
      </c>
      <c r="C882" s="6">
        <f t="shared" si="41"/>
        <v>881</v>
      </c>
      <c r="D882" s="6"/>
      <c r="E882">
        <v>22</v>
      </c>
      <c r="F882">
        <v>1244</v>
      </c>
      <c r="G882" t="s">
        <v>59</v>
      </c>
      <c r="H882" t="s">
        <v>152</v>
      </c>
      <c r="I882" t="str">
        <f t="shared" si="39"/>
        <v>Trigona _spinipes</v>
      </c>
      <c r="J882" t="s">
        <v>305</v>
      </c>
      <c r="L882" t="s">
        <v>339</v>
      </c>
      <c r="M882" t="s">
        <v>468</v>
      </c>
      <c r="N882" t="str">
        <f t="shared" si="40"/>
        <v>ILEX_cf CONOCARPA</v>
      </c>
      <c r="O882">
        <v>189</v>
      </c>
      <c r="P882" t="s">
        <v>641</v>
      </c>
      <c r="Q882" t="s">
        <v>907</v>
      </c>
    </row>
    <row r="883" spans="1:17">
      <c r="A883" s="7">
        <v>35311</v>
      </c>
      <c r="B883" s="6">
        <v>1</v>
      </c>
      <c r="C883" s="6">
        <f t="shared" si="41"/>
        <v>882</v>
      </c>
      <c r="D883" s="6"/>
      <c r="E883">
        <v>23</v>
      </c>
      <c r="F883">
        <v>1245</v>
      </c>
      <c r="G883" t="s">
        <v>60</v>
      </c>
      <c r="H883" t="s">
        <v>153</v>
      </c>
      <c r="I883" t="str">
        <f t="shared" si="39"/>
        <v>Bombus _atratus</v>
      </c>
      <c r="J883" t="s">
        <v>305</v>
      </c>
      <c r="L883" t="s">
        <v>331</v>
      </c>
      <c r="M883" t="s">
        <v>459</v>
      </c>
      <c r="N883" t="str">
        <f t="shared" si="40"/>
        <v>SERJANIA_cf LETHALIS</v>
      </c>
      <c r="O883">
        <v>309</v>
      </c>
      <c r="P883" t="s">
        <v>740</v>
      </c>
      <c r="Q883" t="s">
        <v>902</v>
      </c>
    </row>
    <row r="884" spans="1:17">
      <c r="A884" s="7">
        <v>35313</v>
      </c>
      <c r="B884" s="6">
        <v>1</v>
      </c>
      <c r="C884" s="6">
        <f t="shared" si="41"/>
        <v>883</v>
      </c>
      <c r="D884" s="6"/>
      <c r="F884" t="s">
        <v>46</v>
      </c>
      <c r="G884" t="s">
        <v>57</v>
      </c>
      <c r="H884" t="s">
        <v>149</v>
      </c>
      <c r="I884" t="str">
        <f t="shared" si="39"/>
        <v>Paratrigona _lineata</v>
      </c>
      <c r="J884" t="s">
        <v>305</v>
      </c>
      <c r="L884" t="s">
        <v>356</v>
      </c>
      <c r="M884" t="s">
        <v>548</v>
      </c>
      <c r="N884" t="str">
        <f t="shared" si="40"/>
        <v>MICONIA_FALAX</v>
      </c>
      <c r="O884">
        <v>323</v>
      </c>
      <c r="P884" t="s">
        <v>760</v>
      </c>
      <c r="Q884" t="s">
        <v>894</v>
      </c>
    </row>
    <row r="885" spans="1:17">
      <c r="A885" s="7">
        <v>35313</v>
      </c>
      <c r="B885" s="6">
        <v>1</v>
      </c>
      <c r="C885" s="6">
        <f t="shared" si="41"/>
        <v>884</v>
      </c>
      <c r="D885" s="6"/>
      <c r="E885">
        <v>3</v>
      </c>
      <c r="F885" t="s">
        <v>46</v>
      </c>
      <c r="G885" t="s">
        <v>106</v>
      </c>
      <c r="H885" t="s">
        <v>230</v>
      </c>
      <c r="I885" t="str">
        <f t="shared" si="39"/>
        <v>Melipona _quinquefasciata</v>
      </c>
      <c r="J885" t="s">
        <v>305</v>
      </c>
      <c r="L885" t="s">
        <v>356</v>
      </c>
      <c r="M885" t="s">
        <v>548</v>
      </c>
      <c r="N885" t="str">
        <f t="shared" si="40"/>
        <v>MICONIA_FALAX</v>
      </c>
      <c r="O885">
        <v>323</v>
      </c>
      <c r="P885" t="s">
        <v>760</v>
      </c>
      <c r="Q885" t="s">
        <v>894</v>
      </c>
    </row>
    <row r="886" spans="1:17">
      <c r="A886" s="7">
        <v>35317</v>
      </c>
      <c r="B886" s="6">
        <v>1</v>
      </c>
      <c r="C886" s="6">
        <f t="shared" si="41"/>
        <v>885</v>
      </c>
      <c r="D886" s="6"/>
      <c r="E886">
        <v>2</v>
      </c>
      <c r="F886">
        <v>1247</v>
      </c>
      <c r="G886" t="s">
        <v>59</v>
      </c>
      <c r="H886" t="s">
        <v>152</v>
      </c>
      <c r="I886" t="str">
        <f t="shared" si="39"/>
        <v>Trigona _spinipes</v>
      </c>
      <c r="J886" t="s">
        <v>305</v>
      </c>
      <c r="L886" t="s">
        <v>347</v>
      </c>
      <c r="M886" t="s">
        <v>488</v>
      </c>
      <c r="N886" t="str">
        <f t="shared" si="40"/>
        <v>ERYTHROXYLUM_SUBEROSUM</v>
      </c>
      <c r="O886">
        <v>321</v>
      </c>
      <c r="P886" t="s">
        <v>756</v>
      </c>
      <c r="Q886" t="s">
        <v>912</v>
      </c>
    </row>
    <row r="887" spans="1:17">
      <c r="A887" s="7">
        <v>35317</v>
      </c>
      <c r="B887" s="6">
        <v>1</v>
      </c>
      <c r="C887" s="6">
        <f t="shared" si="41"/>
        <v>886</v>
      </c>
      <c r="D887" s="6"/>
      <c r="E887">
        <v>3</v>
      </c>
      <c r="F887">
        <v>1248</v>
      </c>
      <c r="G887" t="s">
        <v>59</v>
      </c>
      <c r="H887" t="s">
        <v>152</v>
      </c>
      <c r="I887" t="str">
        <f t="shared" si="39"/>
        <v>Trigona _spinipes</v>
      </c>
      <c r="J887" t="s">
        <v>305</v>
      </c>
      <c r="L887" t="s">
        <v>347</v>
      </c>
      <c r="M887" t="s">
        <v>488</v>
      </c>
      <c r="N887" t="str">
        <f t="shared" si="40"/>
        <v>ERYTHROXYLUM_SUBEROSUM</v>
      </c>
      <c r="O887">
        <v>321</v>
      </c>
      <c r="P887" t="s">
        <v>756</v>
      </c>
      <c r="Q887" t="s">
        <v>912</v>
      </c>
    </row>
    <row r="888" spans="1:17">
      <c r="A888" s="7">
        <v>35317</v>
      </c>
      <c r="B888" s="6">
        <v>1</v>
      </c>
      <c r="C888" s="6">
        <f t="shared" si="41"/>
        <v>887</v>
      </c>
      <c r="D888" s="6"/>
      <c r="E888">
        <v>4</v>
      </c>
      <c r="F888">
        <v>1249</v>
      </c>
      <c r="G888" t="s">
        <v>59</v>
      </c>
      <c r="H888" t="s">
        <v>152</v>
      </c>
      <c r="I888" t="str">
        <f t="shared" si="39"/>
        <v>Trigona _spinipes</v>
      </c>
      <c r="J888" t="s">
        <v>305</v>
      </c>
      <c r="L888" t="s">
        <v>347</v>
      </c>
      <c r="M888" t="s">
        <v>488</v>
      </c>
      <c r="N888" t="str">
        <f t="shared" si="40"/>
        <v>ERYTHROXYLUM_SUBEROSUM</v>
      </c>
      <c r="O888">
        <v>321</v>
      </c>
      <c r="P888" t="s">
        <v>756</v>
      </c>
      <c r="Q888" t="s">
        <v>912</v>
      </c>
    </row>
    <row r="889" spans="1:17">
      <c r="A889" s="7">
        <v>35317</v>
      </c>
      <c r="B889" s="6">
        <v>1</v>
      </c>
      <c r="C889" s="6">
        <f t="shared" si="41"/>
        <v>888</v>
      </c>
      <c r="D889" s="6"/>
      <c r="E889">
        <v>5</v>
      </c>
      <c r="F889">
        <v>1250</v>
      </c>
      <c r="G889" t="s">
        <v>59</v>
      </c>
      <c r="H889" t="s">
        <v>152</v>
      </c>
      <c r="I889" t="str">
        <f t="shared" si="39"/>
        <v>Trigona _spinipes</v>
      </c>
      <c r="J889" t="s">
        <v>305</v>
      </c>
      <c r="L889" t="s">
        <v>394</v>
      </c>
      <c r="M889" t="s">
        <v>531</v>
      </c>
      <c r="N889" t="str">
        <f t="shared" si="40"/>
        <v>CAMPOMANESIA_PUBESCENS</v>
      </c>
      <c r="O889">
        <v>326</v>
      </c>
      <c r="P889" t="s">
        <v>762</v>
      </c>
      <c r="Q889" t="s">
        <v>906</v>
      </c>
    </row>
    <row r="890" spans="1:17">
      <c r="A890" s="7">
        <v>35319</v>
      </c>
      <c r="B890" s="6">
        <v>1</v>
      </c>
      <c r="C890" s="6">
        <f t="shared" si="41"/>
        <v>889</v>
      </c>
      <c r="D890" s="6"/>
      <c r="E890">
        <v>4</v>
      </c>
      <c r="F890">
        <v>1253</v>
      </c>
      <c r="G890" t="s">
        <v>56</v>
      </c>
      <c r="H890" t="s">
        <v>251</v>
      </c>
      <c r="I890" t="str">
        <f t="shared" si="39"/>
        <v>Centris _tarsata</v>
      </c>
      <c r="J890" t="s">
        <v>304</v>
      </c>
      <c r="L890" t="s">
        <v>345</v>
      </c>
      <c r="M890" t="s">
        <v>474</v>
      </c>
      <c r="N890" t="str">
        <f t="shared" si="40"/>
        <v>OURATEA_ HEXASPERMA</v>
      </c>
      <c r="O890">
        <v>123</v>
      </c>
      <c r="P890" t="s">
        <v>645</v>
      </c>
      <c r="Q890" t="s">
        <v>910</v>
      </c>
    </row>
    <row r="891" spans="1:17">
      <c r="A891" s="7">
        <v>35319</v>
      </c>
      <c r="B891" s="6">
        <v>1</v>
      </c>
      <c r="C891" s="6">
        <f t="shared" si="41"/>
        <v>890</v>
      </c>
      <c r="D891" s="6"/>
      <c r="E891">
        <v>5</v>
      </c>
      <c r="F891">
        <v>1254</v>
      </c>
      <c r="G891" t="s">
        <v>59</v>
      </c>
      <c r="H891" t="s">
        <v>262</v>
      </c>
      <c r="I891" t="str">
        <f t="shared" si="39"/>
        <v>Trigona _amalthea</v>
      </c>
      <c r="J891" t="s">
        <v>305</v>
      </c>
      <c r="L891" t="s">
        <v>345</v>
      </c>
      <c r="M891" t="s">
        <v>474</v>
      </c>
      <c r="N891" t="str">
        <f t="shared" si="40"/>
        <v>OURATEA_ HEXASPERMA</v>
      </c>
      <c r="O891">
        <v>123</v>
      </c>
      <c r="P891" t="s">
        <v>645</v>
      </c>
      <c r="Q891" t="s">
        <v>910</v>
      </c>
    </row>
    <row r="892" spans="1:17">
      <c r="A892" s="7">
        <v>35319</v>
      </c>
      <c r="B892" s="6">
        <v>1</v>
      </c>
      <c r="C892" s="6">
        <f t="shared" si="41"/>
        <v>891</v>
      </c>
      <c r="D892" s="6"/>
      <c r="E892">
        <v>7</v>
      </c>
      <c r="F892">
        <v>1255</v>
      </c>
      <c r="G892" t="s">
        <v>56</v>
      </c>
      <c r="H892" t="s">
        <v>160</v>
      </c>
      <c r="I892" t="str">
        <f t="shared" si="39"/>
        <v>Centris _analis</v>
      </c>
      <c r="J892" t="s">
        <v>304</v>
      </c>
      <c r="K892" t="s">
        <v>312</v>
      </c>
      <c r="L892" t="s">
        <v>342</v>
      </c>
      <c r="M892" t="s">
        <v>549</v>
      </c>
      <c r="N892" t="str">
        <f t="shared" si="40"/>
        <v>ANDIRA_SP</v>
      </c>
      <c r="O892">
        <v>329</v>
      </c>
      <c r="P892" t="s">
        <v>761</v>
      </c>
      <c r="Q892" t="s">
        <v>895</v>
      </c>
    </row>
    <row r="893" spans="1:17">
      <c r="A893" s="7">
        <v>35319</v>
      </c>
      <c r="B893" s="6">
        <v>1</v>
      </c>
      <c r="C893" s="6">
        <f t="shared" si="41"/>
        <v>892</v>
      </c>
      <c r="D893" s="6"/>
      <c r="E893">
        <v>8</v>
      </c>
      <c r="F893">
        <v>1256</v>
      </c>
      <c r="G893" t="s">
        <v>57</v>
      </c>
      <c r="H893" t="s">
        <v>149</v>
      </c>
      <c r="I893" t="str">
        <f t="shared" si="39"/>
        <v>Paratrigona _lineata</v>
      </c>
      <c r="J893" t="s">
        <v>305</v>
      </c>
      <c r="L893" t="s">
        <v>342</v>
      </c>
      <c r="M893" t="s">
        <v>549</v>
      </c>
      <c r="N893" t="str">
        <f t="shared" si="40"/>
        <v>ANDIRA_SP</v>
      </c>
      <c r="O893">
        <v>329</v>
      </c>
      <c r="P893" t="s">
        <v>761</v>
      </c>
      <c r="Q893" t="s">
        <v>895</v>
      </c>
    </row>
    <row r="894" spans="1:17">
      <c r="A894" s="7">
        <v>35319</v>
      </c>
      <c r="B894" s="6">
        <v>1</v>
      </c>
      <c r="C894" s="6">
        <f t="shared" si="41"/>
        <v>893</v>
      </c>
      <c r="D894" s="6"/>
      <c r="E894">
        <v>9</v>
      </c>
      <c r="F894">
        <v>1257</v>
      </c>
      <c r="G894" t="s">
        <v>59</v>
      </c>
      <c r="H894" t="s">
        <v>152</v>
      </c>
      <c r="I894" t="str">
        <f t="shared" si="39"/>
        <v>Trigona _spinipes</v>
      </c>
      <c r="J894" t="s">
        <v>305</v>
      </c>
      <c r="L894" t="s">
        <v>342</v>
      </c>
      <c r="M894" t="s">
        <v>549</v>
      </c>
      <c r="N894" t="str">
        <f t="shared" si="40"/>
        <v>ANDIRA_SP</v>
      </c>
      <c r="O894">
        <v>329</v>
      </c>
      <c r="P894" t="s">
        <v>761</v>
      </c>
      <c r="Q894" t="s">
        <v>895</v>
      </c>
    </row>
    <row r="895" spans="1:17">
      <c r="A895" s="7">
        <v>35319</v>
      </c>
      <c r="B895" s="6">
        <v>1</v>
      </c>
      <c r="C895" s="6">
        <f t="shared" si="41"/>
        <v>894</v>
      </c>
      <c r="D895" s="6"/>
      <c r="E895">
        <v>10</v>
      </c>
      <c r="F895">
        <v>1258</v>
      </c>
      <c r="G895" t="s">
        <v>57</v>
      </c>
      <c r="H895" t="s">
        <v>149</v>
      </c>
      <c r="I895" t="str">
        <f t="shared" si="39"/>
        <v>Paratrigona _lineata</v>
      </c>
      <c r="J895" t="s">
        <v>305</v>
      </c>
      <c r="L895" t="s">
        <v>342</v>
      </c>
      <c r="M895" t="s">
        <v>549</v>
      </c>
      <c r="N895" t="str">
        <f t="shared" si="40"/>
        <v>ANDIRA_SP</v>
      </c>
      <c r="O895">
        <v>329</v>
      </c>
      <c r="P895" t="s">
        <v>761</v>
      </c>
      <c r="Q895" t="s">
        <v>895</v>
      </c>
    </row>
    <row r="896" spans="1:17">
      <c r="A896" s="7">
        <v>35319</v>
      </c>
      <c r="B896" s="6">
        <v>1</v>
      </c>
      <c r="C896" s="6">
        <f t="shared" si="41"/>
        <v>895</v>
      </c>
      <c r="D896" s="6"/>
      <c r="E896">
        <v>11</v>
      </c>
      <c r="F896">
        <v>1259</v>
      </c>
      <c r="G896" t="s">
        <v>56</v>
      </c>
      <c r="H896" t="s">
        <v>160</v>
      </c>
      <c r="I896" t="str">
        <f t="shared" si="39"/>
        <v>Centris _analis</v>
      </c>
      <c r="J896" t="s">
        <v>304</v>
      </c>
      <c r="K896" t="s">
        <v>311</v>
      </c>
      <c r="L896" t="s">
        <v>342</v>
      </c>
      <c r="M896" t="s">
        <v>549</v>
      </c>
      <c r="N896" t="str">
        <f t="shared" si="40"/>
        <v>ANDIRA_SP</v>
      </c>
      <c r="O896">
        <v>329</v>
      </c>
      <c r="P896" t="s">
        <v>761</v>
      </c>
      <c r="Q896" t="s">
        <v>895</v>
      </c>
    </row>
    <row r="897" spans="1:17">
      <c r="A897" s="7">
        <v>35319</v>
      </c>
      <c r="B897" s="6">
        <v>1</v>
      </c>
      <c r="C897" s="6">
        <f t="shared" si="41"/>
        <v>896</v>
      </c>
      <c r="D897" s="6"/>
      <c r="E897">
        <v>12</v>
      </c>
      <c r="F897">
        <v>1260</v>
      </c>
      <c r="G897" t="s">
        <v>56</v>
      </c>
      <c r="H897" t="s">
        <v>223</v>
      </c>
      <c r="I897" t="str">
        <f t="shared" si="39"/>
        <v>Centris _fuscata</v>
      </c>
      <c r="J897" t="s">
        <v>304</v>
      </c>
      <c r="L897" t="s">
        <v>342</v>
      </c>
      <c r="M897" t="s">
        <v>549</v>
      </c>
      <c r="N897" t="str">
        <f t="shared" si="40"/>
        <v>ANDIRA_SP</v>
      </c>
      <c r="O897">
        <v>329</v>
      </c>
      <c r="P897" t="s">
        <v>761</v>
      </c>
      <c r="Q897" t="s">
        <v>895</v>
      </c>
    </row>
    <row r="898" spans="1:17">
      <c r="A898" s="7">
        <v>35319</v>
      </c>
      <c r="B898" s="6">
        <v>1</v>
      </c>
      <c r="C898" s="6">
        <f t="shared" si="41"/>
        <v>897</v>
      </c>
      <c r="D898" s="6"/>
      <c r="E898">
        <v>13</v>
      </c>
      <c r="F898">
        <v>1261</v>
      </c>
      <c r="G898" t="s">
        <v>120</v>
      </c>
      <c r="H898" t="s">
        <v>195</v>
      </c>
      <c r="I898" t="str">
        <f t="shared" ref="I898:I961" si="42">CONCATENATE(G898,"_",H898)</f>
        <v>Auglochloropsis_cupreola</v>
      </c>
      <c r="J898" t="s">
        <v>303</v>
      </c>
      <c r="L898" t="s">
        <v>342</v>
      </c>
      <c r="M898" t="s">
        <v>549</v>
      </c>
      <c r="N898" t="str">
        <f t="shared" ref="N898:N961" si="43">CONCATENATE(L898,"_",M898)</f>
        <v>ANDIRA_SP</v>
      </c>
      <c r="O898">
        <v>329</v>
      </c>
      <c r="P898" t="s">
        <v>761</v>
      </c>
      <c r="Q898" t="s">
        <v>895</v>
      </c>
    </row>
    <row r="899" spans="1:17">
      <c r="A899" s="7">
        <v>35319</v>
      </c>
      <c r="B899" s="6">
        <v>1</v>
      </c>
      <c r="C899" s="6">
        <f t="shared" ref="C899:C962" si="44">C898+1</f>
        <v>898</v>
      </c>
      <c r="D899" s="6"/>
      <c r="E899">
        <v>14</v>
      </c>
      <c r="F899">
        <v>1262</v>
      </c>
      <c r="G899" t="s">
        <v>77</v>
      </c>
      <c r="H899" t="s">
        <v>169</v>
      </c>
      <c r="I899" t="str">
        <f t="shared" si="42"/>
        <v>Xylocopa _ cf virescens</v>
      </c>
      <c r="J899" t="s">
        <v>304</v>
      </c>
      <c r="L899" t="s">
        <v>342</v>
      </c>
      <c r="M899" t="s">
        <v>549</v>
      </c>
      <c r="N899" t="str">
        <f t="shared" si="43"/>
        <v>ANDIRA_SP</v>
      </c>
      <c r="O899">
        <v>329</v>
      </c>
      <c r="P899" t="s">
        <v>761</v>
      </c>
      <c r="Q899" t="s">
        <v>895</v>
      </c>
    </row>
    <row r="900" spans="1:17">
      <c r="A900" s="7">
        <v>35319</v>
      </c>
      <c r="B900" s="6">
        <v>1</v>
      </c>
      <c r="C900" s="6">
        <f t="shared" si="44"/>
        <v>899</v>
      </c>
      <c r="D900" s="6"/>
      <c r="E900">
        <v>15</v>
      </c>
      <c r="F900">
        <v>1263</v>
      </c>
      <c r="G900" t="s">
        <v>86</v>
      </c>
      <c r="H900" t="s">
        <v>248</v>
      </c>
      <c r="I900" t="str">
        <f t="shared" si="42"/>
        <v>Monoeca_sp 4</v>
      </c>
      <c r="J900" t="s">
        <v>304</v>
      </c>
      <c r="K900" t="s">
        <v>312</v>
      </c>
      <c r="L900" t="s">
        <v>342</v>
      </c>
      <c r="M900" t="s">
        <v>549</v>
      </c>
      <c r="N900" t="str">
        <f t="shared" si="43"/>
        <v>ANDIRA_SP</v>
      </c>
      <c r="O900">
        <v>329</v>
      </c>
      <c r="P900" t="s">
        <v>761</v>
      </c>
      <c r="Q900" t="s">
        <v>895</v>
      </c>
    </row>
    <row r="901" spans="1:17">
      <c r="A901" s="7">
        <v>35319</v>
      </c>
      <c r="B901" s="6">
        <v>1</v>
      </c>
      <c r="C901" s="6">
        <f t="shared" si="44"/>
        <v>900</v>
      </c>
      <c r="D901" s="6"/>
      <c r="E901">
        <v>16</v>
      </c>
      <c r="F901">
        <v>1264</v>
      </c>
      <c r="G901" t="s">
        <v>77</v>
      </c>
      <c r="H901" t="s">
        <v>240</v>
      </c>
      <c r="I901" t="str">
        <f t="shared" si="42"/>
        <v>Xylocopa _frontalis</v>
      </c>
      <c r="J901" t="s">
        <v>304</v>
      </c>
      <c r="L901" t="s">
        <v>342</v>
      </c>
      <c r="M901" t="s">
        <v>549</v>
      </c>
      <c r="N901" t="str">
        <f t="shared" si="43"/>
        <v>ANDIRA_SP</v>
      </c>
      <c r="O901">
        <v>329</v>
      </c>
      <c r="P901" t="s">
        <v>761</v>
      </c>
      <c r="Q901" t="s">
        <v>895</v>
      </c>
    </row>
    <row r="902" spans="1:17">
      <c r="A902" s="7">
        <v>35319</v>
      </c>
      <c r="B902" s="6">
        <v>1</v>
      </c>
      <c r="C902" s="6">
        <f t="shared" si="44"/>
        <v>901</v>
      </c>
      <c r="D902" s="6"/>
      <c r="E902">
        <v>17</v>
      </c>
      <c r="F902">
        <v>1265</v>
      </c>
      <c r="G902" t="s">
        <v>86</v>
      </c>
      <c r="H902" t="s">
        <v>244</v>
      </c>
      <c r="I902" t="str">
        <f t="shared" si="42"/>
        <v>Monoeca_sp1</v>
      </c>
      <c r="J902" t="s">
        <v>304</v>
      </c>
      <c r="L902" t="s">
        <v>342</v>
      </c>
      <c r="M902" t="s">
        <v>549</v>
      </c>
      <c r="N902" t="str">
        <f t="shared" si="43"/>
        <v>ANDIRA_SP</v>
      </c>
      <c r="O902">
        <v>329</v>
      </c>
      <c r="P902" t="s">
        <v>761</v>
      </c>
      <c r="Q902" t="s">
        <v>895</v>
      </c>
    </row>
    <row r="903" spans="1:17">
      <c r="A903" s="7">
        <v>35319</v>
      </c>
      <c r="B903" s="6">
        <v>1</v>
      </c>
      <c r="C903" s="6">
        <f t="shared" si="44"/>
        <v>902</v>
      </c>
      <c r="D903" s="6"/>
      <c r="E903">
        <v>18</v>
      </c>
      <c r="F903">
        <v>1266</v>
      </c>
      <c r="G903" t="s">
        <v>77</v>
      </c>
      <c r="H903" t="s">
        <v>240</v>
      </c>
      <c r="I903" t="str">
        <f t="shared" si="42"/>
        <v>Xylocopa _frontalis</v>
      </c>
      <c r="J903" t="s">
        <v>304</v>
      </c>
      <c r="L903" t="s">
        <v>342</v>
      </c>
      <c r="M903" t="s">
        <v>549</v>
      </c>
      <c r="N903" t="str">
        <f t="shared" si="43"/>
        <v>ANDIRA_SP</v>
      </c>
      <c r="O903">
        <v>329</v>
      </c>
      <c r="P903" t="s">
        <v>761</v>
      </c>
      <c r="Q903" t="s">
        <v>895</v>
      </c>
    </row>
    <row r="904" spans="1:17">
      <c r="A904" s="7">
        <v>35325</v>
      </c>
      <c r="B904" s="6">
        <v>1</v>
      </c>
      <c r="C904" s="6">
        <f t="shared" si="44"/>
        <v>903</v>
      </c>
      <c r="D904" s="6"/>
      <c r="E904">
        <v>1</v>
      </c>
      <c r="F904">
        <v>1267</v>
      </c>
      <c r="G904" t="s">
        <v>67</v>
      </c>
      <c r="H904" t="s">
        <v>160</v>
      </c>
      <c r="I904" t="str">
        <f t="shared" si="42"/>
        <v>Exomalopsis_analis</v>
      </c>
      <c r="J904" t="s">
        <v>304</v>
      </c>
      <c r="L904" t="s">
        <v>345</v>
      </c>
      <c r="M904" t="s">
        <v>474</v>
      </c>
      <c r="N904" t="str">
        <f t="shared" si="43"/>
        <v>OURATEA_ HEXASPERMA</v>
      </c>
      <c r="O904">
        <v>123</v>
      </c>
      <c r="P904" t="s">
        <v>645</v>
      </c>
      <c r="Q904" t="s">
        <v>910</v>
      </c>
    </row>
    <row r="905" spans="1:17">
      <c r="A905" s="7">
        <v>35325</v>
      </c>
      <c r="B905" s="6">
        <v>1</v>
      </c>
      <c r="C905" s="6">
        <f t="shared" si="44"/>
        <v>904</v>
      </c>
      <c r="D905" s="6"/>
      <c r="E905">
        <v>2</v>
      </c>
      <c r="F905">
        <v>1268</v>
      </c>
      <c r="G905" t="s">
        <v>67</v>
      </c>
      <c r="H905" t="s">
        <v>160</v>
      </c>
      <c r="I905" t="str">
        <f t="shared" si="42"/>
        <v>Exomalopsis_analis</v>
      </c>
      <c r="J905" t="s">
        <v>304</v>
      </c>
      <c r="L905" t="s">
        <v>345</v>
      </c>
      <c r="M905" t="s">
        <v>474</v>
      </c>
      <c r="N905" t="str">
        <f t="shared" si="43"/>
        <v>OURATEA_ HEXASPERMA</v>
      </c>
      <c r="O905">
        <v>123</v>
      </c>
      <c r="P905" t="s">
        <v>645</v>
      </c>
      <c r="Q905" t="s">
        <v>910</v>
      </c>
    </row>
    <row r="906" spans="1:17">
      <c r="A906" s="7">
        <v>35325</v>
      </c>
      <c r="B906" s="6">
        <v>1</v>
      </c>
      <c r="C906" s="6">
        <f t="shared" si="44"/>
        <v>905</v>
      </c>
      <c r="D906" s="6"/>
      <c r="E906">
        <v>3</v>
      </c>
      <c r="F906">
        <v>1269</v>
      </c>
      <c r="G906" t="s">
        <v>67</v>
      </c>
      <c r="H906" t="s">
        <v>160</v>
      </c>
      <c r="I906" t="str">
        <f t="shared" si="42"/>
        <v>Exomalopsis_analis</v>
      </c>
      <c r="J906" t="s">
        <v>304</v>
      </c>
      <c r="L906" t="s">
        <v>345</v>
      </c>
      <c r="M906" t="s">
        <v>474</v>
      </c>
      <c r="N906" t="str">
        <f t="shared" si="43"/>
        <v>OURATEA_ HEXASPERMA</v>
      </c>
      <c r="O906">
        <v>123</v>
      </c>
      <c r="P906" t="s">
        <v>645</v>
      </c>
      <c r="Q906" t="s">
        <v>910</v>
      </c>
    </row>
    <row r="907" spans="1:17">
      <c r="A907" s="7">
        <v>35325</v>
      </c>
      <c r="B907" s="6">
        <v>1</v>
      </c>
      <c r="C907" s="6">
        <f t="shared" si="44"/>
        <v>906</v>
      </c>
      <c r="D907" s="6"/>
      <c r="E907">
        <v>4</v>
      </c>
      <c r="F907">
        <v>1270</v>
      </c>
      <c r="G907" t="s">
        <v>67</v>
      </c>
      <c r="H907" t="s">
        <v>160</v>
      </c>
      <c r="I907" t="str">
        <f t="shared" si="42"/>
        <v>Exomalopsis_analis</v>
      </c>
      <c r="J907" t="s">
        <v>304</v>
      </c>
      <c r="L907" t="s">
        <v>345</v>
      </c>
      <c r="M907" t="s">
        <v>474</v>
      </c>
      <c r="N907" t="str">
        <f t="shared" si="43"/>
        <v>OURATEA_ HEXASPERMA</v>
      </c>
      <c r="O907">
        <v>123</v>
      </c>
      <c r="P907" t="s">
        <v>645</v>
      </c>
      <c r="Q907" t="s">
        <v>910</v>
      </c>
    </row>
    <row r="908" spans="1:17">
      <c r="A908" s="7">
        <v>35325</v>
      </c>
      <c r="B908" s="6">
        <v>1</v>
      </c>
      <c r="C908" s="6">
        <f t="shared" si="44"/>
        <v>907</v>
      </c>
      <c r="D908" s="6"/>
      <c r="E908">
        <v>5</v>
      </c>
      <c r="F908">
        <v>1271</v>
      </c>
      <c r="G908" t="s">
        <v>60</v>
      </c>
      <c r="H908" t="s">
        <v>153</v>
      </c>
      <c r="I908" t="str">
        <f t="shared" si="42"/>
        <v>Bombus _atratus</v>
      </c>
      <c r="J908" t="s">
        <v>305</v>
      </c>
      <c r="L908" t="s">
        <v>345</v>
      </c>
      <c r="M908" t="s">
        <v>474</v>
      </c>
      <c r="N908" t="str">
        <f t="shared" si="43"/>
        <v>OURATEA_ HEXASPERMA</v>
      </c>
      <c r="O908">
        <v>123</v>
      </c>
      <c r="P908" t="s">
        <v>645</v>
      </c>
      <c r="Q908" t="s">
        <v>910</v>
      </c>
    </row>
    <row r="909" spans="1:17">
      <c r="A909" s="7">
        <v>35325</v>
      </c>
      <c r="B909" s="6">
        <v>1</v>
      </c>
      <c r="C909" s="6">
        <f t="shared" si="44"/>
        <v>908</v>
      </c>
      <c r="D909" s="6"/>
      <c r="E909">
        <v>6</v>
      </c>
      <c r="F909">
        <v>1272</v>
      </c>
      <c r="G909" t="s">
        <v>67</v>
      </c>
      <c r="H909" t="s">
        <v>160</v>
      </c>
      <c r="I909" t="str">
        <f t="shared" si="42"/>
        <v>Exomalopsis_analis</v>
      </c>
      <c r="J909" t="s">
        <v>304</v>
      </c>
      <c r="L909" t="s">
        <v>345</v>
      </c>
      <c r="M909" t="s">
        <v>474</v>
      </c>
      <c r="N909" t="str">
        <f t="shared" si="43"/>
        <v>OURATEA_ HEXASPERMA</v>
      </c>
      <c r="O909">
        <v>123</v>
      </c>
      <c r="P909" t="s">
        <v>645</v>
      </c>
      <c r="Q909" t="s">
        <v>910</v>
      </c>
    </row>
    <row r="910" spans="1:17">
      <c r="A910" s="7">
        <v>35325</v>
      </c>
      <c r="B910" s="6">
        <v>1</v>
      </c>
      <c r="C910" s="6">
        <f t="shared" si="44"/>
        <v>909</v>
      </c>
      <c r="D910" s="6"/>
      <c r="E910">
        <v>7</v>
      </c>
      <c r="F910">
        <v>1273</v>
      </c>
      <c r="G910" t="s">
        <v>65</v>
      </c>
      <c r="H910" t="s">
        <v>158</v>
      </c>
      <c r="I910" t="str">
        <f t="shared" si="42"/>
        <v>Tetragona _clavipes</v>
      </c>
      <c r="J910" t="s">
        <v>305</v>
      </c>
      <c r="L910" t="s">
        <v>352</v>
      </c>
      <c r="M910" t="s">
        <v>550</v>
      </c>
      <c r="N910" t="str">
        <f t="shared" si="43"/>
        <v>BYRSONIMA_cf LAUCIFOLIA</v>
      </c>
      <c r="O910">
        <v>335</v>
      </c>
      <c r="P910" t="s">
        <v>763</v>
      </c>
      <c r="Q910" t="s">
        <v>893</v>
      </c>
    </row>
    <row r="911" spans="1:17">
      <c r="A911" s="7">
        <v>35325</v>
      </c>
      <c r="B911" s="6">
        <v>1</v>
      </c>
      <c r="C911" s="6">
        <f t="shared" si="44"/>
        <v>910</v>
      </c>
      <c r="D911" s="6"/>
      <c r="E911">
        <v>8</v>
      </c>
      <c r="F911">
        <v>1274</v>
      </c>
      <c r="G911" t="s">
        <v>65</v>
      </c>
      <c r="H911" t="s">
        <v>158</v>
      </c>
      <c r="I911" t="str">
        <f t="shared" si="42"/>
        <v>Tetragona _clavipes</v>
      </c>
      <c r="J911" t="s">
        <v>305</v>
      </c>
      <c r="L911" t="s">
        <v>352</v>
      </c>
      <c r="M911" t="s">
        <v>550</v>
      </c>
      <c r="N911" t="str">
        <f t="shared" si="43"/>
        <v>BYRSONIMA_cf LAUCIFOLIA</v>
      </c>
      <c r="O911">
        <v>335</v>
      </c>
      <c r="P911" t="s">
        <v>763</v>
      </c>
      <c r="Q911" t="s">
        <v>893</v>
      </c>
    </row>
    <row r="912" spans="1:17">
      <c r="A912" s="7">
        <v>35325</v>
      </c>
      <c r="B912" s="6">
        <v>1</v>
      </c>
      <c r="C912" s="6">
        <f t="shared" si="44"/>
        <v>911</v>
      </c>
      <c r="D912" s="6"/>
      <c r="E912">
        <v>9</v>
      </c>
      <c r="F912">
        <v>1275</v>
      </c>
      <c r="G912" t="s">
        <v>65</v>
      </c>
      <c r="H912" t="s">
        <v>158</v>
      </c>
      <c r="I912" t="str">
        <f t="shared" si="42"/>
        <v>Tetragona _clavipes</v>
      </c>
      <c r="J912" t="s">
        <v>305</v>
      </c>
      <c r="L912" t="s">
        <v>352</v>
      </c>
      <c r="M912" t="s">
        <v>550</v>
      </c>
      <c r="N912" t="str">
        <f t="shared" si="43"/>
        <v>BYRSONIMA_cf LAUCIFOLIA</v>
      </c>
      <c r="O912">
        <v>335</v>
      </c>
      <c r="P912" t="s">
        <v>763</v>
      </c>
      <c r="Q912" t="s">
        <v>893</v>
      </c>
    </row>
    <row r="913" spans="1:17">
      <c r="A913" s="7">
        <v>35325</v>
      </c>
      <c r="B913" s="6">
        <v>1</v>
      </c>
      <c r="C913" s="6">
        <f t="shared" si="44"/>
        <v>912</v>
      </c>
      <c r="D913" s="6"/>
      <c r="E913">
        <v>10</v>
      </c>
      <c r="F913">
        <v>1276</v>
      </c>
      <c r="G913" t="s">
        <v>65</v>
      </c>
      <c r="H913" t="s">
        <v>158</v>
      </c>
      <c r="I913" t="str">
        <f t="shared" si="42"/>
        <v>Tetragona _clavipes</v>
      </c>
      <c r="J913" t="s">
        <v>305</v>
      </c>
      <c r="L913" t="s">
        <v>352</v>
      </c>
      <c r="M913" t="s">
        <v>550</v>
      </c>
      <c r="N913" t="str">
        <f t="shared" si="43"/>
        <v>BYRSONIMA_cf LAUCIFOLIA</v>
      </c>
      <c r="O913">
        <v>335</v>
      </c>
      <c r="P913" t="s">
        <v>763</v>
      </c>
      <c r="Q913" t="s">
        <v>893</v>
      </c>
    </row>
    <row r="914" spans="1:17">
      <c r="A914" s="7">
        <v>35325</v>
      </c>
      <c r="B914" s="6">
        <v>1</v>
      </c>
      <c r="C914" s="6">
        <f t="shared" si="44"/>
        <v>913</v>
      </c>
      <c r="D914" s="6"/>
      <c r="E914">
        <v>11</v>
      </c>
      <c r="F914">
        <v>1277</v>
      </c>
      <c r="G914" t="s">
        <v>60</v>
      </c>
      <c r="H914" t="s">
        <v>154</v>
      </c>
      <c r="I914" t="str">
        <f t="shared" si="42"/>
        <v>Bombus _morio</v>
      </c>
      <c r="J914" t="s">
        <v>305</v>
      </c>
      <c r="L914" t="s">
        <v>352</v>
      </c>
      <c r="M914" t="s">
        <v>550</v>
      </c>
      <c r="N914" t="str">
        <f t="shared" si="43"/>
        <v>BYRSONIMA_cf LAUCIFOLIA</v>
      </c>
      <c r="O914">
        <v>335</v>
      </c>
      <c r="P914" t="s">
        <v>763</v>
      </c>
      <c r="Q914" t="s">
        <v>893</v>
      </c>
    </row>
    <row r="915" spans="1:17">
      <c r="A915" s="7">
        <v>35325</v>
      </c>
      <c r="B915" s="6">
        <v>1</v>
      </c>
      <c r="C915" s="6">
        <f t="shared" si="44"/>
        <v>914</v>
      </c>
      <c r="D915" s="6"/>
      <c r="E915">
        <v>12</v>
      </c>
      <c r="F915">
        <v>1278</v>
      </c>
      <c r="G915" t="s">
        <v>65</v>
      </c>
      <c r="H915" t="s">
        <v>158</v>
      </c>
      <c r="I915" t="str">
        <f t="shared" si="42"/>
        <v>Tetragona _clavipes</v>
      </c>
      <c r="J915" t="s">
        <v>305</v>
      </c>
      <c r="L915" t="s">
        <v>332</v>
      </c>
      <c r="M915" t="s">
        <v>551</v>
      </c>
      <c r="N915" t="str">
        <f t="shared" si="43"/>
        <v>BANISTERIOPSIS_GARDENERIANA</v>
      </c>
      <c r="O915">
        <v>336</v>
      </c>
      <c r="P915" t="s">
        <v>764</v>
      </c>
      <c r="Q915" t="s">
        <v>893</v>
      </c>
    </row>
    <row r="916" spans="1:17">
      <c r="A916" s="7">
        <v>35325</v>
      </c>
      <c r="B916" s="6">
        <v>1</v>
      </c>
      <c r="C916" s="6">
        <f t="shared" si="44"/>
        <v>915</v>
      </c>
      <c r="D916" s="6"/>
      <c r="E916">
        <v>13</v>
      </c>
      <c r="F916">
        <v>1279</v>
      </c>
      <c r="G916" t="s">
        <v>60</v>
      </c>
      <c r="H916" t="s">
        <v>154</v>
      </c>
      <c r="I916" t="str">
        <f t="shared" si="42"/>
        <v>Bombus _morio</v>
      </c>
      <c r="J916" t="s">
        <v>305</v>
      </c>
      <c r="L916" t="s">
        <v>345</v>
      </c>
      <c r="M916" t="s">
        <v>474</v>
      </c>
      <c r="N916" t="str">
        <f t="shared" si="43"/>
        <v>OURATEA_ HEXASPERMA</v>
      </c>
      <c r="O916">
        <v>123</v>
      </c>
      <c r="P916" t="s">
        <v>645</v>
      </c>
      <c r="Q916" t="s">
        <v>910</v>
      </c>
    </row>
    <row r="917" spans="1:17">
      <c r="A917" s="7">
        <v>35325</v>
      </c>
      <c r="B917" s="6">
        <v>1</v>
      </c>
      <c r="C917" s="6">
        <f t="shared" si="44"/>
        <v>916</v>
      </c>
      <c r="D917" s="6"/>
      <c r="E917">
        <v>14</v>
      </c>
      <c r="F917">
        <v>1280</v>
      </c>
      <c r="G917" t="s">
        <v>96</v>
      </c>
      <c r="H917" t="s">
        <v>205</v>
      </c>
      <c r="I917" t="str">
        <f t="shared" si="42"/>
        <v>Anthodoictes _megachiloides</v>
      </c>
      <c r="J917" t="s">
        <v>306</v>
      </c>
      <c r="L917" t="s">
        <v>351</v>
      </c>
      <c r="M917" t="s">
        <v>480</v>
      </c>
      <c r="N917" t="str">
        <f t="shared" si="43"/>
        <v>PTERODON_EMARGINATUS</v>
      </c>
      <c r="Q917" t="s">
        <v>895</v>
      </c>
    </row>
    <row r="918" spans="1:17">
      <c r="A918" s="7">
        <v>35325</v>
      </c>
      <c r="B918" s="6">
        <v>1</v>
      </c>
      <c r="C918" s="6">
        <f t="shared" si="44"/>
        <v>917</v>
      </c>
      <c r="D918" s="6"/>
      <c r="E918">
        <v>15</v>
      </c>
      <c r="F918">
        <v>1281</v>
      </c>
      <c r="G918" t="s">
        <v>106</v>
      </c>
      <c r="H918" t="s">
        <v>230</v>
      </c>
      <c r="I918" t="str">
        <f t="shared" si="42"/>
        <v>Melipona _quinquefasciata</v>
      </c>
      <c r="J918" t="s">
        <v>305</v>
      </c>
      <c r="L918" t="s">
        <v>345</v>
      </c>
      <c r="M918" t="s">
        <v>474</v>
      </c>
      <c r="N918" t="str">
        <f t="shared" si="43"/>
        <v>OURATEA_ HEXASPERMA</v>
      </c>
      <c r="O918">
        <v>123</v>
      </c>
      <c r="P918" t="s">
        <v>645</v>
      </c>
      <c r="Q918" t="s">
        <v>910</v>
      </c>
    </row>
    <row r="919" spans="1:17">
      <c r="A919" s="7">
        <v>35325</v>
      </c>
      <c r="B919" s="6">
        <v>1</v>
      </c>
      <c r="C919" s="6">
        <f t="shared" si="44"/>
        <v>918</v>
      </c>
      <c r="D919" s="6"/>
      <c r="E919">
        <v>16</v>
      </c>
      <c r="F919">
        <v>1282</v>
      </c>
      <c r="G919" t="s">
        <v>58</v>
      </c>
      <c r="H919" t="s">
        <v>150</v>
      </c>
      <c r="I919" t="str">
        <f t="shared" si="42"/>
        <v>Scaptotrigona _postica</v>
      </c>
      <c r="J919" t="s">
        <v>305</v>
      </c>
      <c r="L919" t="s">
        <v>395</v>
      </c>
      <c r="M919" t="s">
        <v>552</v>
      </c>
      <c r="N919" t="str">
        <f t="shared" si="43"/>
        <v>ENTEROLOBIUM _GUMMIFERUM</v>
      </c>
      <c r="O919">
        <v>334</v>
      </c>
      <c r="P919" t="s">
        <v>765</v>
      </c>
      <c r="Q919" t="s">
        <v>895</v>
      </c>
    </row>
    <row r="920" spans="1:17">
      <c r="A920" s="7">
        <v>35325</v>
      </c>
      <c r="B920" s="6">
        <v>1</v>
      </c>
      <c r="C920" s="6">
        <f t="shared" si="44"/>
        <v>919</v>
      </c>
      <c r="D920" s="6"/>
      <c r="E920">
        <v>17</v>
      </c>
      <c r="F920">
        <v>1283</v>
      </c>
      <c r="G920" t="s">
        <v>58</v>
      </c>
      <c r="H920" t="s">
        <v>150</v>
      </c>
      <c r="I920" t="str">
        <f t="shared" si="42"/>
        <v>Scaptotrigona _postica</v>
      </c>
      <c r="J920" t="s">
        <v>305</v>
      </c>
      <c r="L920" t="s">
        <v>395</v>
      </c>
      <c r="M920" t="s">
        <v>552</v>
      </c>
      <c r="N920" t="str">
        <f t="shared" si="43"/>
        <v>ENTEROLOBIUM _GUMMIFERUM</v>
      </c>
      <c r="O920">
        <v>334</v>
      </c>
      <c r="P920" t="s">
        <v>765</v>
      </c>
      <c r="Q920" t="s">
        <v>895</v>
      </c>
    </row>
    <row r="921" spans="1:17">
      <c r="A921" s="7">
        <v>35325</v>
      </c>
      <c r="B921" s="6">
        <v>1</v>
      </c>
      <c r="C921" s="6">
        <f t="shared" si="44"/>
        <v>920</v>
      </c>
      <c r="D921" s="6"/>
      <c r="E921">
        <v>18</v>
      </c>
      <c r="F921">
        <v>1284</v>
      </c>
      <c r="G921" t="s">
        <v>79</v>
      </c>
      <c r="H921" t="s">
        <v>150</v>
      </c>
      <c r="I921" t="str">
        <f t="shared" si="42"/>
        <v>Scaptotrigona  _postica</v>
      </c>
      <c r="J921" t="s">
        <v>305</v>
      </c>
      <c r="L921" t="s">
        <v>395</v>
      </c>
      <c r="M921" t="s">
        <v>552</v>
      </c>
      <c r="N921" t="str">
        <f t="shared" si="43"/>
        <v>ENTEROLOBIUM _GUMMIFERUM</v>
      </c>
      <c r="O921">
        <v>334</v>
      </c>
      <c r="P921" t="s">
        <v>765</v>
      </c>
      <c r="Q921" t="s">
        <v>895</v>
      </c>
    </row>
    <row r="922" spans="1:17">
      <c r="A922" s="7">
        <v>35325</v>
      </c>
      <c r="B922" s="6">
        <v>1</v>
      </c>
      <c r="C922" s="6">
        <f t="shared" si="44"/>
        <v>921</v>
      </c>
      <c r="D922" s="6"/>
      <c r="E922">
        <v>19</v>
      </c>
      <c r="F922">
        <v>1285</v>
      </c>
      <c r="G922" t="s">
        <v>58</v>
      </c>
      <c r="H922" t="s">
        <v>150</v>
      </c>
      <c r="I922" t="str">
        <f t="shared" si="42"/>
        <v>Scaptotrigona _postica</v>
      </c>
      <c r="J922" t="s">
        <v>305</v>
      </c>
      <c r="L922" t="s">
        <v>395</v>
      </c>
      <c r="M922" t="s">
        <v>552</v>
      </c>
      <c r="N922" t="str">
        <f t="shared" si="43"/>
        <v>ENTEROLOBIUM _GUMMIFERUM</v>
      </c>
      <c r="O922">
        <v>334</v>
      </c>
      <c r="P922" t="s">
        <v>765</v>
      </c>
      <c r="Q922" t="s">
        <v>895</v>
      </c>
    </row>
    <row r="923" spans="1:17">
      <c r="A923" s="7">
        <v>35332</v>
      </c>
      <c r="B923" s="6">
        <v>1</v>
      </c>
      <c r="C923" s="6">
        <f t="shared" si="44"/>
        <v>922</v>
      </c>
      <c r="D923" s="6"/>
      <c r="E923">
        <v>1</v>
      </c>
      <c r="F923">
        <v>1286</v>
      </c>
      <c r="G923" t="s">
        <v>77</v>
      </c>
      <c r="H923" t="s">
        <v>169</v>
      </c>
      <c r="I923" t="str">
        <f t="shared" si="42"/>
        <v>Xylocopa _ cf virescens</v>
      </c>
      <c r="J923" t="s">
        <v>304</v>
      </c>
      <c r="L923" t="s">
        <v>342</v>
      </c>
      <c r="M923" t="s">
        <v>549</v>
      </c>
      <c r="N923" t="str">
        <f t="shared" si="43"/>
        <v>ANDIRA_SP</v>
      </c>
      <c r="O923">
        <v>329</v>
      </c>
      <c r="P923" t="s">
        <v>761</v>
      </c>
      <c r="Q923" t="s">
        <v>895</v>
      </c>
    </row>
    <row r="924" spans="1:17">
      <c r="A924" s="7">
        <v>35332</v>
      </c>
      <c r="B924" s="6">
        <v>1</v>
      </c>
      <c r="C924" s="6">
        <f t="shared" si="44"/>
        <v>923</v>
      </c>
      <c r="D924" s="6"/>
      <c r="E924">
        <v>2</v>
      </c>
      <c r="F924">
        <v>1287</v>
      </c>
      <c r="G924" t="s">
        <v>56</v>
      </c>
      <c r="H924" t="s">
        <v>259</v>
      </c>
      <c r="I924" t="str">
        <f t="shared" si="42"/>
        <v>Centris _trigonoides</v>
      </c>
      <c r="J924" t="s">
        <v>304</v>
      </c>
      <c r="L924" t="s">
        <v>342</v>
      </c>
      <c r="M924" t="s">
        <v>549</v>
      </c>
      <c r="N924" t="str">
        <f t="shared" si="43"/>
        <v>ANDIRA_SP</v>
      </c>
      <c r="O924">
        <v>329</v>
      </c>
      <c r="P924" t="s">
        <v>761</v>
      </c>
      <c r="Q924" t="s">
        <v>895</v>
      </c>
    </row>
    <row r="925" spans="1:17">
      <c r="A925" s="7">
        <v>35332</v>
      </c>
      <c r="B925" s="6">
        <v>1</v>
      </c>
      <c r="C925" s="6">
        <f t="shared" si="44"/>
        <v>924</v>
      </c>
      <c r="D925" s="6"/>
      <c r="E925">
        <v>3</v>
      </c>
      <c r="F925">
        <v>1288</v>
      </c>
      <c r="G925" t="s">
        <v>86</v>
      </c>
      <c r="H925" t="s">
        <v>146</v>
      </c>
      <c r="I925" t="str">
        <f t="shared" si="42"/>
        <v>Monoeca_sp 10</v>
      </c>
      <c r="J925" t="s">
        <v>304</v>
      </c>
      <c r="K925" t="s">
        <v>312</v>
      </c>
      <c r="L925" t="s">
        <v>342</v>
      </c>
      <c r="M925" t="s">
        <v>549</v>
      </c>
      <c r="N925" t="str">
        <f t="shared" si="43"/>
        <v>ANDIRA_SP</v>
      </c>
      <c r="O925">
        <v>329</v>
      </c>
      <c r="P925" t="s">
        <v>761</v>
      </c>
      <c r="Q925" t="s">
        <v>895</v>
      </c>
    </row>
    <row r="926" spans="1:17">
      <c r="A926" s="7">
        <v>35332</v>
      </c>
      <c r="B926" s="6">
        <v>1</v>
      </c>
      <c r="C926" s="6">
        <f t="shared" si="44"/>
        <v>925</v>
      </c>
      <c r="D926" s="6"/>
      <c r="E926">
        <v>4</v>
      </c>
      <c r="F926">
        <v>1289</v>
      </c>
      <c r="G926" t="s">
        <v>86</v>
      </c>
      <c r="H926" t="s">
        <v>146</v>
      </c>
      <c r="I926" t="str">
        <f t="shared" si="42"/>
        <v>Monoeca_sp 10</v>
      </c>
      <c r="J926" t="s">
        <v>304</v>
      </c>
      <c r="K926" t="s">
        <v>312</v>
      </c>
      <c r="L926" t="s">
        <v>342</v>
      </c>
      <c r="M926" t="s">
        <v>549</v>
      </c>
      <c r="N926" t="str">
        <f t="shared" si="43"/>
        <v>ANDIRA_SP</v>
      </c>
      <c r="O926">
        <v>329</v>
      </c>
      <c r="P926" t="s">
        <v>761</v>
      </c>
      <c r="Q926" t="s">
        <v>895</v>
      </c>
    </row>
    <row r="927" spans="1:17">
      <c r="A927" s="7">
        <v>35332</v>
      </c>
      <c r="B927" s="6">
        <v>1</v>
      </c>
      <c r="C927" s="6">
        <f t="shared" si="44"/>
        <v>926</v>
      </c>
      <c r="D927" s="6"/>
      <c r="E927">
        <v>5</v>
      </c>
      <c r="F927">
        <v>1290</v>
      </c>
      <c r="G927" t="s">
        <v>86</v>
      </c>
      <c r="H927" t="s">
        <v>182</v>
      </c>
      <c r="I927" t="str">
        <f t="shared" si="42"/>
        <v>Monoeca_sp 2</v>
      </c>
      <c r="J927" t="s">
        <v>304</v>
      </c>
      <c r="L927" t="s">
        <v>342</v>
      </c>
      <c r="M927" t="s">
        <v>549</v>
      </c>
      <c r="N927" t="str">
        <f t="shared" si="43"/>
        <v>ANDIRA_SP</v>
      </c>
      <c r="O927">
        <v>329</v>
      </c>
      <c r="P927" t="s">
        <v>761</v>
      </c>
      <c r="Q927" t="s">
        <v>895</v>
      </c>
    </row>
    <row r="928" spans="1:17">
      <c r="A928" s="7">
        <v>35332</v>
      </c>
      <c r="B928" s="6">
        <v>1</v>
      </c>
      <c r="C928" s="6">
        <f t="shared" si="44"/>
        <v>927</v>
      </c>
      <c r="D928" s="6"/>
      <c r="E928">
        <v>6</v>
      </c>
      <c r="F928">
        <v>1291</v>
      </c>
      <c r="G928" t="s">
        <v>121</v>
      </c>
      <c r="H928" t="s">
        <v>208</v>
      </c>
      <c r="I928" t="str">
        <f t="shared" si="42"/>
        <v>Epanthidium_sp 1</v>
      </c>
      <c r="J928" t="s">
        <v>306</v>
      </c>
      <c r="L928" t="s">
        <v>342</v>
      </c>
      <c r="M928" t="s">
        <v>549</v>
      </c>
      <c r="N928" t="str">
        <f t="shared" si="43"/>
        <v>ANDIRA_SP</v>
      </c>
      <c r="O928">
        <v>329</v>
      </c>
      <c r="P928" t="s">
        <v>761</v>
      </c>
      <c r="Q928" t="s">
        <v>895</v>
      </c>
    </row>
    <row r="929" spans="1:17">
      <c r="A929" s="7">
        <v>35332</v>
      </c>
      <c r="B929" s="6">
        <v>1</v>
      </c>
      <c r="C929" s="6">
        <f t="shared" si="44"/>
        <v>928</v>
      </c>
      <c r="D929" s="6"/>
      <c r="E929">
        <v>10</v>
      </c>
      <c r="F929">
        <v>1292</v>
      </c>
      <c r="G929" t="s">
        <v>86</v>
      </c>
      <c r="H929" t="s">
        <v>244</v>
      </c>
      <c r="I929" t="str">
        <f t="shared" si="42"/>
        <v>Monoeca_sp1</v>
      </c>
      <c r="J929" t="s">
        <v>304</v>
      </c>
      <c r="L929" t="s">
        <v>342</v>
      </c>
      <c r="M929" t="s">
        <v>549</v>
      </c>
      <c r="N929" t="str">
        <f t="shared" si="43"/>
        <v>ANDIRA_SP</v>
      </c>
      <c r="O929">
        <v>329</v>
      </c>
      <c r="P929" t="s">
        <v>761</v>
      </c>
      <c r="Q929" t="s">
        <v>895</v>
      </c>
    </row>
    <row r="930" spans="1:17">
      <c r="A930" s="7">
        <v>35332</v>
      </c>
      <c r="B930" s="6">
        <v>1</v>
      </c>
      <c r="C930" s="6">
        <f t="shared" si="44"/>
        <v>929</v>
      </c>
      <c r="D930" s="6"/>
      <c r="E930">
        <v>12</v>
      </c>
      <c r="F930">
        <v>1293</v>
      </c>
      <c r="G930" t="s">
        <v>86</v>
      </c>
      <c r="H930" t="s">
        <v>244</v>
      </c>
      <c r="I930" t="str">
        <f t="shared" si="42"/>
        <v>Monoeca_sp1</v>
      </c>
      <c r="J930" t="s">
        <v>304</v>
      </c>
      <c r="L930" t="s">
        <v>342</v>
      </c>
      <c r="M930" t="s">
        <v>549</v>
      </c>
      <c r="N930" t="str">
        <f t="shared" si="43"/>
        <v>ANDIRA_SP</v>
      </c>
      <c r="O930">
        <v>329</v>
      </c>
      <c r="P930" t="s">
        <v>761</v>
      </c>
      <c r="Q930" t="s">
        <v>895</v>
      </c>
    </row>
    <row r="931" spans="1:17">
      <c r="A931" s="7">
        <v>35332</v>
      </c>
      <c r="B931" s="6">
        <v>1</v>
      </c>
      <c r="C931" s="6">
        <f t="shared" si="44"/>
        <v>930</v>
      </c>
      <c r="D931" s="6"/>
      <c r="E931">
        <v>13</v>
      </c>
      <c r="F931">
        <v>1294</v>
      </c>
      <c r="G931" t="s">
        <v>66</v>
      </c>
      <c r="H931" t="s">
        <v>159</v>
      </c>
      <c r="I931" t="str">
        <f t="shared" si="42"/>
        <v>Xylocopa_hirsutissima</v>
      </c>
      <c r="J931" t="s">
        <v>304</v>
      </c>
      <c r="L931" t="s">
        <v>342</v>
      </c>
      <c r="M931" t="s">
        <v>549</v>
      </c>
      <c r="N931" t="str">
        <f t="shared" si="43"/>
        <v>ANDIRA_SP</v>
      </c>
      <c r="O931">
        <v>329</v>
      </c>
      <c r="P931" t="s">
        <v>761</v>
      </c>
      <c r="Q931" t="s">
        <v>895</v>
      </c>
    </row>
    <row r="932" spans="1:17">
      <c r="A932" s="7">
        <v>35332</v>
      </c>
      <c r="B932" s="6">
        <v>1</v>
      </c>
      <c r="C932" s="6">
        <f t="shared" si="44"/>
        <v>931</v>
      </c>
      <c r="D932" s="6"/>
      <c r="E932">
        <v>14</v>
      </c>
      <c r="F932">
        <v>1295</v>
      </c>
      <c r="G932" t="s">
        <v>92</v>
      </c>
      <c r="H932" t="s">
        <v>247</v>
      </c>
      <c r="I932" t="str">
        <f t="shared" si="42"/>
        <v>Centris_albopilosa</v>
      </c>
      <c r="J932" t="s">
        <v>304</v>
      </c>
      <c r="L932" t="s">
        <v>342</v>
      </c>
      <c r="M932" t="s">
        <v>549</v>
      </c>
      <c r="N932" t="str">
        <f t="shared" si="43"/>
        <v>ANDIRA_SP</v>
      </c>
      <c r="O932">
        <v>329</v>
      </c>
      <c r="P932" t="s">
        <v>761</v>
      </c>
      <c r="Q932" t="s">
        <v>895</v>
      </c>
    </row>
    <row r="933" spans="1:17">
      <c r="A933" s="7">
        <v>35332</v>
      </c>
      <c r="B933" s="6">
        <v>1</v>
      </c>
      <c r="C933" s="6">
        <f t="shared" si="44"/>
        <v>932</v>
      </c>
      <c r="D933" s="6"/>
      <c r="E933">
        <v>15</v>
      </c>
      <c r="F933">
        <v>1296</v>
      </c>
      <c r="G933" t="s">
        <v>56</v>
      </c>
      <c r="H933" t="s">
        <v>187</v>
      </c>
      <c r="I933" t="str">
        <f t="shared" si="42"/>
        <v>Centris _spilopoda</v>
      </c>
      <c r="J933" t="s">
        <v>304</v>
      </c>
      <c r="L933" t="s">
        <v>342</v>
      </c>
      <c r="M933" t="s">
        <v>549</v>
      </c>
      <c r="N933" t="str">
        <f t="shared" si="43"/>
        <v>ANDIRA_SP</v>
      </c>
      <c r="O933">
        <v>329</v>
      </c>
      <c r="P933" t="s">
        <v>761</v>
      </c>
      <c r="Q933" t="s">
        <v>895</v>
      </c>
    </row>
    <row r="934" spans="1:17">
      <c r="A934" s="7">
        <v>35332</v>
      </c>
      <c r="B934" s="6">
        <v>1</v>
      </c>
      <c r="C934" s="6">
        <f t="shared" si="44"/>
        <v>933</v>
      </c>
      <c r="D934" s="6"/>
      <c r="E934">
        <v>16</v>
      </c>
      <c r="F934">
        <v>1297</v>
      </c>
      <c r="G934" t="s">
        <v>69</v>
      </c>
      <c r="H934" t="s">
        <v>162</v>
      </c>
      <c r="I934" t="str">
        <f t="shared" si="42"/>
        <v>Oxaea _flavescens</v>
      </c>
      <c r="J934" t="s">
        <v>307</v>
      </c>
      <c r="L934" t="s">
        <v>342</v>
      </c>
      <c r="M934" t="s">
        <v>549</v>
      </c>
      <c r="N934" t="str">
        <f t="shared" si="43"/>
        <v>ANDIRA_SP</v>
      </c>
      <c r="O934">
        <v>329</v>
      </c>
      <c r="P934" t="s">
        <v>761</v>
      </c>
      <c r="Q934" t="s">
        <v>895</v>
      </c>
    </row>
    <row r="935" spans="1:17">
      <c r="A935" s="7">
        <v>35332</v>
      </c>
      <c r="B935" s="6">
        <v>1</v>
      </c>
      <c r="C935" s="6">
        <f t="shared" si="44"/>
        <v>934</v>
      </c>
      <c r="D935" s="6"/>
      <c r="E935">
        <v>17</v>
      </c>
      <c r="F935">
        <v>1298</v>
      </c>
      <c r="G935" t="s">
        <v>56</v>
      </c>
      <c r="H935" t="s">
        <v>171</v>
      </c>
      <c r="I935" t="str">
        <f t="shared" si="42"/>
        <v>Centris _nitens</v>
      </c>
      <c r="J935" t="s">
        <v>304</v>
      </c>
      <c r="L935" t="s">
        <v>342</v>
      </c>
      <c r="M935" t="s">
        <v>549</v>
      </c>
      <c r="N935" t="str">
        <f t="shared" si="43"/>
        <v>ANDIRA_SP</v>
      </c>
      <c r="O935">
        <v>329</v>
      </c>
      <c r="P935" t="s">
        <v>761</v>
      </c>
      <c r="Q935" t="s">
        <v>895</v>
      </c>
    </row>
    <row r="936" spans="1:17">
      <c r="A936" s="7">
        <v>35332</v>
      </c>
      <c r="B936" s="6">
        <v>1</v>
      </c>
      <c r="C936" s="6">
        <f t="shared" si="44"/>
        <v>935</v>
      </c>
      <c r="D936" s="6"/>
      <c r="E936">
        <v>18</v>
      </c>
      <c r="F936">
        <v>1299</v>
      </c>
      <c r="G936" t="s">
        <v>66</v>
      </c>
      <c r="H936" t="s">
        <v>159</v>
      </c>
      <c r="I936" t="str">
        <f t="shared" si="42"/>
        <v>Xylocopa_hirsutissima</v>
      </c>
      <c r="J936" t="s">
        <v>304</v>
      </c>
      <c r="L936" t="s">
        <v>342</v>
      </c>
      <c r="M936" t="s">
        <v>549</v>
      </c>
      <c r="N936" t="str">
        <f t="shared" si="43"/>
        <v>ANDIRA_SP</v>
      </c>
      <c r="O936">
        <v>329</v>
      </c>
      <c r="P936" t="s">
        <v>761</v>
      </c>
      <c r="Q936" t="s">
        <v>895</v>
      </c>
    </row>
    <row r="937" spans="1:17">
      <c r="A937" s="7">
        <v>35332</v>
      </c>
      <c r="B937" s="6">
        <v>1</v>
      </c>
      <c r="C937" s="6">
        <f t="shared" si="44"/>
        <v>936</v>
      </c>
      <c r="D937" s="6"/>
      <c r="E937">
        <v>19</v>
      </c>
      <c r="F937">
        <v>1300</v>
      </c>
      <c r="G937" t="s">
        <v>66</v>
      </c>
      <c r="H937" t="s">
        <v>159</v>
      </c>
      <c r="I937" t="str">
        <f t="shared" si="42"/>
        <v>Xylocopa_hirsutissima</v>
      </c>
      <c r="J937" t="s">
        <v>304</v>
      </c>
      <c r="L937" t="s">
        <v>342</v>
      </c>
      <c r="M937" t="s">
        <v>549</v>
      </c>
      <c r="N937" t="str">
        <f t="shared" si="43"/>
        <v>ANDIRA_SP</v>
      </c>
      <c r="O937">
        <v>329</v>
      </c>
      <c r="P937" t="s">
        <v>761</v>
      </c>
      <c r="Q937" t="s">
        <v>895</v>
      </c>
    </row>
    <row r="938" spans="1:17">
      <c r="A938" s="7">
        <v>35332</v>
      </c>
      <c r="B938" s="6">
        <v>1</v>
      </c>
      <c r="C938" s="6">
        <f t="shared" si="44"/>
        <v>937</v>
      </c>
      <c r="D938" s="6"/>
      <c r="E938">
        <v>20</v>
      </c>
      <c r="F938">
        <v>1301</v>
      </c>
      <c r="G938" t="s">
        <v>56</v>
      </c>
      <c r="H938" t="s">
        <v>223</v>
      </c>
      <c r="I938" t="str">
        <f t="shared" si="42"/>
        <v>Centris _fuscata</v>
      </c>
      <c r="J938" t="s">
        <v>304</v>
      </c>
      <c r="L938" t="s">
        <v>342</v>
      </c>
      <c r="M938" t="s">
        <v>549</v>
      </c>
      <c r="N938" t="str">
        <f t="shared" si="43"/>
        <v>ANDIRA_SP</v>
      </c>
      <c r="O938">
        <v>329</v>
      </c>
      <c r="P938" t="s">
        <v>761</v>
      </c>
      <c r="Q938" t="s">
        <v>895</v>
      </c>
    </row>
    <row r="939" spans="1:17">
      <c r="A939" s="7">
        <v>35332</v>
      </c>
      <c r="B939" s="6">
        <v>1</v>
      </c>
      <c r="C939" s="6">
        <f t="shared" si="44"/>
        <v>938</v>
      </c>
      <c r="D939" s="6"/>
      <c r="E939">
        <v>21</v>
      </c>
      <c r="F939">
        <v>1302</v>
      </c>
      <c r="G939" t="s">
        <v>66</v>
      </c>
      <c r="H939" t="s">
        <v>159</v>
      </c>
      <c r="I939" t="str">
        <f t="shared" si="42"/>
        <v>Xylocopa_hirsutissima</v>
      </c>
      <c r="J939" t="s">
        <v>304</v>
      </c>
      <c r="L939" t="s">
        <v>342</v>
      </c>
      <c r="M939" t="s">
        <v>549</v>
      </c>
      <c r="N939" t="str">
        <f t="shared" si="43"/>
        <v>ANDIRA_SP</v>
      </c>
      <c r="O939">
        <v>329</v>
      </c>
      <c r="P939" t="s">
        <v>761</v>
      </c>
      <c r="Q939" t="s">
        <v>895</v>
      </c>
    </row>
    <row r="940" spans="1:17">
      <c r="A940" s="7">
        <v>35332</v>
      </c>
      <c r="B940" s="6">
        <v>1</v>
      </c>
      <c r="C940" s="6">
        <f t="shared" si="44"/>
        <v>939</v>
      </c>
      <c r="D940" s="6"/>
      <c r="E940">
        <v>22</v>
      </c>
      <c r="F940">
        <v>1303</v>
      </c>
      <c r="G940" t="s">
        <v>86</v>
      </c>
      <c r="H940" t="s">
        <v>182</v>
      </c>
      <c r="I940" t="str">
        <f t="shared" si="42"/>
        <v>Monoeca_sp 2</v>
      </c>
      <c r="J940" t="s">
        <v>304</v>
      </c>
      <c r="L940" t="s">
        <v>342</v>
      </c>
      <c r="M940" t="s">
        <v>549</v>
      </c>
      <c r="N940" t="str">
        <f t="shared" si="43"/>
        <v>ANDIRA_SP</v>
      </c>
      <c r="O940">
        <v>329</v>
      </c>
      <c r="P940" t="s">
        <v>761</v>
      </c>
      <c r="Q940" t="s">
        <v>895</v>
      </c>
    </row>
    <row r="941" spans="1:17">
      <c r="A941" s="7">
        <v>35332</v>
      </c>
      <c r="B941" s="6">
        <v>1</v>
      </c>
      <c r="C941" s="6">
        <f t="shared" si="44"/>
        <v>940</v>
      </c>
      <c r="D941" s="6"/>
      <c r="E941">
        <v>23</v>
      </c>
      <c r="F941">
        <v>1304</v>
      </c>
      <c r="G941" t="s">
        <v>56</v>
      </c>
      <c r="H941" t="s">
        <v>265</v>
      </c>
      <c r="I941" t="str">
        <f t="shared" si="42"/>
        <v>Centris _vittata</v>
      </c>
      <c r="J941" t="s">
        <v>304</v>
      </c>
      <c r="L941" t="s">
        <v>342</v>
      </c>
      <c r="M941" t="s">
        <v>549</v>
      </c>
      <c r="N941" t="str">
        <f t="shared" si="43"/>
        <v>ANDIRA_SP</v>
      </c>
      <c r="O941">
        <v>329</v>
      </c>
      <c r="P941" t="s">
        <v>761</v>
      </c>
      <c r="Q941" t="s">
        <v>895</v>
      </c>
    </row>
    <row r="942" spans="1:17">
      <c r="A942" s="7">
        <v>35332</v>
      </c>
      <c r="B942" s="6">
        <v>1</v>
      </c>
      <c r="C942" s="6">
        <f t="shared" si="44"/>
        <v>941</v>
      </c>
      <c r="D942" s="6"/>
      <c r="E942">
        <v>24</v>
      </c>
      <c r="F942">
        <v>1305</v>
      </c>
      <c r="G942" t="s">
        <v>56</v>
      </c>
      <c r="H942" t="s">
        <v>223</v>
      </c>
      <c r="I942" t="str">
        <f t="shared" si="42"/>
        <v>Centris _fuscata</v>
      </c>
      <c r="J942" t="s">
        <v>304</v>
      </c>
      <c r="L942" t="s">
        <v>342</v>
      </c>
      <c r="M942" t="s">
        <v>549</v>
      </c>
      <c r="N942" t="str">
        <f t="shared" si="43"/>
        <v>ANDIRA_SP</v>
      </c>
      <c r="O942">
        <v>329</v>
      </c>
      <c r="P942" t="s">
        <v>761</v>
      </c>
      <c r="Q942" t="s">
        <v>895</v>
      </c>
    </row>
    <row r="943" spans="1:17">
      <c r="A943" s="7">
        <v>35332</v>
      </c>
      <c r="B943" s="6">
        <v>1</v>
      </c>
      <c r="C943" s="6">
        <f t="shared" si="44"/>
        <v>942</v>
      </c>
      <c r="D943" s="6"/>
      <c r="E943">
        <v>25</v>
      </c>
      <c r="F943">
        <v>1306</v>
      </c>
      <c r="G943" t="s">
        <v>86</v>
      </c>
      <c r="H943" t="s">
        <v>244</v>
      </c>
      <c r="I943" t="str">
        <f t="shared" si="42"/>
        <v>Monoeca_sp1</v>
      </c>
      <c r="J943" t="s">
        <v>304</v>
      </c>
      <c r="L943" t="s">
        <v>342</v>
      </c>
      <c r="M943" t="s">
        <v>549</v>
      </c>
      <c r="N943" t="str">
        <f t="shared" si="43"/>
        <v>ANDIRA_SP</v>
      </c>
      <c r="O943">
        <v>329</v>
      </c>
      <c r="P943" t="s">
        <v>761</v>
      </c>
      <c r="Q943" t="s">
        <v>895</v>
      </c>
    </row>
    <row r="944" spans="1:17">
      <c r="A944" s="7">
        <v>35332</v>
      </c>
      <c r="B944" s="6">
        <v>1</v>
      </c>
      <c r="C944" s="6">
        <f t="shared" si="44"/>
        <v>943</v>
      </c>
      <c r="D944" s="6"/>
      <c r="E944">
        <v>26</v>
      </c>
      <c r="F944">
        <v>1307</v>
      </c>
      <c r="G944" t="s">
        <v>56</v>
      </c>
      <c r="H944" t="s">
        <v>220</v>
      </c>
      <c r="I944" t="str">
        <f t="shared" si="42"/>
        <v>Centris _scopipes</v>
      </c>
      <c r="J944" t="s">
        <v>304</v>
      </c>
      <c r="L944" t="s">
        <v>342</v>
      </c>
      <c r="M944" t="s">
        <v>549</v>
      </c>
      <c r="N944" t="str">
        <f t="shared" si="43"/>
        <v>ANDIRA_SP</v>
      </c>
      <c r="O944">
        <v>329</v>
      </c>
      <c r="P944" t="s">
        <v>761</v>
      </c>
      <c r="Q944" t="s">
        <v>895</v>
      </c>
    </row>
    <row r="945" spans="1:17">
      <c r="A945" s="7">
        <v>35332</v>
      </c>
      <c r="B945" s="6">
        <v>1</v>
      </c>
      <c r="C945" s="6">
        <f t="shared" si="44"/>
        <v>944</v>
      </c>
      <c r="D945" s="6"/>
      <c r="E945">
        <v>27</v>
      </c>
      <c r="F945">
        <v>1308</v>
      </c>
      <c r="G945" t="s">
        <v>56</v>
      </c>
      <c r="H945" t="s">
        <v>220</v>
      </c>
      <c r="I945" t="str">
        <f t="shared" si="42"/>
        <v>Centris _scopipes</v>
      </c>
      <c r="J945" t="s">
        <v>304</v>
      </c>
      <c r="L945" t="s">
        <v>352</v>
      </c>
      <c r="M945" t="s">
        <v>550</v>
      </c>
      <c r="N945" t="str">
        <f t="shared" si="43"/>
        <v>BYRSONIMA_cf LAUCIFOLIA</v>
      </c>
      <c r="O945">
        <v>335</v>
      </c>
      <c r="P945" t="s">
        <v>763</v>
      </c>
      <c r="Q945" t="s">
        <v>893</v>
      </c>
    </row>
    <row r="946" spans="1:17">
      <c r="A946" s="7">
        <v>35332</v>
      </c>
      <c r="B946" s="6">
        <v>1</v>
      </c>
      <c r="C946" s="6">
        <f t="shared" si="44"/>
        <v>945</v>
      </c>
      <c r="D946" s="6"/>
      <c r="E946">
        <v>28</v>
      </c>
      <c r="F946">
        <v>1309</v>
      </c>
      <c r="G946" t="s">
        <v>84</v>
      </c>
      <c r="H946" t="s">
        <v>266</v>
      </c>
      <c r="I946" t="str">
        <f t="shared" si="42"/>
        <v>Epicharis _cockerelli</v>
      </c>
      <c r="J946" t="s">
        <v>304</v>
      </c>
      <c r="L946" t="s">
        <v>352</v>
      </c>
      <c r="M946" t="s">
        <v>550</v>
      </c>
      <c r="N946" t="str">
        <f t="shared" si="43"/>
        <v>BYRSONIMA_cf LAUCIFOLIA</v>
      </c>
      <c r="O946">
        <v>335</v>
      </c>
      <c r="P946" t="s">
        <v>763</v>
      </c>
      <c r="Q946" t="s">
        <v>893</v>
      </c>
    </row>
    <row r="947" spans="1:17">
      <c r="A947" s="7">
        <v>35332</v>
      </c>
      <c r="B947" s="6">
        <v>1</v>
      </c>
      <c r="C947" s="6">
        <f t="shared" si="44"/>
        <v>946</v>
      </c>
      <c r="D947" s="6"/>
      <c r="E947">
        <v>29</v>
      </c>
      <c r="F947">
        <v>1310</v>
      </c>
      <c r="G947" t="s">
        <v>76</v>
      </c>
      <c r="H947" t="s">
        <v>177</v>
      </c>
      <c r="I947" t="str">
        <f t="shared" si="42"/>
        <v>Paratetrapedia _lineolata</v>
      </c>
      <c r="J947" t="s">
        <v>304</v>
      </c>
      <c r="L947" t="s">
        <v>352</v>
      </c>
      <c r="M947" t="s">
        <v>550</v>
      </c>
      <c r="N947" t="str">
        <f t="shared" si="43"/>
        <v>BYRSONIMA_cf LAUCIFOLIA</v>
      </c>
      <c r="O947">
        <v>335</v>
      </c>
      <c r="P947" t="s">
        <v>763</v>
      </c>
      <c r="Q947" t="s">
        <v>893</v>
      </c>
    </row>
    <row r="948" spans="1:17">
      <c r="A948" s="7">
        <v>35332</v>
      </c>
      <c r="B948" s="6">
        <v>1</v>
      </c>
      <c r="C948" s="6">
        <f t="shared" si="44"/>
        <v>947</v>
      </c>
      <c r="D948" s="6"/>
      <c r="E948">
        <v>30</v>
      </c>
      <c r="F948">
        <v>1311</v>
      </c>
      <c r="G948" t="s">
        <v>65</v>
      </c>
      <c r="H948" t="s">
        <v>158</v>
      </c>
      <c r="I948" t="str">
        <f t="shared" si="42"/>
        <v>Tetragona _clavipes</v>
      </c>
      <c r="J948" t="s">
        <v>305</v>
      </c>
      <c r="L948" t="s">
        <v>352</v>
      </c>
      <c r="M948" t="s">
        <v>550</v>
      </c>
      <c r="N948" t="str">
        <f t="shared" si="43"/>
        <v>BYRSONIMA_cf LAUCIFOLIA</v>
      </c>
      <c r="O948">
        <v>335</v>
      </c>
      <c r="P948" t="s">
        <v>763</v>
      </c>
      <c r="Q948" t="s">
        <v>893</v>
      </c>
    </row>
    <row r="949" spans="1:17">
      <c r="A949" s="7">
        <v>35332</v>
      </c>
      <c r="B949" s="6">
        <v>1</v>
      </c>
      <c r="C949" s="6">
        <f t="shared" si="44"/>
        <v>948</v>
      </c>
      <c r="D949" s="6"/>
      <c r="E949">
        <v>31</v>
      </c>
      <c r="F949">
        <v>1312</v>
      </c>
      <c r="G949" t="s">
        <v>55</v>
      </c>
      <c r="H949" t="s">
        <v>147</v>
      </c>
      <c r="I949" t="str">
        <f t="shared" si="42"/>
        <v>Augochloropsis _smithiana</v>
      </c>
      <c r="J949" t="s">
        <v>303</v>
      </c>
      <c r="L949" t="s">
        <v>352</v>
      </c>
      <c r="M949" t="s">
        <v>550</v>
      </c>
      <c r="N949" t="str">
        <f t="shared" si="43"/>
        <v>BYRSONIMA_cf LAUCIFOLIA</v>
      </c>
      <c r="O949">
        <v>335</v>
      </c>
      <c r="P949" t="s">
        <v>763</v>
      </c>
      <c r="Q949" t="s">
        <v>893</v>
      </c>
    </row>
    <row r="950" spans="1:17">
      <c r="A950" s="7">
        <v>35332</v>
      </c>
      <c r="B950" s="6">
        <v>1</v>
      </c>
      <c r="C950" s="6">
        <f t="shared" si="44"/>
        <v>949</v>
      </c>
      <c r="D950" s="6"/>
      <c r="E950">
        <v>32</v>
      </c>
      <c r="F950">
        <v>1313</v>
      </c>
      <c r="G950" t="s">
        <v>86</v>
      </c>
      <c r="H950" t="s">
        <v>248</v>
      </c>
      <c r="I950" t="str">
        <f t="shared" si="42"/>
        <v>Monoeca_sp 4</v>
      </c>
      <c r="J950" t="s">
        <v>304</v>
      </c>
      <c r="K950" t="s">
        <v>312</v>
      </c>
      <c r="L950" t="s">
        <v>342</v>
      </c>
      <c r="M950" t="s">
        <v>549</v>
      </c>
      <c r="N950" t="str">
        <f t="shared" si="43"/>
        <v>ANDIRA_SP</v>
      </c>
      <c r="O950">
        <v>329</v>
      </c>
      <c r="P950" t="s">
        <v>761</v>
      </c>
      <c r="Q950" t="s">
        <v>895</v>
      </c>
    </row>
    <row r="951" spans="1:17">
      <c r="A951" s="7">
        <v>35332</v>
      </c>
      <c r="B951" s="6">
        <v>1</v>
      </c>
      <c r="C951" s="6">
        <f t="shared" si="44"/>
        <v>950</v>
      </c>
      <c r="D951" s="6"/>
      <c r="E951">
        <v>33</v>
      </c>
      <c r="F951">
        <v>1314</v>
      </c>
      <c r="G951" t="s">
        <v>79</v>
      </c>
      <c r="H951" t="s">
        <v>150</v>
      </c>
      <c r="I951" t="str">
        <f t="shared" si="42"/>
        <v>Scaptotrigona  _postica</v>
      </c>
      <c r="J951" t="s">
        <v>305</v>
      </c>
      <c r="L951" t="s">
        <v>342</v>
      </c>
      <c r="M951" t="s">
        <v>549</v>
      </c>
      <c r="N951" t="str">
        <f t="shared" si="43"/>
        <v>ANDIRA_SP</v>
      </c>
      <c r="O951">
        <v>329</v>
      </c>
      <c r="P951" t="s">
        <v>761</v>
      </c>
      <c r="Q951" t="s">
        <v>895</v>
      </c>
    </row>
    <row r="952" spans="1:17">
      <c r="A952" s="7">
        <v>35332</v>
      </c>
      <c r="B952" s="6">
        <v>1</v>
      </c>
      <c r="C952" s="6">
        <f t="shared" si="44"/>
        <v>951</v>
      </c>
      <c r="D952" s="6"/>
      <c r="E952">
        <v>34</v>
      </c>
      <c r="F952">
        <v>1315</v>
      </c>
      <c r="G952" t="s">
        <v>65</v>
      </c>
      <c r="H952" t="s">
        <v>158</v>
      </c>
      <c r="I952" t="str">
        <f t="shared" si="42"/>
        <v>Tetragona _clavipes</v>
      </c>
      <c r="J952" t="s">
        <v>305</v>
      </c>
      <c r="L952" t="s">
        <v>342</v>
      </c>
      <c r="M952" t="s">
        <v>549</v>
      </c>
      <c r="N952" t="str">
        <f t="shared" si="43"/>
        <v>ANDIRA_SP</v>
      </c>
      <c r="O952">
        <v>329</v>
      </c>
      <c r="P952" t="s">
        <v>761</v>
      </c>
      <c r="Q952" t="s">
        <v>895</v>
      </c>
    </row>
    <row r="953" spans="1:17">
      <c r="A953" s="7">
        <v>35333</v>
      </c>
      <c r="B953" s="6">
        <v>1</v>
      </c>
      <c r="C953" s="6">
        <f t="shared" si="44"/>
        <v>952</v>
      </c>
      <c r="D953" s="6"/>
      <c r="E953">
        <v>1</v>
      </c>
      <c r="F953">
        <v>1316</v>
      </c>
      <c r="G953" t="s">
        <v>59</v>
      </c>
      <c r="H953" t="s">
        <v>152</v>
      </c>
      <c r="I953" t="str">
        <f t="shared" si="42"/>
        <v>Trigona _spinipes</v>
      </c>
      <c r="J953" t="s">
        <v>305</v>
      </c>
      <c r="L953" t="s">
        <v>354</v>
      </c>
      <c r="M953" t="s">
        <v>483</v>
      </c>
      <c r="N953" t="str">
        <f t="shared" si="43"/>
        <v>STRIPHINDENDRON_ADSTRINGENS</v>
      </c>
      <c r="O953">
        <v>125</v>
      </c>
      <c r="P953" t="s">
        <v>660</v>
      </c>
      <c r="Q953" t="s">
        <v>895</v>
      </c>
    </row>
    <row r="954" spans="1:17">
      <c r="A954" s="7">
        <v>35333</v>
      </c>
      <c r="B954" s="6">
        <v>1</v>
      </c>
      <c r="C954" s="6">
        <f t="shared" si="44"/>
        <v>953</v>
      </c>
      <c r="D954" s="6"/>
      <c r="E954">
        <v>2</v>
      </c>
      <c r="F954">
        <v>1317</v>
      </c>
      <c r="G954" t="s">
        <v>60</v>
      </c>
      <c r="H954" t="s">
        <v>153</v>
      </c>
      <c r="I954" t="str">
        <f t="shared" si="42"/>
        <v>Bombus _atratus</v>
      </c>
      <c r="J954" t="s">
        <v>305</v>
      </c>
      <c r="L954" t="s">
        <v>354</v>
      </c>
      <c r="M954" t="s">
        <v>483</v>
      </c>
      <c r="N954" t="str">
        <f t="shared" si="43"/>
        <v>STRIPHINDENDRON_ADSTRINGENS</v>
      </c>
      <c r="O954">
        <v>125</v>
      </c>
      <c r="P954" t="s">
        <v>660</v>
      </c>
      <c r="Q954" t="s">
        <v>895</v>
      </c>
    </row>
    <row r="955" spans="1:17">
      <c r="A955" s="7">
        <v>35333</v>
      </c>
      <c r="B955" s="6">
        <v>1</v>
      </c>
      <c r="C955" s="6">
        <f t="shared" si="44"/>
        <v>954</v>
      </c>
      <c r="D955" s="6"/>
      <c r="E955">
        <v>3</v>
      </c>
      <c r="F955">
        <v>1318</v>
      </c>
      <c r="G955" t="s">
        <v>59</v>
      </c>
      <c r="H955" t="s">
        <v>152</v>
      </c>
      <c r="I955" t="str">
        <f t="shared" si="42"/>
        <v>Trigona _spinipes</v>
      </c>
      <c r="J955" t="s">
        <v>305</v>
      </c>
      <c r="L955" t="s">
        <v>354</v>
      </c>
      <c r="M955" t="s">
        <v>483</v>
      </c>
      <c r="N955" t="str">
        <f t="shared" si="43"/>
        <v>STRIPHINDENDRON_ADSTRINGENS</v>
      </c>
      <c r="O955">
        <v>125</v>
      </c>
      <c r="P955" t="s">
        <v>660</v>
      </c>
      <c r="Q955" t="s">
        <v>895</v>
      </c>
    </row>
    <row r="956" spans="1:17">
      <c r="A956" s="7">
        <v>35333</v>
      </c>
      <c r="B956" s="6">
        <v>1</v>
      </c>
      <c r="C956" s="6">
        <f t="shared" si="44"/>
        <v>955</v>
      </c>
      <c r="D956" s="6"/>
      <c r="E956">
        <v>4</v>
      </c>
      <c r="F956">
        <v>1319</v>
      </c>
      <c r="G956" t="s">
        <v>52</v>
      </c>
      <c r="H956" t="s">
        <v>145</v>
      </c>
      <c r="I956" t="str">
        <f t="shared" si="42"/>
        <v>Augochloropsis_sp 16</v>
      </c>
      <c r="J956" t="s">
        <v>303</v>
      </c>
      <c r="L956" t="s">
        <v>396</v>
      </c>
      <c r="M956" t="s">
        <v>553</v>
      </c>
      <c r="N956" t="str">
        <f t="shared" si="43"/>
        <v>PTERANDRA_PYRRHOIDIA</v>
      </c>
      <c r="O956">
        <v>337</v>
      </c>
      <c r="P956" t="s">
        <v>766</v>
      </c>
      <c r="Q956" t="s">
        <v>893</v>
      </c>
    </row>
    <row r="957" spans="1:17">
      <c r="A957" s="7">
        <v>35333</v>
      </c>
      <c r="B957" s="6">
        <v>1</v>
      </c>
      <c r="C957" s="6">
        <f t="shared" si="44"/>
        <v>956</v>
      </c>
      <c r="D957" s="6"/>
      <c r="E957">
        <v>5</v>
      </c>
      <c r="F957">
        <v>1320</v>
      </c>
      <c r="G957" t="s">
        <v>57</v>
      </c>
      <c r="H957" t="s">
        <v>149</v>
      </c>
      <c r="I957" t="str">
        <f t="shared" si="42"/>
        <v>Paratrigona _lineata</v>
      </c>
      <c r="J957" t="s">
        <v>305</v>
      </c>
      <c r="L957" t="s">
        <v>396</v>
      </c>
      <c r="M957" t="s">
        <v>553</v>
      </c>
      <c r="N957" t="str">
        <f t="shared" si="43"/>
        <v>PTERANDRA_PYRRHOIDIA</v>
      </c>
      <c r="O957">
        <v>337</v>
      </c>
      <c r="P957" t="s">
        <v>766</v>
      </c>
      <c r="Q957" t="s">
        <v>893</v>
      </c>
    </row>
    <row r="958" spans="1:17">
      <c r="A958" s="7">
        <v>35333</v>
      </c>
      <c r="B958" s="6">
        <v>1</v>
      </c>
      <c r="C958" s="6">
        <f t="shared" si="44"/>
        <v>957</v>
      </c>
      <c r="D958" s="6"/>
      <c r="E958">
        <v>6</v>
      </c>
      <c r="F958">
        <v>1321</v>
      </c>
      <c r="G958" t="s">
        <v>52</v>
      </c>
      <c r="H958" t="s">
        <v>142</v>
      </c>
      <c r="I958" t="str">
        <f t="shared" si="42"/>
        <v>Augochloropsis_sp 3</v>
      </c>
      <c r="J958" t="s">
        <v>303</v>
      </c>
      <c r="L958" t="s">
        <v>396</v>
      </c>
      <c r="M958" t="s">
        <v>553</v>
      </c>
      <c r="N958" t="str">
        <f t="shared" si="43"/>
        <v>PTERANDRA_PYRRHOIDIA</v>
      </c>
      <c r="O958">
        <v>337</v>
      </c>
      <c r="P958" t="s">
        <v>766</v>
      </c>
      <c r="Q958" t="s">
        <v>893</v>
      </c>
    </row>
    <row r="959" spans="1:17">
      <c r="A959" s="7">
        <v>35333</v>
      </c>
      <c r="B959" s="6">
        <v>1</v>
      </c>
      <c r="C959" s="6">
        <f t="shared" si="44"/>
        <v>958</v>
      </c>
      <c r="D959" s="6"/>
      <c r="E959">
        <v>7</v>
      </c>
      <c r="F959">
        <v>1322</v>
      </c>
      <c r="G959" t="s">
        <v>56</v>
      </c>
      <c r="H959" t="s">
        <v>171</v>
      </c>
      <c r="I959" t="str">
        <f t="shared" si="42"/>
        <v>Centris _nitens</v>
      </c>
      <c r="J959" t="s">
        <v>304</v>
      </c>
      <c r="L959" t="s">
        <v>352</v>
      </c>
      <c r="M959" t="s">
        <v>554</v>
      </c>
      <c r="N959" t="str">
        <f t="shared" si="43"/>
        <v>BYRSONIMA_GUILHERMINIANA</v>
      </c>
      <c r="O959">
        <v>338</v>
      </c>
      <c r="P959" t="s">
        <v>767</v>
      </c>
      <c r="Q959" t="s">
        <v>893</v>
      </c>
    </row>
    <row r="960" spans="1:17">
      <c r="A960" s="7">
        <v>35333</v>
      </c>
      <c r="B960" s="6">
        <v>1</v>
      </c>
      <c r="C960" s="6">
        <f t="shared" si="44"/>
        <v>959</v>
      </c>
      <c r="D960" s="6"/>
      <c r="E960">
        <v>8</v>
      </c>
      <c r="F960">
        <v>1323</v>
      </c>
      <c r="G960" t="s">
        <v>52</v>
      </c>
      <c r="H960" t="s">
        <v>146</v>
      </c>
      <c r="I960" t="str">
        <f t="shared" si="42"/>
        <v>Augochloropsis_sp 10</v>
      </c>
      <c r="J960" t="s">
        <v>303</v>
      </c>
      <c r="L960" t="s">
        <v>354</v>
      </c>
      <c r="M960" t="s">
        <v>483</v>
      </c>
      <c r="N960" t="str">
        <f t="shared" si="43"/>
        <v>STRIPHINDENDRON_ADSTRINGENS</v>
      </c>
      <c r="O960">
        <v>125</v>
      </c>
      <c r="P960" t="s">
        <v>660</v>
      </c>
      <c r="Q960" t="s">
        <v>895</v>
      </c>
    </row>
    <row r="961" spans="1:17">
      <c r="A961" s="7">
        <v>35333</v>
      </c>
      <c r="B961" s="6">
        <v>1</v>
      </c>
      <c r="C961" s="6">
        <f t="shared" si="44"/>
        <v>960</v>
      </c>
      <c r="D961" s="6"/>
      <c r="E961">
        <v>9</v>
      </c>
      <c r="F961">
        <v>1324</v>
      </c>
      <c r="G961" t="s">
        <v>57</v>
      </c>
      <c r="H961" t="s">
        <v>149</v>
      </c>
      <c r="I961" t="str">
        <f t="shared" si="42"/>
        <v>Paratrigona _lineata</v>
      </c>
      <c r="J961" t="s">
        <v>305</v>
      </c>
      <c r="L961" t="s">
        <v>354</v>
      </c>
      <c r="M961" t="s">
        <v>483</v>
      </c>
      <c r="N961" t="str">
        <f t="shared" si="43"/>
        <v>STRIPHINDENDRON_ADSTRINGENS</v>
      </c>
      <c r="O961">
        <v>125</v>
      </c>
      <c r="P961" t="s">
        <v>660</v>
      </c>
      <c r="Q961" t="s">
        <v>895</v>
      </c>
    </row>
    <row r="962" spans="1:17">
      <c r="A962" s="7">
        <v>35333</v>
      </c>
      <c r="B962" s="6">
        <v>1</v>
      </c>
      <c r="C962" s="6">
        <f t="shared" si="44"/>
        <v>961</v>
      </c>
      <c r="D962" s="6"/>
      <c r="E962">
        <v>11</v>
      </c>
      <c r="F962">
        <v>1325</v>
      </c>
      <c r="G962" t="s">
        <v>59</v>
      </c>
      <c r="H962" t="s">
        <v>152</v>
      </c>
      <c r="I962" t="str">
        <f t="shared" ref="I962:I1025" si="45">CONCATENATE(G962,"_",H962)</f>
        <v>Trigona _spinipes</v>
      </c>
      <c r="J962" t="s">
        <v>305</v>
      </c>
      <c r="L962" t="s">
        <v>354</v>
      </c>
      <c r="M962" t="s">
        <v>483</v>
      </c>
      <c r="N962" t="str">
        <f t="shared" ref="N962:N1025" si="46">CONCATENATE(L962,"_",M962)</f>
        <v>STRIPHINDENDRON_ADSTRINGENS</v>
      </c>
      <c r="O962">
        <v>125</v>
      </c>
      <c r="P962" t="s">
        <v>660</v>
      </c>
      <c r="Q962" t="s">
        <v>895</v>
      </c>
    </row>
    <row r="963" spans="1:17">
      <c r="A963" s="7">
        <v>35333</v>
      </c>
      <c r="B963" s="6">
        <v>1</v>
      </c>
      <c r="C963" s="6">
        <f t="shared" ref="C963:C1026" si="47">C962+1</f>
        <v>962</v>
      </c>
      <c r="D963" s="6"/>
      <c r="E963">
        <v>12</v>
      </c>
      <c r="F963">
        <v>1326</v>
      </c>
      <c r="G963" t="s">
        <v>104</v>
      </c>
      <c r="H963" t="s">
        <v>208</v>
      </c>
      <c r="I963" t="str">
        <f t="shared" si="45"/>
        <v>Ceratina_sp 1</v>
      </c>
      <c r="J963" t="s">
        <v>304</v>
      </c>
      <c r="L963" t="s">
        <v>364</v>
      </c>
      <c r="M963" t="s">
        <v>555</v>
      </c>
      <c r="N963" t="str">
        <f t="shared" si="46"/>
        <v>OXALIS_ CORDATA</v>
      </c>
      <c r="O963">
        <v>340</v>
      </c>
      <c r="P963" t="s">
        <v>768</v>
      </c>
      <c r="Q963" t="s">
        <v>919</v>
      </c>
    </row>
    <row r="964" spans="1:17">
      <c r="A964" s="7">
        <v>35333</v>
      </c>
      <c r="B964" s="6">
        <v>1</v>
      </c>
      <c r="C964" s="6">
        <f t="shared" si="47"/>
        <v>963</v>
      </c>
      <c r="D964" s="6"/>
      <c r="E964">
        <v>13</v>
      </c>
      <c r="F964">
        <v>1327</v>
      </c>
      <c r="G964" t="s">
        <v>52</v>
      </c>
      <c r="H964" t="s">
        <v>174</v>
      </c>
      <c r="I964" t="str">
        <f t="shared" si="45"/>
        <v>Augochloropsis_nd</v>
      </c>
      <c r="J964" t="s">
        <v>303</v>
      </c>
      <c r="K964" t="s">
        <v>312</v>
      </c>
      <c r="L964" t="s">
        <v>364</v>
      </c>
      <c r="M964" t="s">
        <v>555</v>
      </c>
      <c r="N964" t="str">
        <f t="shared" si="46"/>
        <v>OXALIS_ CORDATA</v>
      </c>
      <c r="O964">
        <v>340</v>
      </c>
      <c r="P964" t="s">
        <v>768</v>
      </c>
      <c r="Q964" t="s">
        <v>919</v>
      </c>
    </row>
    <row r="965" spans="1:17">
      <c r="A965" s="7">
        <v>35333</v>
      </c>
      <c r="B965" s="6">
        <v>1</v>
      </c>
      <c r="C965" s="6">
        <f t="shared" si="47"/>
        <v>964</v>
      </c>
      <c r="D965" s="6"/>
      <c r="E965">
        <v>14</v>
      </c>
      <c r="F965">
        <v>1328</v>
      </c>
      <c r="G965" t="s">
        <v>60</v>
      </c>
      <c r="H965" t="s">
        <v>153</v>
      </c>
      <c r="I965" t="str">
        <f t="shared" si="45"/>
        <v>Bombus _atratus</v>
      </c>
      <c r="J965" t="s">
        <v>305</v>
      </c>
      <c r="L965" t="s">
        <v>397</v>
      </c>
      <c r="M965" t="s">
        <v>556</v>
      </c>
      <c r="N965" t="str">
        <f t="shared" si="46"/>
        <v>CUPHEA_SPERCOCE</v>
      </c>
      <c r="O965">
        <v>341</v>
      </c>
      <c r="P965" t="s">
        <v>769</v>
      </c>
      <c r="Q965" t="s">
        <v>896</v>
      </c>
    </row>
    <row r="966" spans="1:17">
      <c r="A966" s="7">
        <v>35333</v>
      </c>
      <c r="B966" s="6">
        <v>1</v>
      </c>
      <c r="C966" s="6">
        <f t="shared" si="47"/>
        <v>965</v>
      </c>
      <c r="D966" s="6"/>
      <c r="E966">
        <v>15</v>
      </c>
      <c r="F966">
        <v>1329</v>
      </c>
      <c r="G966" t="s">
        <v>73</v>
      </c>
      <c r="H966" t="s">
        <v>142</v>
      </c>
      <c r="I966" t="str">
        <f t="shared" si="45"/>
        <v>Neocorynura_sp 3</v>
      </c>
      <c r="J966" t="s">
        <v>303</v>
      </c>
      <c r="L966" t="s">
        <v>398</v>
      </c>
      <c r="M966" t="s">
        <v>557</v>
      </c>
      <c r="N966" t="str">
        <f t="shared" si="46"/>
        <v>BYRSONIMA _VERBACIFOLIA</v>
      </c>
      <c r="O966">
        <v>342</v>
      </c>
      <c r="P966" t="s">
        <v>770</v>
      </c>
      <c r="Q966" t="s">
        <v>893</v>
      </c>
    </row>
    <row r="967" spans="1:17">
      <c r="A967" s="7">
        <v>35333</v>
      </c>
      <c r="B967" s="6">
        <v>1</v>
      </c>
      <c r="C967" s="6">
        <f t="shared" si="47"/>
        <v>966</v>
      </c>
      <c r="D967" s="6"/>
      <c r="E967">
        <v>16</v>
      </c>
      <c r="F967">
        <v>1330</v>
      </c>
      <c r="G967" t="s">
        <v>76</v>
      </c>
      <c r="H967" t="s">
        <v>244</v>
      </c>
      <c r="I967" t="str">
        <f t="shared" si="45"/>
        <v>Paratetrapedia _sp1</v>
      </c>
      <c r="J967" t="s">
        <v>304</v>
      </c>
      <c r="L967" t="s">
        <v>398</v>
      </c>
      <c r="M967" t="s">
        <v>557</v>
      </c>
      <c r="N967" t="str">
        <f t="shared" si="46"/>
        <v>BYRSONIMA _VERBACIFOLIA</v>
      </c>
      <c r="O967">
        <v>342</v>
      </c>
      <c r="P967" t="s">
        <v>770</v>
      </c>
      <c r="Q967" t="s">
        <v>893</v>
      </c>
    </row>
    <row r="968" spans="1:17">
      <c r="A968" s="7">
        <v>35333</v>
      </c>
      <c r="B968" s="6">
        <v>1</v>
      </c>
      <c r="C968" s="6">
        <f t="shared" si="47"/>
        <v>967</v>
      </c>
      <c r="D968" s="6"/>
      <c r="E968">
        <v>17</v>
      </c>
      <c r="F968">
        <v>1331</v>
      </c>
      <c r="G968" t="s">
        <v>52</v>
      </c>
      <c r="H968" t="s">
        <v>147</v>
      </c>
      <c r="I968" t="str">
        <f t="shared" si="45"/>
        <v>Augochloropsis_smithiana</v>
      </c>
      <c r="J968" t="s">
        <v>303</v>
      </c>
      <c r="L968" t="s">
        <v>398</v>
      </c>
      <c r="M968" t="s">
        <v>557</v>
      </c>
      <c r="N968" t="str">
        <f t="shared" si="46"/>
        <v>BYRSONIMA _VERBACIFOLIA</v>
      </c>
      <c r="O968">
        <v>342</v>
      </c>
      <c r="P968" t="s">
        <v>770</v>
      </c>
      <c r="Q968" t="s">
        <v>893</v>
      </c>
    </row>
    <row r="969" spans="1:17">
      <c r="A969" s="7">
        <v>35556</v>
      </c>
      <c r="B969" s="6">
        <v>1</v>
      </c>
      <c r="C969" s="6">
        <f t="shared" si="47"/>
        <v>968</v>
      </c>
      <c r="D969" s="6"/>
      <c r="E969">
        <v>1</v>
      </c>
      <c r="F969">
        <v>2387</v>
      </c>
      <c r="G969" t="s">
        <v>83</v>
      </c>
      <c r="H969" t="s">
        <v>174</v>
      </c>
      <c r="I969" t="str">
        <f t="shared" si="45"/>
        <v>Eucerini_nd</v>
      </c>
      <c r="J969" t="s">
        <v>304</v>
      </c>
      <c r="L969" t="s">
        <v>387</v>
      </c>
      <c r="M969" t="s">
        <v>538</v>
      </c>
      <c r="N969" t="str">
        <f t="shared" si="46"/>
        <v>VIGUIERA_ROBUSTA</v>
      </c>
      <c r="O969">
        <v>469</v>
      </c>
      <c r="P969" t="s">
        <v>880</v>
      </c>
      <c r="Q969" t="s">
        <v>898</v>
      </c>
    </row>
    <row r="970" spans="1:17">
      <c r="A970" s="7">
        <v>35556</v>
      </c>
      <c r="B970" s="6">
        <v>1</v>
      </c>
      <c r="C970" s="6">
        <f t="shared" si="47"/>
        <v>969</v>
      </c>
      <c r="D970" s="6"/>
      <c r="E970">
        <v>2</v>
      </c>
      <c r="F970">
        <v>2388</v>
      </c>
      <c r="G970" t="s">
        <v>99</v>
      </c>
      <c r="H970" t="s">
        <v>209</v>
      </c>
      <c r="I970" t="str">
        <f t="shared" si="45"/>
        <v>Rhynchalictus_rostratus</v>
      </c>
      <c r="J970" t="s">
        <v>303</v>
      </c>
      <c r="L970" t="s">
        <v>387</v>
      </c>
      <c r="M970" t="s">
        <v>538</v>
      </c>
      <c r="N970" t="str">
        <f t="shared" si="46"/>
        <v>VIGUIERA_ROBUSTA</v>
      </c>
      <c r="O970">
        <v>469</v>
      </c>
      <c r="P970" t="s">
        <v>880</v>
      </c>
      <c r="Q970" t="s">
        <v>898</v>
      </c>
    </row>
    <row r="971" spans="1:17">
      <c r="A971" s="7">
        <v>35556</v>
      </c>
      <c r="B971" s="6">
        <v>1</v>
      </c>
      <c r="C971" s="6">
        <f t="shared" si="47"/>
        <v>970</v>
      </c>
      <c r="D971" s="6"/>
      <c r="E971">
        <v>3</v>
      </c>
      <c r="F971">
        <v>2389</v>
      </c>
      <c r="G971" t="s">
        <v>56</v>
      </c>
      <c r="H971" t="s">
        <v>176</v>
      </c>
      <c r="I971" t="str">
        <f t="shared" si="45"/>
        <v>Centris _lutea</v>
      </c>
      <c r="J971" t="s">
        <v>304</v>
      </c>
      <c r="K971" t="s">
        <v>311</v>
      </c>
      <c r="L971" t="s">
        <v>334</v>
      </c>
      <c r="M971" t="s">
        <v>462</v>
      </c>
      <c r="N971" t="str">
        <f t="shared" si="46"/>
        <v>STYRAX _FERRUGINEUS</v>
      </c>
      <c r="O971">
        <v>129</v>
      </c>
      <c r="P971" t="s">
        <v>708</v>
      </c>
      <c r="Q971" t="s">
        <v>904</v>
      </c>
    </row>
    <row r="972" spans="1:17">
      <c r="A972" s="7">
        <v>35556</v>
      </c>
      <c r="B972" s="6">
        <v>1</v>
      </c>
      <c r="C972" s="6">
        <f t="shared" si="47"/>
        <v>971</v>
      </c>
      <c r="D972" s="6"/>
      <c r="E972">
        <v>4</v>
      </c>
      <c r="F972">
        <v>2390</v>
      </c>
      <c r="G972" t="s">
        <v>69</v>
      </c>
      <c r="H972" t="s">
        <v>162</v>
      </c>
      <c r="I972" t="str">
        <f t="shared" si="45"/>
        <v>Oxaea _flavescens</v>
      </c>
      <c r="J972" t="s">
        <v>307</v>
      </c>
      <c r="L972" t="s">
        <v>334</v>
      </c>
      <c r="M972" t="s">
        <v>462</v>
      </c>
      <c r="N972" t="str">
        <f t="shared" si="46"/>
        <v>STYRAX _FERRUGINEUS</v>
      </c>
      <c r="O972">
        <v>129</v>
      </c>
      <c r="P972" t="s">
        <v>708</v>
      </c>
      <c r="Q972" t="s">
        <v>904</v>
      </c>
    </row>
    <row r="973" spans="1:17">
      <c r="A973" s="7">
        <v>35556</v>
      </c>
      <c r="B973" s="6">
        <v>1</v>
      </c>
      <c r="C973" s="6">
        <f t="shared" si="47"/>
        <v>972</v>
      </c>
      <c r="D973" s="6"/>
      <c r="E973">
        <v>5</v>
      </c>
      <c r="F973">
        <v>2391</v>
      </c>
      <c r="G973" t="s">
        <v>83</v>
      </c>
      <c r="H973" t="s">
        <v>174</v>
      </c>
      <c r="I973" t="str">
        <f t="shared" si="45"/>
        <v>Eucerini_nd</v>
      </c>
      <c r="J973" t="s">
        <v>304</v>
      </c>
      <c r="L973" t="s">
        <v>387</v>
      </c>
      <c r="M973" t="s">
        <v>538</v>
      </c>
      <c r="N973" t="str">
        <f t="shared" si="46"/>
        <v>VIGUIERA_ROBUSTA</v>
      </c>
      <c r="O973">
        <v>469</v>
      </c>
      <c r="P973" t="s">
        <v>880</v>
      </c>
      <c r="Q973" t="s">
        <v>898</v>
      </c>
    </row>
    <row r="974" spans="1:17">
      <c r="A974" s="7">
        <v>35556</v>
      </c>
      <c r="B974" s="6">
        <v>1</v>
      </c>
      <c r="C974" s="6">
        <f t="shared" si="47"/>
        <v>973</v>
      </c>
      <c r="D974" s="6"/>
      <c r="E974">
        <v>6</v>
      </c>
      <c r="F974">
        <v>2392</v>
      </c>
      <c r="G974" t="s">
        <v>83</v>
      </c>
      <c r="H974" t="s">
        <v>174</v>
      </c>
      <c r="I974" t="str">
        <f t="shared" si="45"/>
        <v>Eucerini_nd</v>
      </c>
      <c r="J974" t="s">
        <v>304</v>
      </c>
      <c r="L974" t="s">
        <v>387</v>
      </c>
      <c r="M974" t="s">
        <v>538</v>
      </c>
      <c r="N974" t="str">
        <f t="shared" si="46"/>
        <v>VIGUIERA_ROBUSTA</v>
      </c>
      <c r="O974">
        <v>469</v>
      </c>
      <c r="P974" t="s">
        <v>880</v>
      </c>
      <c r="Q974" t="s">
        <v>898</v>
      </c>
    </row>
    <row r="975" spans="1:17">
      <c r="A975" s="7">
        <v>35556</v>
      </c>
      <c r="B975" s="6">
        <v>1</v>
      </c>
      <c r="C975" s="6">
        <f t="shared" si="47"/>
        <v>974</v>
      </c>
      <c r="D975" s="6"/>
      <c r="E975">
        <v>7</v>
      </c>
      <c r="F975">
        <v>2393</v>
      </c>
      <c r="G975" t="s">
        <v>108</v>
      </c>
      <c r="H975" t="s">
        <v>301</v>
      </c>
      <c r="I975" t="str">
        <f t="shared" si="45"/>
        <v>Gaesischia_araguaiana</v>
      </c>
      <c r="J975" t="s">
        <v>304</v>
      </c>
      <c r="L975" t="s">
        <v>387</v>
      </c>
      <c r="M975" t="s">
        <v>538</v>
      </c>
      <c r="N975" t="str">
        <f t="shared" si="46"/>
        <v>VIGUIERA_ROBUSTA</v>
      </c>
      <c r="O975">
        <v>469</v>
      </c>
      <c r="P975" t="s">
        <v>880</v>
      </c>
      <c r="Q975" t="s">
        <v>898</v>
      </c>
    </row>
    <row r="976" spans="1:17">
      <c r="A976" s="7">
        <v>35556</v>
      </c>
      <c r="B976" s="6">
        <v>1</v>
      </c>
      <c r="C976" s="6">
        <f t="shared" si="47"/>
        <v>975</v>
      </c>
      <c r="D976" s="6"/>
      <c r="E976">
        <v>8</v>
      </c>
      <c r="F976">
        <v>2394</v>
      </c>
      <c r="G976" t="s">
        <v>108</v>
      </c>
      <c r="H976" t="s">
        <v>301</v>
      </c>
      <c r="I976" t="str">
        <f t="shared" si="45"/>
        <v>Gaesischia_araguaiana</v>
      </c>
      <c r="J976" t="s">
        <v>304</v>
      </c>
      <c r="L976" t="s">
        <v>387</v>
      </c>
      <c r="M976" t="s">
        <v>538</v>
      </c>
      <c r="N976" t="str">
        <f t="shared" si="46"/>
        <v>VIGUIERA_ROBUSTA</v>
      </c>
      <c r="O976">
        <v>469</v>
      </c>
      <c r="P976" t="s">
        <v>880</v>
      </c>
      <c r="Q976" t="s">
        <v>898</v>
      </c>
    </row>
    <row r="977" spans="1:17">
      <c r="A977" s="7">
        <v>35556</v>
      </c>
      <c r="B977" s="6">
        <v>1</v>
      </c>
      <c r="C977" s="6">
        <f t="shared" si="47"/>
        <v>976</v>
      </c>
      <c r="D977" s="6"/>
      <c r="E977">
        <v>9</v>
      </c>
      <c r="F977">
        <v>2395</v>
      </c>
      <c r="G977" t="s">
        <v>108</v>
      </c>
      <c r="H977" t="s">
        <v>301</v>
      </c>
      <c r="I977" t="str">
        <f t="shared" si="45"/>
        <v>Gaesischia_araguaiana</v>
      </c>
      <c r="J977" t="s">
        <v>304</v>
      </c>
      <c r="L977" t="s">
        <v>387</v>
      </c>
      <c r="M977" t="s">
        <v>538</v>
      </c>
      <c r="N977" t="str">
        <f t="shared" si="46"/>
        <v>VIGUIERA_ROBUSTA</v>
      </c>
      <c r="O977">
        <v>469</v>
      </c>
      <c r="P977" t="s">
        <v>880</v>
      </c>
      <c r="Q977" t="s">
        <v>898</v>
      </c>
    </row>
    <row r="978" spans="1:17">
      <c r="A978" s="7">
        <v>35556</v>
      </c>
      <c r="B978" s="6">
        <v>1</v>
      </c>
      <c r="C978" s="6">
        <f t="shared" si="47"/>
        <v>977</v>
      </c>
      <c r="D978" s="6"/>
      <c r="E978">
        <v>10</v>
      </c>
      <c r="F978">
        <v>2396</v>
      </c>
      <c r="G978" t="s">
        <v>133</v>
      </c>
      <c r="H978" t="s">
        <v>164</v>
      </c>
      <c r="I978" t="str">
        <f t="shared" si="45"/>
        <v>Eufriesea _violacea</v>
      </c>
      <c r="J978" t="s">
        <v>305</v>
      </c>
      <c r="L978" t="s">
        <v>371</v>
      </c>
      <c r="M978" t="s">
        <v>513</v>
      </c>
      <c r="N978" t="str">
        <f t="shared" si="46"/>
        <v>SENNA_RUGOSA</v>
      </c>
      <c r="O978">
        <v>255</v>
      </c>
      <c r="P978" t="s">
        <v>831</v>
      </c>
      <c r="Q978" t="s">
        <v>895</v>
      </c>
    </row>
    <row r="979" spans="1:17">
      <c r="A979" s="7">
        <v>35556</v>
      </c>
      <c r="B979" s="6">
        <v>1</v>
      </c>
      <c r="C979" s="6">
        <f t="shared" si="47"/>
        <v>978</v>
      </c>
      <c r="D979" s="6"/>
      <c r="E979">
        <v>11</v>
      </c>
      <c r="F979">
        <v>2397</v>
      </c>
      <c r="G979" t="s">
        <v>112</v>
      </c>
      <c r="H979" t="s">
        <v>246</v>
      </c>
      <c r="I979" t="str">
        <f t="shared" si="45"/>
        <v>Trigona_branneri</v>
      </c>
      <c r="J979" t="s">
        <v>305</v>
      </c>
      <c r="L979" t="s">
        <v>371</v>
      </c>
      <c r="M979" t="s">
        <v>513</v>
      </c>
      <c r="N979" t="str">
        <f t="shared" si="46"/>
        <v>SENNA_RUGOSA</v>
      </c>
      <c r="O979">
        <v>255</v>
      </c>
      <c r="P979" t="s">
        <v>831</v>
      </c>
      <c r="Q979" t="s">
        <v>895</v>
      </c>
    </row>
    <row r="980" spans="1:17">
      <c r="A980" s="7">
        <v>35556</v>
      </c>
      <c r="B980" s="6">
        <v>1</v>
      </c>
      <c r="C980" s="6">
        <f t="shared" si="47"/>
        <v>979</v>
      </c>
      <c r="D980" s="6"/>
      <c r="E980">
        <v>12</v>
      </c>
      <c r="F980">
        <v>2398</v>
      </c>
      <c r="G980" t="s">
        <v>86</v>
      </c>
      <c r="H980" t="s">
        <v>144</v>
      </c>
      <c r="I980" t="str">
        <f t="shared" si="45"/>
        <v>Monoeca_schizacantha</v>
      </c>
      <c r="J980" t="s">
        <v>304</v>
      </c>
      <c r="L980" t="s">
        <v>329</v>
      </c>
      <c r="M980" t="s">
        <v>511</v>
      </c>
      <c r="N980" t="str">
        <f t="shared" si="46"/>
        <v>VERNONIA_EREMOPHILA</v>
      </c>
      <c r="O980">
        <v>451</v>
      </c>
      <c r="P980" t="s">
        <v>865</v>
      </c>
      <c r="Q980" t="s">
        <v>898</v>
      </c>
    </row>
    <row r="981" spans="1:17">
      <c r="A981" s="7">
        <v>35556</v>
      </c>
      <c r="B981" s="6">
        <v>1</v>
      </c>
      <c r="C981" s="6">
        <f t="shared" si="47"/>
        <v>980</v>
      </c>
      <c r="D981" s="6"/>
      <c r="E981">
        <v>13</v>
      </c>
      <c r="F981">
        <v>2399</v>
      </c>
      <c r="G981" t="s">
        <v>111</v>
      </c>
      <c r="H981" t="s">
        <v>242</v>
      </c>
      <c r="I981" t="str">
        <f t="shared" si="45"/>
        <v>Melissoptila_richardiae</v>
      </c>
      <c r="J981" t="s">
        <v>304</v>
      </c>
      <c r="L981" t="s">
        <v>387</v>
      </c>
      <c r="M981" t="s">
        <v>538</v>
      </c>
      <c r="N981" t="str">
        <f t="shared" si="46"/>
        <v>VIGUIERA_ROBUSTA</v>
      </c>
      <c r="O981">
        <v>132</v>
      </c>
      <c r="P981" t="s">
        <v>874</v>
      </c>
      <c r="Q981" t="s">
        <v>898</v>
      </c>
    </row>
    <row r="982" spans="1:17">
      <c r="A982" s="7">
        <v>35556</v>
      </c>
      <c r="B982" s="6">
        <v>1</v>
      </c>
      <c r="C982" s="6">
        <f t="shared" si="47"/>
        <v>981</v>
      </c>
      <c r="D982" s="6"/>
      <c r="E982">
        <v>14</v>
      </c>
      <c r="F982">
        <v>2400</v>
      </c>
      <c r="G982" t="s">
        <v>112</v>
      </c>
      <c r="H982" t="s">
        <v>246</v>
      </c>
      <c r="I982" t="str">
        <f t="shared" si="45"/>
        <v>Trigona_branneri</v>
      </c>
      <c r="J982" t="s">
        <v>305</v>
      </c>
      <c r="L982" t="s">
        <v>317</v>
      </c>
      <c r="M982" t="s">
        <v>444</v>
      </c>
      <c r="N982" t="str">
        <f t="shared" si="46"/>
        <v>RUELLIA_INCOMPTA</v>
      </c>
      <c r="O982">
        <v>148</v>
      </c>
      <c r="P982" t="s">
        <v>619</v>
      </c>
      <c r="Q982" t="s">
        <v>891</v>
      </c>
    </row>
    <row r="983" spans="1:17">
      <c r="A983" s="7">
        <v>35556</v>
      </c>
      <c r="B983" s="6">
        <v>1</v>
      </c>
      <c r="C983" s="6">
        <f t="shared" si="47"/>
        <v>982</v>
      </c>
      <c r="D983" s="6"/>
      <c r="E983">
        <v>15</v>
      </c>
      <c r="F983">
        <v>2401</v>
      </c>
      <c r="G983" t="s">
        <v>120</v>
      </c>
      <c r="H983" t="s">
        <v>195</v>
      </c>
      <c r="I983" t="str">
        <f t="shared" si="45"/>
        <v>Auglochloropsis_cupreola</v>
      </c>
      <c r="J983" t="s">
        <v>303</v>
      </c>
      <c r="L983" t="s">
        <v>427</v>
      </c>
      <c r="M983" t="s">
        <v>497</v>
      </c>
      <c r="N983" t="str">
        <f t="shared" si="46"/>
        <v>MIMOSA _cf RADULA</v>
      </c>
      <c r="O983">
        <v>394</v>
      </c>
      <c r="P983" t="s">
        <v>832</v>
      </c>
      <c r="Q983" t="s">
        <v>895</v>
      </c>
    </row>
    <row r="984" spans="1:17">
      <c r="A984" s="7">
        <v>35556</v>
      </c>
      <c r="B984" s="6">
        <v>1</v>
      </c>
      <c r="C984" s="6">
        <f t="shared" si="47"/>
        <v>983</v>
      </c>
      <c r="D984" s="6"/>
      <c r="E984">
        <v>16</v>
      </c>
      <c r="F984">
        <v>2402</v>
      </c>
      <c r="G984" t="s">
        <v>84</v>
      </c>
      <c r="H984" t="s">
        <v>189</v>
      </c>
      <c r="I984" t="str">
        <f t="shared" si="45"/>
        <v>Epicharis _schrottkyi</v>
      </c>
      <c r="J984" t="s">
        <v>304</v>
      </c>
      <c r="L984" t="s">
        <v>336</v>
      </c>
      <c r="M984" t="s">
        <v>465</v>
      </c>
      <c r="N984" t="str">
        <f t="shared" si="46"/>
        <v>SOLANUM_ LYCOCARPUM</v>
      </c>
      <c r="O984">
        <v>251</v>
      </c>
      <c r="P984" t="s">
        <v>639</v>
      </c>
      <c r="Q984" t="s">
        <v>905</v>
      </c>
    </row>
    <row r="985" spans="1:17">
      <c r="A985" s="7">
        <v>35556</v>
      </c>
      <c r="B985" s="6">
        <v>1</v>
      </c>
      <c r="C985" s="6">
        <f t="shared" si="47"/>
        <v>984</v>
      </c>
      <c r="D985" s="6"/>
      <c r="E985">
        <v>17</v>
      </c>
      <c r="F985">
        <v>2403</v>
      </c>
      <c r="G985" t="s">
        <v>84</v>
      </c>
      <c r="H985" t="s">
        <v>189</v>
      </c>
      <c r="I985" t="str">
        <f t="shared" si="45"/>
        <v>Epicharis _schrottkyi</v>
      </c>
      <c r="J985" t="s">
        <v>304</v>
      </c>
      <c r="L985" t="s">
        <v>332</v>
      </c>
      <c r="M985" t="s">
        <v>515</v>
      </c>
      <c r="N985" t="str">
        <f t="shared" si="46"/>
        <v>BANISTERIOPSIS_MALIFOLIA</v>
      </c>
      <c r="O985">
        <v>417</v>
      </c>
      <c r="P985" t="s">
        <v>851</v>
      </c>
      <c r="Q985" t="s">
        <v>893</v>
      </c>
    </row>
    <row r="986" spans="1:17">
      <c r="A986" s="7">
        <v>35556</v>
      </c>
      <c r="B986" s="6">
        <v>1</v>
      </c>
      <c r="C986" s="6">
        <f t="shared" si="47"/>
        <v>985</v>
      </c>
      <c r="D986" s="6"/>
      <c r="E986">
        <v>18</v>
      </c>
      <c r="F986">
        <v>2404</v>
      </c>
      <c r="G986" t="s">
        <v>112</v>
      </c>
      <c r="H986" t="s">
        <v>152</v>
      </c>
      <c r="I986" t="str">
        <f t="shared" si="45"/>
        <v>Trigona_spinipes</v>
      </c>
      <c r="J986" t="s">
        <v>305</v>
      </c>
      <c r="L986" t="s">
        <v>387</v>
      </c>
      <c r="M986" t="s">
        <v>538</v>
      </c>
      <c r="N986" t="str">
        <f t="shared" si="46"/>
        <v>VIGUIERA_ROBUSTA</v>
      </c>
      <c r="O986">
        <v>132</v>
      </c>
      <c r="P986" t="s">
        <v>874</v>
      </c>
      <c r="Q986" t="s">
        <v>898</v>
      </c>
    </row>
    <row r="987" spans="1:17">
      <c r="A987" s="7">
        <v>35556</v>
      </c>
      <c r="B987" s="6">
        <v>1</v>
      </c>
      <c r="C987" s="6">
        <f t="shared" si="47"/>
        <v>986</v>
      </c>
      <c r="D987" s="6"/>
      <c r="E987">
        <v>19</v>
      </c>
      <c r="F987">
        <v>2405</v>
      </c>
      <c r="G987" t="s">
        <v>84</v>
      </c>
      <c r="H987" t="s">
        <v>189</v>
      </c>
      <c r="I987" t="str">
        <f t="shared" si="45"/>
        <v>Epicharis _schrottkyi</v>
      </c>
      <c r="J987" t="s">
        <v>304</v>
      </c>
      <c r="L987" t="s">
        <v>336</v>
      </c>
      <c r="M987" t="s">
        <v>465</v>
      </c>
      <c r="N987" t="str">
        <f t="shared" si="46"/>
        <v>SOLANUM_ LYCOCARPUM</v>
      </c>
      <c r="O987">
        <v>251</v>
      </c>
      <c r="P987" t="s">
        <v>639</v>
      </c>
      <c r="Q987" t="s">
        <v>905</v>
      </c>
    </row>
    <row r="988" spans="1:17">
      <c r="A988" s="7">
        <v>35556</v>
      </c>
      <c r="B988" s="6">
        <v>1</v>
      </c>
      <c r="C988" s="6">
        <f t="shared" si="47"/>
        <v>987</v>
      </c>
      <c r="D988" s="6"/>
      <c r="E988">
        <v>20</v>
      </c>
      <c r="F988">
        <v>2406</v>
      </c>
      <c r="G988" t="s">
        <v>84</v>
      </c>
      <c r="H988" t="s">
        <v>189</v>
      </c>
      <c r="I988" t="str">
        <f t="shared" si="45"/>
        <v>Epicharis _schrottkyi</v>
      </c>
      <c r="J988" t="s">
        <v>304</v>
      </c>
      <c r="L988" t="s">
        <v>336</v>
      </c>
      <c r="M988" t="s">
        <v>465</v>
      </c>
      <c r="N988" t="str">
        <f t="shared" si="46"/>
        <v>SOLANUM_ LYCOCARPUM</v>
      </c>
      <c r="O988">
        <v>251</v>
      </c>
      <c r="P988" t="s">
        <v>639</v>
      </c>
      <c r="Q988" t="s">
        <v>905</v>
      </c>
    </row>
    <row r="989" spans="1:17">
      <c r="A989" s="7">
        <v>35559</v>
      </c>
      <c r="B989" s="6">
        <v>1</v>
      </c>
      <c r="C989" s="6">
        <f t="shared" si="47"/>
        <v>988</v>
      </c>
      <c r="D989" s="6"/>
      <c r="E989">
        <v>1</v>
      </c>
      <c r="F989">
        <v>2407</v>
      </c>
      <c r="G989" t="s">
        <v>60</v>
      </c>
      <c r="H989" t="s">
        <v>153</v>
      </c>
      <c r="I989" t="str">
        <f t="shared" si="45"/>
        <v>Bombus _atratus</v>
      </c>
      <c r="J989" t="s">
        <v>305</v>
      </c>
      <c r="K989" t="s">
        <v>311</v>
      </c>
      <c r="L989" t="s">
        <v>363</v>
      </c>
      <c r="M989" t="s">
        <v>607</v>
      </c>
      <c r="N989" t="str">
        <f t="shared" si="46"/>
        <v>MIMOSA_SENSITIVA</v>
      </c>
      <c r="O989">
        <v>471</v>
      </c>
      <c r="P989" t="s">
        <v>881</v>
      </c>
      <c r="Q989" t="s">
        <v>895</v>
      </c>
    </row>
    <row r="990" spans="1:17">
      <c r="A990" s="7">
        <v>35559</v>
      </c>
      <c r="B990" s="6">
        <v>1</v>
      </c>
      <c r="C990" s="6">
        <f t="shared" si="47"/>
        <v>989</v>
      </c>
      <c r="D990" s="6"/>
      <c r="E990">
        <v>2</v>
      </c>
      <c r="F990">
        <v>2408</v>
      </c>
      <c r="G990" t="s">
        <v>74</v>
      </c>
      <c r="H990" t="s">
        <v>166</v>
      </c>
      <c r="I990" t="str">
        <f t="shared" si="45"/>
        <v xml:space="preserve">Scaptotrigona_ postica </v>
      </c>
      <c r="J990" t="s">
        <v>305</v>
      </c>
      <c r="L990" t="s">
        <v>363</v>
      </c>
      <c r="M990" t="s">
        <v>607</v>
      </c>
      <c r="N990" t="str">
        <f t="shared" si="46"/>
        <v>MIMOSA_SENSITIVA</v>
      </c>
      <c r="O990">
        <v>471</v>
      </c>
      <c r="P990" t="s">
        <v>881</v>
      </c>
      <c r="Q990" t="s">
        <v>895</v>
      </c>
    </row>
    <row r="991" spans="1:17">
      <c r="A991" s="7">
        <v>35559</v>
      </c>
      <c r="B991" s="6">
        <v>1</v>
      </c>
      <c r="C991" s="6">
        <f t="shared" si="47"/>
        <v>990</v>
      </c>
      <c r="D991" s="6"/>
      <c r="E991">
        <v>3</v>
      </c>
      <c r="F991">
        <v>2409</v>
      </c>
      <c r="G991" t="s">
        <v>74</v>
      </c>
      <c r="H991" t="s">
        <v>166</v>
      </c>
      <c r="I991" t="str">
        <f t="shared" si="45"/>
        <v xml:space="preserve">Scaptotrigona_ postica </v>
      </c>
      <c r="J991" t="s">
        <v>305</v>
      </c>
      <c r="L991" t="s">
        <v>363</v>
      </c>
      <c r="M991" t="s">
        <v>607</v>
      </c>
      <c r="N991" t="str">
        <f t="shared" si="46"/>
        <v>MIMOSA_SENSITIVA</v>
      </c>
      <c r="O991">
        <v>471</v>
      </c>
      <c r="P991" t="s">
        <v>881</v>
      </c>
      <c r="Q991" t="s">
        <v>895</v>
      </c>
    </row>
    <row r="992" spans="1:17">
      <c r="A992" s="7">
        <v>35559</v>
      </c>
      <c r="B992" s="6">
        <v>1</v>
      </c>
      <c r="C992" s="6">
        <f t="shared" si="47"/>
        <v>991</v>
      </c>
      <c r="D992" s="6"/>
      <c r="E992">
        <v>4</v>
      </c>
      <c r="F992">
        <v>2410</v>
      </c>
      <c r="G992" t="s">
        <v>106</v>
      </c>
      <c r="H992" t="s">
        <v>230</v>
      </c>
      <c r="I992" t="str">
        <f t="shared" si="45"/>
        <v>Melipona _quinquefasciata</v>
      </c>
      <c r="J992" t="s">
        <v>305</v>
      </c>
      <c r="L992" t="s">
        <v>329</v>
      </c>
      <c r="M992" t="s">
        <v>511</v>
      </c>
      <c r="N992" t="str">
        <f t="shared" si="46"/>
        <v>VERNONIA_EREMOPHILA</v>
      </c>
      <c r="O992">
        <v>451</v>
      </c>
      <c r="P992" t="s">
        <v>865</v>
      </c>
      <c r="Q992" t="s">
        <v>898</v>
      </c>
    </row>
    <row r="993" spans="1:17">
      <c r="A993" s="7">
        <v>35559</v>
      </c>
      <c r="B993" s="6">
        <v>1</v>
      </c>
      <c r="C993" s="6">
        <f t="shared" si="47"/>
        <v>992</v>
      </c>
      <c r="D993" s="6"/>
      <c r="E993">
        <v>5</v>
      </c>
      <c r="F993">
        <v>2411</v>
      </c>
      <c r="G993" t="s">
        <v>70</v>
      </c>
      <c r="H993" t="s">
        <v>149</v>
      </c>
      <c r="I993" t="str">
        <f t="shared" si="45"/>
        <v>Paratrigona_lineata</v>
      </c>
      <c r="J993" t="s">
        <v>305</v>
      </c>
      <c r="L993" t="s">
        <v>414</v>
      </c>
      <c r="M993" t="s">
        <v>576</v>
      </c>
      <c r="N993" t="str">
        <f t="shared" si="46"/>
        <v>WALTHERIA _cf INDICA</v>
      </c>
      <c r="O993">
        <v>385</v>
      </c>
      <c r="P993" t="s">
        <v>805</v>
      </c>
      <c r="Q993" t="s">
        <v>920</v>
      </c>
    </row>
    <row r="994" spans="1:17">
      <c r="A994" s="7">
        <v>35559</v>
      </c>
      <c r="B994" s="6">
        <v>1</v>
      </c>
      <c r="C994" s="6">
        <f t="shared" si="47"/>
        <v>993</v>
      </c>
      <c r="D994" s="6"/>
      <c r="E994">
        <v>6</v>
      </c>
      <c r="F994">
        <v>2412</v>
      </c>
      <c r="G994" t="s">
        <v>122</v>
      </c>
      <c r="H994" t="s">
        <v>146</v>
      </c>
      <c r="I994" t="str">
        <f t="shared" si="45"/>
        <v>Tetrapedia_sp 10</v>
      </c>
      <c r="J994" t="s">
        <v>304</v>
      </c>
      <c r="L994" t="s">
        <v>319</v>
      </c>
      <c r="M994" t="s">
        <v>446</v>
      </c>
      <c r="N994" t="str">
        <f t="shared" si="46"/>
        <v>PEIXOTOA_cf CARDISPULA</v>
      </c>
      <c r="O994">
        <v>139</v>
      </c>
      <c r="P994" t="s">
        <v>621</v>
      </c>
      <c r="Q994" t="s">
        <v>893</v>
      </c>
    </row>
    <row r="995" spans="1:17">
      <c r="A995" s="7">
        <v>35559</v>
      </c>
      <c r="B995" s="6">
        <v>1</v>
      </c>
      <c r="C995" s="6">
        <f t="shared" si="47"/>
        <v>994</v>
      </c>
      <c r="D995" s="6"/>
      <c r="E995">
        <v>7</v>
      </c>
      <c r="F995">
        <v>2413</v>
      </c>
      <c r="G995" t="s">
        <v>67</v>
      </c>
      <c r="H995" t="s">
        <v>188</v>
      </c>
      <c r="I995" t="str">
        <f t="shared" si="45"/>
        <v>Exomalopsis_auropilosa</v>
      </c>
      <c r="J995" t="s">
        <v>304</v>
      </c>
      <c r="K995" t="s">
        <v>311</v>
      </c>
      <c r="L995" t="s">
        <v>348</v>
      </c>
      <c r="M995" t="s">
        <v>477</v>
      </c>
      <c r="N995" t="str">
        <f t="shared" si="46"/>
        <v>COCHLOSPERMUM_REGIUM</v>
      </c>
      <c r="Q995" t="s">
        <v>913</v>
      </c>
    </row>
    <row r="996" spans="1:17">
      <c r="A996" s="7">
        <v>35563</v>
      </c>
      <c r="B996" s="6">
        <v>1</v>
      </c>
      <c r="C996" s="6">
        <f t="shared" si="47"/>
        <v>995</v>
      </c>
      <c r="D996" s="6"/>
      <c r="E996">
        <v>1</v>
      </c>
      <c r="F996">
        <v>2415</v>
      </c>
      <c r="G996" t="s">
        <v>70</v>
      </c>
      <c r="H996" t="s">
        <v>149</v>
      </c>
      <c r="I996" t="str">
        <f t="shared" si="45"/>
        <v>Paratrigona_lineata</v>
      </c>
      <c r="J996" t="s">
        <v>305</v>
      </c>
      <c r="L996" t="s">
        <v>329</v>
      </c>
      <c r="M996" t="s">
        <v>516</v>
      </c>
      <c r="N996" t="str">
        <f t="shared" si="46"/>
        <v>VERNONIA_RUBRIRAMEA</v>
      </c>
      <c r="O996">
        <v>468</v>
      </c>
      <c r="P996" t="s">
        <v>878</v>
      </c>
      <c r="Q996" t="s">
        <v>898</v>
      </c>
    </row>
    <row r="997" spans="1:17">
      <c r="A997" s="7">
        <v>35563</v>
      </c>
      <c r="B997" s="6">
        <v>1</v>
      </c>
      <c r="C997" s="6">
        <f t="shared" si="47"/>
        <v>996</v>
      </c>
      <c r="D997" s="6"/>
      <c r="E997">
        <v>2</v>
      </c>
      <c r="F997">
        <v>2416</v>
      </c>
      <c r="G997" t="s">
        <v>80</v>
      </c>
      <c r="H997" t="s">
        <v>170</v>
      </c>
      <c r="I997" t="str">
        <f t="shared" si="45"/>
        <v>Schwarziana _quadripunctata</v>
      </c>
      <c r="J997" t="s">
        <v>305</v>
      </c>
      <c r="L997" t="s">
        <v>329</v>
      </c>
      <c r="M997" t="s">
        <v>516</v>
      </c>
      <c r="N997" t="str">
        <f t="shared" si="46"/>
        <v>VERNONIA_RUBRIRAMEA</v>
      </c>
      <c r="O997">
        <v>468</v>
      </c>
      <c r="P997" t="s">
        <v>878</v>
      </c>
      <c r="Q997" t="s">
        <v>898</v>
      </c>
    </row>
    <row r="998" spans="1:17">
      <c r="A998" s="7">
        <v>35563</v>
      </c>
      <c r="B998" s="6">
        <v>1</v>
      </c>
      <c r="C998" s="6">
        <f t="shared" si="47"/>
        <v>997</v>
      </c>
      <c r="D998" s="6"/>
      <c r="E998">
        <v>3</v>
      </c>
      <c r="F998">
        <v>2417</v>
      </c>
      <c r="G998" t="s">
        <v>74</v>
      </c>
      <c r="H998" t="s">
        <v>166</v>
      </c>
      <c r="I998" t="str">
        <f t="shared" si="45"/>
        <v xml:space="preserve">Scaptotrigona_ postica </v>
      </c>
      <c r="J998" t="s">
        <v>305</v>
      </c>
      <c r="L998" t="s">
        <v>329</v>
      </c>
      <c r="M998" t="s">
        <v>516</v>
      </c>
      <c r="N998" t="str">
        <f t="shared" si="46"/>
        <v>VERNONIA_RUBRIRAMEA</v>
      </c>
      <c r="O998">
        <v>468</v>
      </c>
      <c r="P998" t="s">
        <v>878</v>
      </c>
      <c r="Q998" t="s">
        <v>898</v>
      </c>
    </row>
    <row r="999" spans="1:17">
      <c r="A999" s="7">
        <v>35563</v>
      </c>
      <c r="B999" s="6">
        <v>1</v>
      </c>
      <c r="C999" s="6">
        <f t="shared" si="47"/>
        <v>998</v>
      </c>
      <c r="D999" s="6"/>
      <c r="E999">
        <v>4</v>
      </c>
      <c r="F999">
        <v>2418</v>
      </c>
      <c r="G999" t="s">
        <v>106</v>
      </c>
      <c r="H999" t="s">
        <v>230</v>
      </c>
      <c r="I999" t="str">
        <f t="shared" si="45"/>
        <v>Melipona _quinquefasciata</v>
      </c>
      <c r="J999" t="s">
        <v>305</v>
      </c>
      <c r="L999" t="s">
        <v>329</v>
      </c>
      <c r="M999" t="s">
        <v>521</v>
      </c>
      <c r="N999" t="str">
        <f t="shared" si="46"/>
        <v>VERNONIA_AUREA</v>
      </c>
      <c r="O999">
        <v>454</v>
      </c>
      <c r="P999" t="s">
        <v>863</v>
      </c>
      <c r="Q999" t="s">
        <v>898</v>
      </c>
    </row>
    <row r="1000" spans="1:17">
      <c r="A1000" s="7">
        <v>35563</v>
      </c>
      <c r="B1000" s="6">
        <v>1</v>
      </c>
      <c r="C1000" s="6">
        <f t="shared" si="47"/>
        <v>999</v>
      </c>
      <c r="D1000" s="6"/>
      <c r="E1000">
        <v>5</v>
      </c>
      <c r="F1000">
        <v>2419</v>
      </c>
      <c r="G1000" t="s">
        <v>77</v>
      </c>
      <c r="H1000" t="s">
        <v>257</v>
      </c>
      <c r="I1000" t="str">
        <f t="shared" si="45"/>
        <v>Xylocopa _ciliata</v>
      </c>
      <c r="J1000" t="s">
        <v>304</v>
      </c>
      <c r="L1000" t="s">
        <v>321</v>
      </c>
      <c r="M1000" t="s">
        <v>503</v>
      </c>
      <c r="N1000" t="str">
        <f t="shared" si="46"/>
        <v>CHAMAECRISTA_DESVAUXII</v>
      </c>
      <c r="O1000">
        <v>236</v>
      </c>
      <c r="P1000" t="s">
        <v>678</v>
      </c>
      <c r="Q1000" t="s">
        <v>895</v>
      </c>
    </row>
    <row r="1001" spans="1:17">
      <c r="A1001" s="7">
        <v>35563</v>
      </c>
      <c r="B1001" s="6">
        <v>1</v>
      </c>
      <c r="C1001" s="6">
        <f t="shared" si="47"/>
        <v>1000</v>
      </c>
      <c r="D1001" s="6"/>
      <c r="E1001">
        <v>6</v>
      </c>
      <c r="F1001">
        <v>2420</v>
      </c>
      <c r="G1001" t="s">
        <v>52</v>
      </c>
      <c r="H1001" t="s">
        <v>208</v>
      </c>
      <c r="I1001" t="str">
        <f t="shared" si="45"/>
        <v>Augochloropsis_sp 1</v>
      </c>
      <c r="J1001" t="s">
        <v>303</v>
      </c>
      <c r="L1001" t="s">
        <v>369</v>
      </c>
      <c r="M1001" t="s">
        <v>506</v>
      </c>
      <c r="N1001" t="str">
        <f t="shared" si="46"/>
        <v>ECHINOLAENA_ INFLEXA</v>
      </c>
      <c r="O1001">
        <v>239</v>
      </c>
      <c r="P1001" t="s">
        <v>681</v>
      </c>
      <c r="Q1001" t="s">
        <v>921</v>
      </c>
    </row>
    <row r="1002" spans="1:17">
      <c r="A1002" s="7">
        <v>35563</v>
      </c>
      <c r="B1002" s="6">
        <v>1</v>
      </c>
      <c r="C1002" s="6">
        <f t="shared" si="47"/>
        <v>1001</v>
      </c>
      <c r="D1002" s="6"/>
      <c r="E1002">
        <v>7</v>
      </c>
      <c r="F1002">
        <v>2421</v>
      </c>
      <c r="G1002" t="s">
        <v>87</v>
      </c>
      <c r="H1002" t="s">
        <v>183</v>
      </c>
      <c r="I1002" t="str">
        <f t="shared" si="45"/>
        <v>Euglossa _melanotricha</v>
      </c>
      <c r="J1002" t="s">
        <v>305</v>
      </c>
      <c r="L1002" t="s">
        <v>334</v>
      </c>
      <c r="M1002" t="s">
        <v>462</v>
      </c>
      <c r="N1002" t="str">
        <f t="shared" si="46"/>
        <v>STYRAX _FERRUGINEUS</v>
      </c>
      <c r="O1002">
        <v>129</v>
      </c>
      <c r="P1002" t="s">
        <v>708</v>
      </c>
      <c r="Q1002" t="s">
        <v>904</v>
      </c>
    </row>
    <row r="1003" spans="1:17">
      <c r="A1003" s="7">
        <v>35563</v>
      </c>
      <c r="B1003" s="6">
        <v>1</v>
      </c>
      <c r="C1003" s="6">
        <f t="shared" si="47"/>
        <v>1002</v>
      </c>
      <c r="D1003" s="6"/>
      <c r="E1003">
        <v>8</v>
      </c>
      <c r="F1003">
        <v>2422</v>
      </c>
      <c r="G1003" t="s">
        <v>92</v>
      </c>
      <c r="H1003" t="s">
        <v>220</v>
      </c>
      <c r="I1003" t="str">
        <f t="shared" si="45"/>
        <v>Centris_scopipes</v>
      </c>
      <c r="J1003" t="s">
        <v>304</v>
      </c>
      <c r="K1003" t="s">
        <v>311</v>
      </c>
      <c r="L1003" t="s">
        <v>329</v>
      </c>
      <c r="M1003" t="s">
        <v>521</v>
      </c>
      <c r="N1003" t="str">
        <f t="shared" si="46"/>
        <v>VERNONIA_AUREA</v>
      </c>
      <c r="O1003">
        <v>454</v>
      </c>
      <c r="P1003" t="s">
        <v>863</v>
      </c>
      <c r="Q1003" t="s">
        <v>898</v>
      </c>
    </row>
    <row r="1004" spans="1:17">
      <c r="A1004" s="7">
        <v>35563</v>
      </c>
      <c r="B1004" s="6">
        <v>1</v>
      </c>
      <c r="C1004" s="6">
        <f t="shared" si="47"/>
        <v>1003</v>
      </c>
      <c r="D1004" s="6"/>
      <c r="E1004">
        <v>10</v>
      </c>
      <c r="F1004">
        <v>2424</v>
      </c>
      <c r="G1004" t="s">
        <v>108</v>
      </c>
      <c r="H1004" t="s">
        <v>232</v>
      </c>
      <c r="I1004" t="str">
        <f t="shared" si="45"/>
        <v>Gaesischia_belophora</v>
      </c>
      <c r="J1004" t="s">
        <v>304</v>
      </c>
      <c r="L1004" t="s">
        <v>329</v>
      </c>
      <c r="M1004" t="s">
        <v>511</v>
      </c>
      <c r="N1004" t="str">
        <f t="shared" si="46"/>
        <v>VERNONIA_EREMOPHILA</v>
      </c>
      <c r="O1004">
        <v>451</v>
      </c>
      <c r="P1004" t="s">
        <v>865</v>
      </c>
      <c r="Q1004" t="s">
        <v>898</v>
      </c>
    </row>
    <row r="1005" spans="1:17">
      <c r="A1005" s="7">
        <v>35563</v>
      </c>
      <c r="B1005" s="6">
        <v>1</v>
      </c>
      <c r="C1005" s="6">
        <f t="shared" si="47"/>
        <v>1004</v>
      </c>
      <c r="D1005" s="6"/>
      <c r="E1005">
        <v>11</v>
      </c>
      <c r="F1005">
        <v>2425</v>
      </c>
      <c r="G1005" t="s">
        <v>111</v>
      </c>
      <c r="H1005" t="s">
        <v>242</v>
      </c>
      <c r="I1005" t="str">
        <f t="shared" si="45"/>
        <v>Melissoptila_richardiae</v>
      </c>
      <c r="J1005" t="s">
        <v>304</v>
      </c>
      <c r="L1005" t="s">
        <v>329</v>
      </c>
      <c r="M1005" t="s">
        <v>511</v>
      </c>
      <c r="N1005" t="str">
        <f t="shared" si="46"/>
        <v>VERNONIA_EREMOPHILA</v>
      </c>
      <c r="O1005">
        <v>451</v>
      </c>
      <c r="P1005" t="s">
        <v>865</v>
      </c>
      <c r="Q1005" t="s">
        <v>898</v>
      </c>
    </row>
    <row r="1006" spans="1:17">
      <c r="A1006" s="7">
        <v>35563</v>
      </c>
      <c r="B1006" s="6">
        <v>1</v>
      </c>
      <c r="C1006" s="6">
        <f t="shared" si="47"/>
        <v>1005</v>
      </c>
      <c r="D1006" s="6"/>
      <c r="E1006">
        <v>12</v>
      </c>
      <c r="F1006">
        <v>2426</v>
      </c>
      <c r="G1006" t="s">
        <v>83</v>
      </c>
      <c r="H1006" t="s">
        <v>174</v>
      </c>
      <c r="I1006" t="str">
        <f t="shared" si="45"/>
        <v>Eucerini_nd</v>
      </c>
      <c r="J1006" t="s">
        <v>304</v>
      </c>
      <c r="L1006" t="s">
        <v>329</v>
      </c>
      <c r="M1006" t="s">
        <v>511</v>
      </c>
      <c r="N1006" t="str">
        <f t="shared" si="46"/>
        <v>VERNONIA_EREMOPHILA</v>
      </c>
      <c r="O1006">
        <v>451</v>
      </c>
      <c r="P1006" t="s">
        <v>865</v>
      </c>
      <c r="Q1006" t="s">
        <v>898</v>
      </c>
    </row>
    <row r="1007" spans="1:17">
      <c r="A1007" s="7">
        <v>35563</v>
      </c>
      <c r="B1007" s="6">
        <v>1</v>
      </c>
      <c r="C1007" s="6">
        <f t="shared" si="47"/>
        <v>1006</v>
      </c>
      <c r="D1007" s="6"/>
      <c r="E1007">
        <v>13</v>
      </c>
      <c r="F1007">
        <v>2427</v>
      </c>
      <c r="G1007" t="s">
        <v>83</v>
      </c>
      <c r="H1007" t="s">
        <v>174</v>
      </c>
      <c r="I1007" t="str">
        <f t="shared" si="45"/>
        <v>Eucerini_nd</v>
      </c>
      <c r="J1007" t="s">
        <v>304</v>
      </c>
      <c r="L1007" t="s">
        <v>329</v>
      </c>
      <c r="M1007" t="s">
        <v>511</v>
      </c>
      <c r="N1007" t="str">
        <f t="shared" si="46"/>
        <v>VERNONIA_EREMOPHILA</v>
      </c>
      <c r="O1007">
        <v>451</v>
      </c>
      <c r="P1007" t="s">
        <v>865</v>
      </c>
      <c r="Q1007" t="s">
        <v>898</v>
      </c>
    </row>
    <row r="1008" spans="1:17">
      <c r="A1008" s="7">
        <v>35563</v>
      </c>
      <c r="B1008" s="6">
        <v>1</v>
      </c>
      <c r="C1008" s="6">
        <f t="shared" si="47"/>
        <v>1007</v>
      </c>
      <c r="D1008" s="6"/>
      <c r="E1008">
        <v>14</v>
      </c>
      <c r="F1008">
        <v>2428</v>
      </c>
      <c r="G1008" t="s">
        <v>129</v>
      </c>
      <c r="H1008" t="s">
        <v>154</v>
      </c>
      <c r="I1008" t="str">
        <f t="shared" si="45"/>
        <v>Bombus_morio</v>
      </c>
      <c r="J1008" t="s">
        <v>305</v>
      </c>
      <c r="K1008" t="s">
        <v>312</v>
      </c>
      <c r="L1008" t="s">
        <v>385</v>
      </c>
      <c r="M1008" t="s">
        <v>534</v>
      </c>
      <c r="N1008" t="str">
        <f t="shared" si="46"/>
        <v>ELEPHANTOPUS_BIFLORUS</v>
      </c>
      <c r="O1008">
        <v>473</v>
      </c>
      <c r="P1008" t="s">
        <v>882</v>
      </c>
      <c r="Q1008" t="s">
        <v>898</v>
      </c>
    </row>
    <row r="1009" spans="1:17">
      <c r="A1009" s="7">
        <v>35563</v>
      </c>
      <c r="B1009" s="6">
        <v>1</v>
      </c>
      <c r="C1009" s="6">
        <f t="shared" si="47"/>
        <v>1008</v>
      </c>
      <c r="D1009" s="6"/>
      <c r="E1009">
        <v>15</v>
      </c>
      <c r="F1009">
        <v>2429</v>
      </c>
      <c r="G1009" t="s">
        <v>111</v>
      </c>
      <c r="H1009" t="s">
        <v>242</v>
      </c>
      <c r="I1009" t="str">
        <f t="shared" si="45"/>
        <v>Melissoptila_richardiae</v>
      </c>
      <c r="J1009" t="s">
        <v>304</v>
      </c>
      <c r="L1009" t="s">
        <v>329</v>
      </c>
      <c r="M1009" t="s">
        <v>511</v>
      </c>
      <c r="N1009" t="str">
        <f t="shared" si="46"/>
        <v>VERNONIA_EREMOPHILA</v>
      </c>
      <c r="O1009">
        <v>451</v>
      </c>
      <c r="P1009" t="s">
        <v>865</v>
      </c>
      <c r="Q1009" t="s">
        <v>898</v>
      </c>
    </row>
    <row r="1010" spans="1:17">
      <c r="A1010" s="7">
        <v>35570</v>
      </c>
      <c r="B1010" s="6">
        <v>1</v>
      </c>
      <c r="C1010" s="6">
        <f t="shared" si="47"/>
        <v>1009</v>
      </c>
      <c r="D1010" s="6"/>
      <c r="E1010">
        <v>1</v>
      </c>
      <c r="F1010">
        <v>2430</v>
      </c>
      <c r="G1010" t="s">
        <v>56</v>
      </c>
      <c r="H1010" t="s">
        <v>220</v>
      </c>
      <c r="I1010" t="str">
        <f t="shared" si="45"/>
        <v>Centris _scopipes</v>
      </c>
      <c r="J1010" t="s">
        <v>304</v>
      </c>
      <c r="L1010" t="s">
        <v>439</v>
      </c>
      <c r="M1010" t="s">
        <v>606</v>
      </c>
      <c r="N1010" t="str">
        <f t="shared" si="46"/>
        <v>CANAVALIA_DICTATA</v>
      </c>
      <c r="O1010">
        <v>463</v>
      </c>
      <c r="P1010" t="s">
        <v>872</v>
      </c>
      <c r="Q1010" t="s">
        <v>895</v>
      </c>
    </row>
    <row r="1011" spans="1:17">
      <c r="A1011" s="7">
        <v>35570</v>
      </c>
      <c r="B1011" s="6">
        <v>1</v>
      </c>
      <c r="C1011" s="6">
        <f t="shared" si="47"/>
        <v>1010</v>
      </c>
      <c r="D1011" s="6"/>
      <c r="E1011">
        <v>2</v>
      </c>
      <c r="F1011">
        <v>2431</v>
      </c>
      <c r="G1011" t="s">
        <v>92</v>
      </c>
      <c r="H1011" t="s">
        <v>234</v>
      </c>
      <c r="I1011" t="str">
        <f t="shared" si="45"/>
        <v>Centris_tetrazona</v>
      </c>
      <c r="J1011" t="s">
        <v>304</v>
      </c>
      <c r="L1011" t="s">
        <v>439</v>
      </c>
      <c r="M1011" t="s">
        <v>606</v>
      </c>
      <c r="N1011" t="str">
        <f t="shared" si="46"/>
        <v>CANAVALIA_DICTATA</v>
      </c>
      <c r="O1011">
        <v>463</v>
      </c>
      <c r="P1011" t="s">
        <v>872</v>
      </c>
      <c r="Q1011" t="s">
        <v>895</v>
      </c>
    </row>
    <row r="1012" spans="1:17">
      <c r="A1012" s="7">
        <v>35570</v>
      </c>
      <c r="B1012" s="6">
        <v>1</v>
      </c>
      <c r="C1012" s="6">
        <f t="shared" si="47"/>
        <v>1011</v>
      </c>
      <c r="D1012" s="6"/>
      <c r="E1012">
        <v>3</v>
      </c>
      <c r="F1012">
        <v>2432</v>
      </c>
      <c r="G1012" t="s">
        <v>111</v>
      </c>
      <c r="H1012" t="s">
        <v>242</v>
      </c>
      <c r="I1012" t="str">
        <f t="shared" si="45"/>
        <v>Melissoptila_richardiae</v>
      </c>
      <c r="J1012" t="s">
        <v>304</v>
      </c>
      <c r="L1012" t="s">
        <v>329</v>
      </c>
      <c r="M1012" t="s">
        <v>521</v>
      </c>
      <c r="N1012" t="str">
        <f t="shared" si="46"/>
        <v>VERNONIA_AUREA</v>
      </c>
      <c r="O1012">
        <v>454</v>
      </c>
      <c r="P1012" t="s">
        <v>883</v>
      </c>
      <c r="Q1012" t="s">
        <v>898</v>
      </c>
    </row>
    <row r="1013" spans="1:17">
      <c r="A1013" s="7">
        <v>35570</v>
      </c>
      <c r="B1013" s="6">
        <v>1</v>
      </c>
      <c r="C1013" s="6">
        <f t="shared" si="47"/>
        <v>1012</v>
      </c>
      <c r="D1013" s="6"/>
      <c r="E1013">
        <v>4</v>
      </c>
      <c r="F1013">
        <v>2433</v>
      </c>
      <c r="G1013" t="s">
        <v>111</v>
      </c>
      <c r="H1013" t="s">
        <v>242</v>
      </c>
      <c r="I1013" t="str">
        <f t="shared" si="45"/>
        <v>Melissoptila_richardiae</v>
      </c>
      <c r="J1013" t="s">
        <v>304</v>
      </c>
      <c r="L1013" t="s">
        <v>329</v>
      </c>
      <c r="M1013" t="s">
        <v>521</v>
      </c>
      <c r="N1013" t="str">
        <f t="shared" si="46"/>
        <v>VERNONIA_AUREA</v>
      </c>
      <c r="O1013">
        <v>454</v>
      </c>
      <c r="P1013" t="s">
        <v>883</v>
      </c>
      <c r="Q1013" t="s">
        <v>898</v>
      </c>
    </row>
    <row r="1014" spans="1:17">
      <c r="A1014" s="7">
        <v>35570</v>
      </c>
      <c r="B1014" s="6">
        <v>1</v>
      </c>
      <c r="C1014" s="6">
        <f t="shared" si="47"/>
        <v>1013</v>
      </c>
      <c r="D1014" s="6"/>
      <c r="E1014">
        <v>5</v>
      </c>
      <c r="F1014">
        <v>2434</v>
      </c>
      <c r="G1014" t="s">
        <v>111</v>
      </c>
      <c r="H1014" t="s">
        <v>242</v>
      </c>
      <c r="I1014" t="str">
        <f t="shared" si="45"/>
        <v>Melissoptila_richardiae</v>
      </c>
      <c r="J1014" t="s">
        <v>304</v>
      </c>
      <c r="L1014" t="s">
        <v>329</v>
      </c>
      <c r="M1014" t="s">
        <v>521</v>
      </c>
      <c r="N1014" t="str">
        <f t="shared" si="46"/>
        <v>VERNONIA_AUREA</v>
      </c>
      <c r="O1014">
        <v>454</v>
      </c>
      <c r="P1014" t="s">
        <v>883</v>
      </c>
      <c r="Q1014" t="s">
        <v>898</v>
      </c>
    </row>
    <row r="1015" spans="1:17">
      <c r="A1015" s="7">
        <v>35570</v>
      </c>
      <c r="B1015" s="6">
        <v>1</v>
      </c>
      <c r="C1015" s="6">
        <f t="shared" si="47"/>
        <v>1014</v>
      </c>
      <c r="D1015" s="6"/>
      <c r="E1015" t="s">
        <v>45</v>
      </c>
      <c r="F1015">
        <v>2435</v>
      </c>
      <c r="G1015" t="s">
        <v>83</v>
      </c>
      <c r="H1015" t="s">
        <v>174</v>
      </c>
      <c r="I1015" t="str">
        <f t="shared" si="45"/>
        <v>Eucerini_nd</v>
      </c>
      <c r="J1015" t="s">
        <v>304</v>
      </c>
      <c r="L1015" t="s">
        <v>329</v>
      </c>
      <c r="M1015" t="s">
        <v>521</v>
      </c>
      <c r="N1015" t="str">
        <f t="shared" si="46"/>
        <v>VERNONIA_AUREA</v>
      </c>
      <c r="O1015">
        <v>454</v>
      </c>
      <c r="P1015" t="s">
        <v>883</v>
      </c>
      <c r="Q1015" t="s">
        <v>898</v>
      </c>
    </row>
    <row r="1016" spans="1:17">
      <c r="A1016" s="7">
        <v>35570</v>
      </c>
      <c r="B1016" s="6">
        <v>1</v>
      </c>
      <c r="C1016" s="6">
        <f t="shared" si="47"/>
        <v>1015</v>
      </c>
      <c r="D1016" s="6"/>
      <c r="E1016">
        <v>6</v>
      </c>
      <c r="F1016">
        <v>2436</v>
      </c>
      <c r="G1016" t="s">
        <v>83</v>
      </c>
      <c r="H1016" t="s">
        <v>174</v>
      </c>
      <c r="I1016" t="str">
        <f t="shared" si="45"/>
        <v>Eucerini_nd</v>
      </c>
      <c r="J1016" t="s">
        <v>304</v>
      </c>
      <c r="L1016" t="s">
        <v>329</v>
      </c>
      <c r="M1016" t="s">
        <v>521</v>
      </c>
      <c r="N1016" t="str">
        <f t="shared" si="46"/>
        <v>VERNONIA_AUREA</v>
      </c>
      <c r="O1016">
        <v>454</v>
      </c>
      <c r="P1016" t="s">
        <v>883</v>
      </c>
      <c r="Q1016" t="s">
        <v>898</v>
      </c>
    </row>
    <row r="1017" spans="1:17">
      <c r="A1017" s="7">
        <v>35570</v>
      </c>
      <c r="B1017" s="6">
        <v>1</v>
      </c>
      <c r="C1017" s="6">
        <f t="shared" si="47"/>
        <v>1016</v>
      </c>
      <c r="D1017" s="6"/>
      <c r="E1017">
        <v>7</v>
      </c>
      <c r="F1017">
        <v>2437</v>
      </c>
      <c r="G1017" t="s">
        <v>106</v>
      </c>
      <c r="H1017" t="s">
        <v>230</v>
      </c>
      <c r="I1017" t="str">
        <f t="shared" si="45"/>
        <v>Melipona _quinquefasciata</v>
      </c>
      <c r="J1017" t="s">
        <v>305</v>
      </c>
      <c r="L1017" t="s">
        <v>329</v>
      </c>
      <c r="M1017" t="s">
        <v>521</v>
      </c>
      <c r="N1017" t="str">
        <f t="shared" si="46"/>
        <v>VERNONIA_AUREA</v>
      </c>
      <c r="O1017">
        <v>454</v>
      </c>
      <c r="P1017" t="s">
        <v>883</v>
      </c>
      <c r="Q1017" t="s">
        <v>898</v>
      </c>
    </row>
    <row r="1018" spans="1:17">
      <c r="A1018" s="7">
        <v>35570</v>
      </c>
      <c r="B1018" s="6">
        <v>1</v>
      </c>
      <c r="C1018" s="6">
        <f t="shared" si="47"/>
        <v>1017</v>
      </c>
      <c r="D1018" s="6"/>
      <c r="E1018">
        <v>8</v>
      </c>
      <c r="F1018">
        <v>2438</v>
      </c>
      <c r="G1018" t="s">
        <v>105</v>
      </c>
      <c r="H1018" t="s">
        <v>245</v>
      </c>
      <c r="I1018" t="str">
        <f t="shared" si="45"/>
        <v>Melitoma_sp3</v>
      </c>
      <c r="J1018" t="s">
        <v>304</v>
      </c>
      <c r="K1018" t="s">
        <v>312</v>
      </c>
      <c r="L1018" t="s">
        <v>379</v>
      </c>
      <c r="M1018" t="s">
        <v>608</v>
      </c>
      <c r="N1018" t="str">
        <f t="shared" si="46"/>
        <v>IPOMOEA_TUBULATA</v>
      </c>
      <c r="O1018">
        <v>478</v>
      </c>
      <c r="P1018" t="s">
        <v>884</v>
      </c>
      <c r="Q1018" t="s">
        <v>926</v>
      </c>
    </row>
    <row r="1019" spans="1:17">
      <c r="A1019" s="7">
        <v>35570</v>
      </c>
      <c r="B1019" s="6">
        <v>1</v>
      </c>
      <c r="C1019" s="6">
        <f t="shared" si="47"/>
        <v>1018</v>
      </c>
      <c r="D1019" s="6"/>
      <c r="E1019">
        <v>9</v>
      </c>
      <c r="F1019">
        <v>2439</v>
      </c>
      <c r="G1019" t="s">
        <v>104</v>
      </c>
      <c r="H1019" t="s">
        <v>238</v>
      </c>
      <c r="I1019" t="str">
        <f t="shared" si="45"/>
        <v>Ceratina_gossypiii</v>
      </c>
      <c r="J1019" t="s">
        <v>304</v>
      </c>
      <c r="L1019" t="s">
        <v>440</v>
      </c>
      <c r="M1019" t="s">
        <v>609</v>
      </c>
      <c r="N1019" t="str">
        <f t="shared" si="46"/>
        <v>TURNERA _LONGIFOLIA</v>
      </c>
      <c r="O1019">
        <v>475</v>
      </c>
      <c r="P1019" t="s">
        <v>885</v>
      </c>
      <c r="Q1019" t="s">
        <v>934</v>
      </c>
    </row>
    <row r="1020" spans="1:17">
      <c r="A1020" s="7">
        <v>35570</v>
      </c>
      <c r="B1020" s="6">
        <v>1</v>
      </c>
      <c r="C1020" s="6">
        <f t="shared" si="47"/>
        <v>1019</v>
      </c>
      <c r="D1020" s="6"/>
      <c r="E1020">
        <v>10</v>
      </c>
      <c r="F1020">
        <v>2440</v>
      </c>
      <c r="G1020" t="s">
        <v>57</v>
      </c>
      <c r="H1020" t="s">
        <v>149</v>
      </c>
      <c r="I1020" t="str">
        <f t="shared" si="45"/>
        <v>Paratrigona _lineata</v>
      </c>
      <c r="J1020" t="s">
        <v>305</v>
      </c>
      <c r="L1020" t="s">
        <v>441</v>
      </c>
      <c r="M1020" t="s">
        <v>610</v>
      </c>
      <c r="N1020" t="str">
        <f t="shared" si="46"/>
        <v>TEPHROSIA_CANDIDA</v>
      </c>
      <c r="O1020">
        <v>476</v>
      </c>
      <c r="P1020" t="s">
        <v>886</v>
      </c>
      <c r="Q1020" t="s">
        <v>895</v>
      </c>
    </row>
    <row r="1021" spans="1:17">
      <c r="A1021" s="7">
        <v>35570</v>
      </c>
      <c r="B1021" s="6">
        <v>1</v>
      </c>
      <c r="C1021" s="6">
        <f t="shared" si="47"/>
        <v>1020</v>
      </c>
      <c r="D1021" s="6"/>
      <c r="E1021">
        <v>11</v>
      </c>
      <c r="F1021">
        <v>2441</v>
      </c>
      <c r="G1021" t="s">
        <v>77</v>
      </c>
      <c r="H1021" t="s">
        <v>169</v>
      </c>
      <c r="I1021" t="str">
        <f t="shared" si="45"/>
        <v>Xylocopa _ cf virescens</v>
      </c>
      <c r="J1021" t="s">
        <v>304</v>
      </c>
      <c r="L1021" t="s">
        <v>441</v>
      </c>
      <c r="M1021" t="s">
        <v>610</v>
      </c>
      <c r="N1021" t="str">
        <f t="shared" si="46"/>
        <v>TEPHROSIA_CANDIDA</v>
      </c>
      <c r="O1021">
        <v>476</v>
      </c>
      <c r="P1021" t="s">
        <v>886</v>
      </c>
      <c r="Q1021" t="s">
        <v>895</v>
      </c>
    </row>
    <row r="1022" spans="1:17">
      <c r="A1022" s="7">
        <v>35571</v>
      </c>
      <c r="B1022" s="6">
        <v>1</v>
      </c>
      <c r="C1022" s="6">
        <f t="shared" si="47"/>
        <v>1021</v>
      </c>
      <c r="D1022" s="6"/>
      <c r="E1022">
        <v>1</v>
      </c>
      <c r="F1022">
        <v>2442</v>
      </c>
      <c r="G1022" t="s">
        <v>84</v>
      </c>
      <c r="H1022" t="s">
        <v>189</v>
      </c>
      <c r="I1022" t="str">
        <f t="shared" si="45"/>
        <v>Epicharis _schrottkyi</v>
      </c>
      <c r="J1022" t="s">
        <v>304</v>
      </c>
      <c r="L1022" t="s">
        <v>442</v>
      </c>
      <c r="M1022" t="s">
        <v>520</v>
      </c>
      <c r="N1022" t="str">
        <f t="shared" si="46"/>
        <v>STYLOSANTHES _CAPITATA</v>
      </c>
      <c r="O1022">
        <v>477</v>
      </c>
      <c r="P1022" t="s">
        <v>887</v>
      </c>
      <c r="Q1022" t="s">
        <v>895</v>
      </c>
    </row>
    <row r="1023" spans="1:17">
      <c r="A1023" s="7">
        <v>35571</v>
      </c>
      <c r="B1023" s="6">
        <v>1</v>
      </c>
      <c r="C1023" s="6">
        <f t="shared" si="47"/>
        <v>1022</v>
      </c>
      <c r="D1023" s="6"/>
      <c r="E1023">
        <v>2</v>
      </c>
      <c r="F1023">
        <v>2443</v>
      </c>
      <c r="G1023" t="s">
        <v>69</v>
      </c>
      <c r="H1023" t="s">
        <v>162</v>
      </c>
      <c r="I1023" t="str">
        <f t="shared" si="45"/>
        <v>Oxaea _flavescens</v>
      </c>
      <c r="J1023" t="s">
        <v>307</v>
      </c>
      <c r="L1023" t="s">
        <v>336</v>
      </c>
      <c r="M1023" t="s">
        <v>465</v>
      </c>
      <c r="N1023" t="str">
        <f t="shared" si="46"/>
        <v>SOLANUM_ LYCOCARPUM</v>
      </c>
      <c r="O1023">
        <v>251</v>
      </c>
      <c r="P1023" t="s">
        <v>888</v>
      </c>
      <c r="Q1023" t="s">
        <v>905</v>
      </c>
    </row>
    <row r="1024" spans="1:17">
      <c r="A1024" s="7">
        <v>35571</v>
      </c>
      <c r="B1024" s="6">
        <v>1</v>
      </c>
      <c r="C1024" s="6">
        <f t="shared" si="47"/>
        <v>1023</v>
      </c>
      <c r="D1024" s="6"/>
      <c r="E1024">
        <v>3</v>
      </c>
      <c r="F1024">
        <v>2444</v>
      </c>
      <c r="G1024" t="s">
        <v>83</v>
      </c>
      <c r="H1024" t="s">
        <v>174</v>
      </c>
      <c r="I1024" t="str">
        <f t="shared" si="45"/>
        <v>Eucerini_nd</v>
      </c>
      <c r="J1024" t="s">
        <v>304</v>
      </c>
      <c r="L1024" t="s">
        <v>373</v>
      </c>
      <c r="M1024" t="s">
        <v>517</v>
      </c>
      <c r="N1024" t="str">
        <f t="shared" si="46"/>
        <v>HIBISCUS_CAPITALENSIS</v>
      </c>
      <c r="O1024">
        <v>268</v>
      </c>
      <c r="P1024" t="s">
        <v>695</v>
      </c>
      <c r="Q1024" t="s">
        <v>922</v>
      </c>
    </row>
    <row r="1025" spans="1:17">
      <c r="A1025" s="7">
        <v>35571</v>
      </c>
      <c r="B1025" s="6">
        <v>1</v>
      </c>
      <c r="C1025" s="6">
        <f t="shared" si="47"/>
        <v>1024</v>
      </c>
      <c r="D1025" s="6"/>
      <c r="E1025">
        <v>4</v>
      </c>
      <c r="F1025">
        <v>2445</v>
      </c>
      <c r="G1025" t="s">
        <v>83</v>
      </c>
      <c r="H1025" t="s">
        <v>174</v>
      </c>
      <c r="I1025" t="str">
        <f t="shared" si="45"/>
        <v>Eucerini_nd</v>
      </c>
      <c r="J1025" t="s">
        <v>304</v>
      </c>
      <c r="L1025" t="s">
        <v>329</v>
      </c>
      <c r="M1025" t="s">
        <v>521</v>
      </c>
      <c r="N1025" t="str">
        <f t="shared" si="46"/>
        <v>VERNONIA_AUREA</v>
      </c>
      <c r="O1025">
        <v>454</v>
      </c>
      <c r="P1025" t="s">
        <v>863</v>
      </c>
      <c r="Q1025" t="s">
        <v>898</v>
      </c>
    </row>
    <row r="1026" spans="1:17">
      <c r="A1026" s="7">
        <v>35571</v>
      </c>
      <c r="B1026" s="6">
        <v>1</v>
      </c>
      <c r="C1026" s="6">
        <f t="shared" si="47"/>
        <v>1025</v>
      </c>
      <c r="D1026" s="6"/>
      <c r="E1026">
        <v>5</v>
      </c>
      <c r="F1026">
        <v>2446</v>
      </c>
      <c r="G1026" t="s">
        <v>95</v>
      </c>
      <c r="H1026" t="s">
        <v>212</v>
      </c>
      <c r="I1026" t="str">
        <f t="shared" ref="I1026:I1089" si="48">CONCATENATE(G1026,"_",H1026)</f>
        <v>Megachile_rubricata</v>
      </c>
      <c r="J1026" t="s">
        <v>306</v>
      </c>
      <c r="L1026" t="s">
        <v>329</v>
      </c>
      <c r="M1026" t="s">
        <v>521</v>
      </c>
      <c r="N1026" t="str">
        <f t="shared" ref="N1026:N1089" si="49">CONCATENATE(L1026,"_",M1026)</f>
        <v>VERNONIA_AUREA</v>
      </c>
      <c r="O1026">
        <v>454</v>
      </c>
      <c r="P1026" t="s">
        <v>863</v>
      </c>
      <c r="Q1026" t="s">
        <v>898</v>
      </c>
    </row>
    <row r="1027" spans="1:17">
      <c r="A1027" s="7">
        <v>35571</v>
      </c>
      <c r="B1027" s="6">
        <v>1</v>
      </c>
      <c r="C1027" s="6">
        <f t="shared" ref="C1027:C1090" si="50">C1026+1</f>
        <v>1026</v>
      </c>
      <c r="D1027" s="6"/>
      <c r="E1027">
        <v>6</v>
      </c>
      <c r="F1027">
        <v>2447</v>
      </c>
      <c r="G1027" t="s">
        <v>59</v>
      </c>
      <c r="H1027" t="s">
        <v>152</v>
      </c>
      <c r="I1027" t="str">
        <f t="shared" si="48"/>
        <v>Trigona _spinipes</v>
      </c>
      <c r="J1027" t="s">
        <v>305</v>
      </c>
      <c r="L1027" t="s">
        <v>329</v>
      </c>
      <c r="M1027" t="s">
        <v>511</v>
      </c>
      <c r="N1027" t="str">
        <f t="shared" si="49"/>
        <v>VERNONIA_EREMOPHILA</v>
      </c>
      <c r="O1027">
        <v>451</v>
      </c>
      <c r="P1027" t="s">
        <v>865</v>
      </c>
      <c r="Q1027" t="s">
        <v>898</v>
      </c>
    </row>
    <row r="1028" spans="1:17">
      <c r="A1028" s="7">
        <v>35571</v>
      </c>
      <c r="B1028" s="6">
        <v>1</v>
      </c>
      <c r="C1028" s="6">
        <f t="shared" si="50"/>
        <v>1027</v>
      </c>
      <c r="D1028" s="6"/>
      <c r="E1028">
        <v>7</v>
      </c>
      <c r="F1028">
        <v>2448</v>
      </c>
      <c r="G1028" t="s">
        <v>108</v>
      </c>
      <c r="H1028" t="s">
        <v>232</v>
      </c>
      <c r="I1028" t="str">
        <f t="shared" si="48"/>
        <v>Gaesischia_belophora</v>
      </c>
      <c r="J1028" t="s">
        <v>304</v>
      </c>
      <c r="L1028" t="s">
        <v>329</v>
      </c>
      <c r="M1028" t="s">
        <v>521</v>
      </c>
      <c r="N1028" t="str">
        <f t="shared" si="49"/>
        <v>VERNONIA_AUREA</v>
      </c>
      <c r="O1028">
        <v>454</v>
      </c>
      <c r="P1028" t="s">
        <v>863</v>
      </c>
      <c r="Q1028" t="s">
        <v>898</v>
      </c>
    </row>
    <row r="1029" spans="1:17">
      <c r="A1029" s="7">
        <v>35571</v>
      </c>
      <c r="B1029" s="6">
        <v>1</v>
      </c>
      <c r="C1029" s="6">
        <f t="shared" si="50"/>
        <v>1028</v>
      </c>
      <c r="D1029" s="6"/>
      <c r="E1029">
        <v>8</v>
      </c>
      <c r="F1029">
        <v>2449</v>
      </c>
      <c r="G1029" t="s">
        <v>108</v>
      </c>
      <c r="H1029" t="s">
        <v>232</v>
      </c>
      <c r="I1029" t="str">
        <f t="shared" si="48"/>
        <v>Gaesischia_belophora</v>
      </c>
      <c r="J1029" t="s">
        <v>304</v>
      </c>
      <c r="L1029" t="s">
        <v>329</v>
      </c>
      <c r="M1029" t="s">
        <v>521</v>
      </c>
      <c r="N1029" t="str">
        <f t="shared" si="49"/>
        <v>VERNONIA_AUREA</v>
      </c>
      <c r="O1029">
        <v>454</v>
      </c>
      <c r="P1029" t="s">
        <v>863</v>
      </c>
      <c r="Q1029" t="s">
        <v>898</v>
      </c>
    </row>
    <row r="1030" spans="1:17">
      <c r="A1030" s="7">
        <v>35571</v>
      </c>
      <c r="B1030" s="6">
        <v>1</v>
      </c>
      <c r="C1030" s="6">
        <f t="shared" si="50"/>
        <v>1029</v>
      </c>
      <c r="D1030" s="6"/>
      <c r="E1030">
        <v>9</v>
      </c>
      <c r="F1030">
        <v>2450</v>
      </c>
      <c r="G1030" t="s">
        <v>104</v>
      </c>
      <c r="H1030" t="s">
        <v>208</v>
      </c>
      <c r="I1030" t="str">
        <f t="shared" si="48"/>
        <v>Ceratina_sp 1</v>
      </c>
      <c r="J1030" t="s">
        <v>304</v>
      </c>
      <c r="L1030" t="s">
        <v>329</v>
      </c>
      <c r="M1030" t="s">
        <v>521</v>
      </c>
      <c r="N1030" t="str">
        <f t="shared" si="49"/>
        <v>VERNONIA_AUREA</v>
      </c>
      <c r="O1030">
        <v>454</v>
      </c>
      <c r="P1030" t="s">
        <v>863</v>
      </c>
      <c r="Q1030" t="s">
        <v>898</v>
      </c>
    </row>
    <row r="1031" spans="1:17">
      <c r="A1031" s="7">
        <v>35580</v>
      </c>
      <c r="B1031" s="6">
        <v>1</v>
      </c>
      <c r="C1031" s="6">
        <f t="shared" si="50"/>
        <v>1030</v>
      </c>
      <c r="D1031" s="6"/>
      <c r="E1031">
        <v>1</v>
      </c>
      <c r="F1031">
        <v>2451</v>
      </c>
      <c r="G1031" t="s">
        <v>129</v>
      </c>
      <c r="H1031" t="s">
        <v>154</v>
      </c>
      <c r="I1031" t="str">
        <f t="shared" si="48"/>
        <v>Bombus_morio</v>
      </c>
      <c r="J1031" t="s">
        <v>305</v>
      </c>
      <c r="K1031" t="s">
        <v>311</v>
      </c>
      <c r="L1031" t="s">
        <v>319</v>
      </c>
      <c r="M1031" t="s">
        <v>446</v>
      </c>
      <c r="N1031" t="str">
        <f t="shared" si="49"/>
        <v>PEIXOTOA_cf CARDISPULA</v>
      </c>
      <c r="P1031" t="s">
        <v>889</v>
      </c>
      <c r="Q1031" t="s">
        <v>893</v>
      </c>
    </row>
    <row r="1032" spans="1:17">
      <c r="A1032" s="7">
        <v>35580</v>
      </c>
      <c r="B1032" s="6">
        <v>1</v>
      </c>
      <c r="C1032" s="6">
        <f t="shared" si="50"/>
        <v>1031</v>
      </c>
      <c r="D1032" s="6"/>
      <c r="E1032">
        <v>2</v>
      </c>
      <c r="F1032">
        <v>2452</v>
      </c>
      <c r="G1032" t="s">
        <v>69</v>
      </c>
      <c r="H1032" t="s">
        <v>162</v>
      </c>
      <c r="I1032" t="str">
        <f t="shared" si="48"/>
        <v>Oxaea _flavescens</v>
      </c>
      <c r="J1032" t="s">
        <v>307</v>
      </c>
      <c r="L1032" t="s">
        <v>336</v>
      </c>
      <c r="M1032" t="s">
        <v>465</v>
      </c>
      <c r="N1032" t="str">
        <f t="shared" si="49"/>
        <v>SOLANUM_ LYCOCARPUM</v>
      </c>
      <c r="O1032">
        <v>251</v>
      </c>
      <c r="P1032" t="s">
        <v>639</v>
      </c>
      <c r="Q1032" t="s">
        <v>905</v>
      </c>
    </row>
    <row r="1033" spans="1:17">
      <c r="A1033" s="7">
        <v>35580</v>
      </c>
      <c r="B1033" s="6">
        <v>1</v>
      </c>
      <c r="C1033" s="6">
        <f t="shared" si="50"/>
        <v>1032</v>
      </c>
      <c r="D1033" s="6"/>
      <c r="E1033">
        <v>3</v>
      </c>
      <c r="F1033">
        <v>2453</v>
      </c>
      <c r="G1033" t="s">
        <v>129</v>
      </c>
      <c r="H1033" t="s">
        <v>154</v>
      </c>
      <c r="I1033" t="str">
        <f t="shared" si="48"/>
        <v>Bombus_morio</v>
      </c>
      <c r="J1033" t="s">
        <v>305</v>
      </c>
      <c r="K1033" t="s">
        <v>311</v>
      </c>
      <c r="L1033" t="s">
        <v>336</v>
      </c>
      <c r="M1033" t="s">
        <v>465</v>
      </c>
      <c r="N1033" t="str">
        <f t="shared" si="49"/>
        <v>SOLANUM_ LYCOCARPUM</v>
      </c>
      <c r="O1033">
        <v>251</v>
      </c>
      <c r="P1033" t="s">
        <v>639</v>
      </c>
      <c r="Q1033" t="s">
        <v>905</v>
      </c>
    </row>
    <row r="1034" spans="1:17">
      <c r="A1034" s="7">
        <v>35580</v>
      </c>
      <c r="B1034" s="6">
        <v>1</v>
      </c>
      <c r="C1034" s="6">
        <f t="shared" si="50"/>
        <v>1033</v>
      </c>
      <c r="D1034" s="6"/>
      <c r="E1034">
        <v>4</v>
      </c>
      <c r="F1034">
        <v>2454</v>
      </c>
      <c r="G1034" t="s">
        <v>52</v>
      </c>
      <c r="H1034" t="s">
        <v>147</v>
      </c>
      <c r="I1034" t="str">
        <f t="shared" si="48"/>
        <v>Augochloropsis_smithiana</v>
      </c>
      <c r="J1034" t="s">
        <v>303</v>
      </c>
      <c r="L1034" t="s">
        <v>336</v>
      </c>
      <c r="M1034" t="s">
        <v>465</v>
      </c>
      <c r="N1034" t="str">
        <f t="shared" si="49"/>
        <v>SOLANUM_ LYCOCARPUM</v>
      </c>
      <c r="O1034">
        <v>251</v>
      </c>
      <c r="P1034" t="s">
        <v>639</v>
      </c>
      <c r="Q1034" t="s">
        <v>905</v>
      </c>
    </row>
    <row r="1035" spans="1:17">
      <c r="A1035" s="7">
        <v>35580</v>
      </c>
      <c r="B1035" s="6">
        <v>1</v>
      </c>
      <c r="C1035" s="6">
        <f t="shared" si="50"/>
        <v>1034</v>
      </c>
      <c r="D1035" s="6"/>
      <c r="E1035">
        <v>5</v>
      </c>
      <c r="F1035">
        <v>2455</v>
      </c>
      <c r="G1035" t="s">
        <v>122</v>
      </c>
      <c r="H1035" t="s">
        <v>268</v>
      </c>
      <c r="I1035" t="str">
        <f t="shared" si="48"/>
        <v>Tetrapedia_sp 6</v>
      </c>
      <c r="J1035" t="s">
        <v>304</v>
      </c>
      <c r="L1035" t="s">
        <v>336</v>
      </c>
      <c r="M1035" t="s">
        <v>465</v>
      </c>
      <c r="N1035" t="str">
        <f t="shared" si="49"/>
        <v>SOLANUM_ LYCOCARPUM</v>
      </c>
      <c r="O1035">
        <v>251</v>
      </c>
      <c r="P1035" t="s">
        <v>639</v>
      </c>
      <c r="Q1035" t="s">
        <v>905</v>
      </c>
    </row>
    <row r="1036" spans="1:17">
      <c r="A1036" s="7">
        <v>35580</v>
      </c>
      <c r="B1036" s="6">
        <v>1</v>
      </c>
      <c r="C1036" s="6">
        <f t="shared" si="50"/>
        <v>1035</v>
      </c>
      <c r="D1036" s="6"/>
      <c r="E1036">
        <v>6</v>
      </c>
      <c r="F1036">
        <v>2456</v>
      </c>
      <c r="G1036" t="s">
        <v>77</v>
      </c>
      <c r="H1036" t="s">
        <v>159</v>
      </c>
      <c r="I1036" t="str">
        <f t="shared" si="48"/>
        <v>Xylocopa _hirsutissima</v>
      </c>
      <c r="J1036" t="s">
        <v>304</v>
      </c>
      <c r="L1036" t="s">
        <v>334</v>
      </c>
      <c r="M1036" t="s">
        <v>462</v>
      </c>
      <c r="N1036" t="str">
        <f t="shared" si="49"/>
        <v>STYRAX _FERRUGINEUS</v>
      </c>
      <c r="O1036">
        <v>129</v>
      </c>
      <c r="Q1036" t="s">
        <v>904</v>
      </c>
    </row>
    <row r="1037" spans="1:17">
      <c r="A1037" s="7">
        <v>35584</v>
      </c>
      <c r="B1037" s="6">
        <v>1</v>
      </c>
      <c r="C1037" s="6">
        <f t="shared" si="50"/>
        <v>1036</v>
      </c>
      <c r="D1037" s="6"/>
      <c r="E1037">
        <v>1</v>
      </c>
      <c r="F1037">
        <v>2457</v>
      </c>
      <c r="G1037" t="s">
        <v>133</v>
      </c>
      <c r="H1037" t="s">
        <v>164</v>
      </c>
      <c r="I1037" t="str">
        <f t="shared" si="48"/>
        <v>Eufriesea _violacea</v>
      </c>
      <c r="J1037" t="s">
        <v>305</v>
      </c>
      <c r="L1037" t="s">
        <v>321</v>
      </c>
      <c r="M1037" t="s">
        <v>549</v>
      </c>
      <c r="N1037" t="str">
        <f t="shared" si="49"/>
        <v>CHAMAECRISTA_SP</v>
      </c>
      <c r="O1037">
        <v>479</v>
      </c>
      <c r="P1037" t="s">
        <v>890</v>
      </c>
      <c r="Q1037" t="s">
        <v>895</v>
      </c>
    </row>
    <row r="1038" spans="1:17">
      <c r="A1038" s="7">
        <v>35584</v>
      </c>
      <c r="B1038" s="6">
        <v>1</v>
      </c>
      <c r="C1038" s="6">
        <f t="shared" si="50"/>
        <v>1037</v>
      </c>
      <c r="D1038" s="6"/>
      <c r="E1038">
        <v>2</v>
      </c>
      <c r="F1038">
        <v>2458</v>
      </c>
      <c r="G1038" t="s">
        <v>77</v>
      </c>
      <c r="H1038" t="s">
        <v>257</v>
      </c>
      <c r="I1038" t="str">
        <f t="shared" si="48"/>
        <v>Xylocopa _ciliata</v>
      </c>
      <c r="J1038" t="s">
        <v>304</v>
      </c>
      <c r="L1038" t="s">
        <v>321</v>
      </c>
      <c r="M1038" t="s">
        <v>549</v>
      </c>
      <c r="N1038" t="str">
        <f t="shared" si="49"/>
        <v>CHAMAECRISTA_SP</v>
      </c>
      <c r="O1038">
        <v>479</v>
      </c>
      <c r="P1038" t="s">
        <v>890</v>
      </c>
      <c r="Q1038" t="s">
        <v>895</v>
      </c>
    </row>
    <row r="1039" spans="1:17">
      <c r="A1039" s="7">
        <v>35584</v>
      </c>
      <c r="B1039" s="6">
        <v>1</v>
      </c>
      <c r="C1039" s="6">
        <f t="shared" si="50"/>
        <v>1038</v>
      </c>
      <c r="D1039" s="6"/>
      <c r="E1039">
        <v>3</v>
      </c>
      <c r="F1039">
        <v>2459</v>
      </c>
      <c r="G1039" t="s">
        <v>69</v>
      </c>
      <c r="H1039" t="s">
        <v>162</v>
      </c>
      <c r="I1039" t="str">
        <f t="shared" si="48"/>
        <v>Oxaea _flavescens</v>
      </c>
      <c r="J1039" t="s">
        <v>307</v>
      </c>
      <c r="L1039" t="s">
        <v>336</v>
      </c>
      <c r="M1039" t="s">
        <v>465</v>
      </c>
      <c r="N1039" t="str">
        <f t="shared" si="49"/>
        <v>SOLANUM_ LYCOCARPUM</v>
      </c>
      <c r="O1039">
        <v>251</v>
      </c>
      <c r="P1039" t="s">
        <v>639</v>
      </c>
      <c r="Q1039" t="s">
        <v>905</v>
      </c>
    </row>
    <row r="1040" spans="1:17">
      <c r="A1040" s="7">
        <v>35584</v>
      </c>
      <c r="B1040" s="6">
        <v>1</v>
      </c>
      <c r="C1040" s="6">
        <f t="shared" si="50"/>
        <v>1039</v>
      </c>
      <c r="D1040" s="6"/>
      <c r="E1040" t="s">
        <v>46</v>
      </c>
      <c r="F1040">
        <v>2460</v>
      </c>
      <c r="G1040" t="s">
        <v>129</v>
      </c>
      <c r="H1040" t="s">
        <v>154</v>
      </c>
      <c r="I1040" t="str">
        <f t="shared" si="48"/>
        <v>Bombus_morio</v>
      </c>
      <c r="J1040" t="s">
        <v>305</v>
      </c>
      <c r="K1040" t="s">
        <v>311</v>
      </c>
      <c r="L1040" t="s">
        <v>336</v>
      </c>
      <c r="M1040" t="s">
        <v>465</v>
      </c>
      <c r="N1040" t="str">
        <f t="shared" si="49"/>
        <v>SOLANUM_ LYCOCARPUM</v>
      </c>
      <c r="O1040">
        <v>251</v>
      </c>
      <c r="P1040">
        <v>11754</v>
      </c>
      <c r="Q1040" t="s">
        <v>905</v>
      </c>
    </row>
    <row r="1041" spans="1:17">
      <c r="A1041" s="7">
        <v>35584</v>
      </c>
      <c r="B1041" s="6">
        <v>1</v>
      </c>
      <c r="C1041" s="6">
        <f t="shared" si="50"/>
        <v>1040</v>
      </c>
      <c r="D1041" s="6"/>
      <c r="E1041">
        <v>4</v>
      </c>
      <c r="F1041">
        <v>2461</v>
      </c>
      <c r="G1041" t="s">
        <v>60</v>
      </c>
      <c r="H1041" t="s">
        <v>153</v>
      </c>
      <c r="I1041" t="str">
        <f t="shared" si="48"/>
        <v>Bombus _atratus</v>
      </c>
      <c r="J1041" t="s">
        <v>305</v>
      </c>
      <c r="L1041" t="s">
        <v>336</v>
      </c>
      <c r="M1041" t="s">
        <v>465</v>
      </c>
      <c r="N1041" t="str">
        <f t="shared" si="49"/>
        <v>SOLANUM_ LYCOCARPUM</v>
      </c>
      <c r="O1041">
        <v>251</v>
      </c>
      <c r="P1041" t="s">
        <v>639</v>
      </c>
      <c r="Q1041" t="s">
        <v>905</v>
      </c>
    </row>
    <row r="1042" spans="1:17">
      <c r="A1042" s="7">
        <v>35584</v>
      </c>
      <c r="B1042" s="6">
        <v>1</v>
      </c>
      <c r="C1042" s="6">
        <f t="shared" si="50"/>
        <v>1041</v>
      </c>
      <c r="D1042" s="6"/>
      <c r="E1042">
        <v>5</v>
      </c>
      <c r="F1042">
        <v>2462</v>
      </c>
      <c r="G1042" t="s">
        <v>84</v>
      </c>
      <c r="H1042" t="s">
        <v>189</v>
      </c>
      <c r="I1042" t="str">
        <f t="shared" si="48"/>
        <v>Epicharis _schrottkyi</v>
      </c>
      <c r="J1042" t="s">
        <v>304</v>
      </c>
      <c r="L1042" t="s">
        <v>336</v>
      </c>
      <c r="M1042" t="s">
        <v>465</v>
      </c>
      <c r="N1042" t="str">
        <f t="shared" si="49"/>
        <v>SOLANUM_ LYCOCARPUM</v>
      </c>
      <c r="O1042">
        <v>251</v>
      </c>
      <c r="P1042" t="s">
        <v>639</v>
      </c>
      <c r="Q1042" t="s">
        <v>905</v>
      </c>
    </row>
    <row r="1043" spans="1:17">
      <c r="A1043" s="7">
        <v>35584</v>
      </c>
      <c r="B1043" s="6">
        <v>1</v>
      </c>
      <c r="C1043" s="6">
        <f t="shared" si="50"/>
        <v>1042</v>
      </c>
      <c r="D1043" s="6"/>
      <c r="E1043">
        <v>7</v>
      </c>
      <c r="F1043">
        <v>2464</v>
      </c>
      <c r="G1043" t="s">
        <v>129</v>
      </c>
      <c r="H1043" t="s">
        <v>154</v>
      </c>
      <c r="I1043" t="str">
        <f t="shared" si="48"/>
        <v>Bombus_morio</v>
      </c>
      <c r="J1043" t="s">
        <v>305</v>
      </c>
      <c r="K1043" t="s">
        <v>315</v>
      </c>
      <c r="L1043" t="s">
        <v>336</v>
      </c>
      <c r="M1043" t="s">
        <v>465</v>
      </c>
      <c r="N1043" t="str">
        <f t="shared" si="49"/>
        <v>SOLANUM_ LYCOCARPUM</v>
      </c>
      <c r="O1043">
        <v>251</v>
      </c>
      <c r="P1043" t="s">
        <v>639</v>
      </c>
      <c r="Q1043" t="s">
        <v>905</v>
      </c>
    </row>
    <row r="1044" spans="1:17">
      <c r="A1044" s="7">
        <v>35584</v>
      </c>
      <c r="B1044" s="6">
        <v>1</v>
      </c>
      <c r="C1044" s="6">
        <f t="shared" si="50"/>
        <v>1043</v>
      </c>
      <c r="D1044" s="6"/>
      <c r="E1044">
        <v>8</v>
      </c>
      <c r="F1044">
        <v>2465</v>
      </c>
      <c r="G1044" t="s">
        <v>60</v>
      </c>
      <c r="H1044" t="s">
        <v>153</v>
      </c>
      <c r="I1044" t="str">
        <f t="shared" si="48"/>
        <v>Bombus _atratus</v>
      </c>
      <c r="J1044" t="s">
        <v>305</v>
      </c>
      <c r="L1044" t="s">
        <v>334</v>
      </c>
      <c r="M1044" t="s">
        <v>462</v>
      </c>
      <c r="N1044" t="str">
        <f t="shared" si="49"/>
        <v>STYRAX _FERRUGINEUS</v>
      </c>
      <c r="O1044">
        <v>129</v>
      </c>
      <c r="Q1044" t="s">
        <v>904</v>
      </c>
    </row>
    <row r="1045" spans="1:17">
      <c r="A1045" s="1">
        <v>34975</v>
      </c>
      <c r="B1045" s="6">
        <v>1</v>
      </c>
      <c r="C1045" s="6">
        <f t="shared" si="50"/>
        <v>1044</v>
      </c>
      <c r="D1045" s="6"/>
      <c r="E1045">
        <v>1</v>
      </c>
      <c r="F1045">
        <v>204</v>
      </c>
      <c r="G1045" t="s">
        <v>52</v>
      </c>
      <c r="H1045" t="s">
        <v>142</v>
      </c>
      <c r="I1045" t="str">
        <f t="shared" si="48"/>
        <v>Augochloropsis_sp 3</v>
      </c>
      <c r="J1045" t="s">
        <v>303</v>
      </c>
      <c r="L1045" t="s">
        <v>346</v>
      </c>
      <c r="M1045" t="s">
        <v>475</v>
      </c>
      <c r="N1045" t="str">
        <f t="shared" si="49"/>
        <v>ANACARDIUM_cf HUMILE</v>
      </c>
      <c r="O1045">
        <v>198</v>
      </c>
      <c r="P1045" t="s">
        <v>647</v>
      </c>
      <c r="Q1045" t="s">
        <v>911</v>
      </c>
    </row>
    <row r="1046" spans="1:17">
      <c r="A1046" s="1">
        <v>34975</v>
      </c>
      <c r="B1046" s="6">
        <v>1</v>
      </c>
      <c r="C1046" s="6">
        <f t="shared" si="50"/>
        <v>1045</v>
      </c>
      <c r="D1046" s="6"/>
      <c r="E1046">
        <v>7</v>
      </c>
      <c r="F1046">
        <v>205</v>
      </c>
      <c r="G1046" t="s">
        <v>84</v>
      </c>
      <c r="H1046" t="s">
        <v>181</v>
      </c>
      <c r="I1046" t="str">
        <f t="shared" si="48"/>
        <v>Epicharis _cockrelli</v>
      </c>
      <c r="J1046" t="s">
        <v>304</v>
      </c>
      <c r="K1046" t="s">
        <v>312</v>
      </c>
      <c r="L1046" t="s">
        <v>351</v>
      </c>
      <c r="M1046" t="s">
        <v>480</v>
      </c>
      <c r="N1046" t="str">
        <f t="shared" si="49"/>
        <v>PTERODON_EMARGINATUS</v>
      </c>
      <c r="Q1046" t="s">
        <v>895</v>
      </c>
    </row>
    <row r="1047" spans="1:17">
      <c r="A1047" s="1">
        <v>34975</v>
      </c>
      <c r="B1047" s="6">
        <v>1</v>
      </c>
      <c r="C1047" s="6">
        <f t="shared" si="50"/>
        <v>1046</v>
      </c>
      <c r="D1047" s="6"/>
      <c r="E1047">
        <v>8</v>
      </c>
      <c r="F1047">
        <v>206</v>
      </c>
      <c r="G1047" t="s">
        <v>60</v>
      </c>
      <c r="H1047" t="s">
        <v>153</v>
      </c>
      <c r="I1047" t="str">
        <f t="shared" si="48"/>
        <v>Bombus _atratus</v>
      </c>
      <c r="J1047" t="s">
        <v>305</v>
      </c>
      <c r="L1047" t="s">
        <v>351</v>
      </c>
      <c r="M1047" t="s">
        <v>480</v>
      </c>
      <c r="N1047" t="str">
        <f t="shared" si="49"/>
        <v>PTERODON_EMARGINATUS</v>
      </c>
      <c r="Q1047" t="s">
        <v>895</v>
      </c>
    </row>
    <row r="1048" spans="1:17">
      <c r="A1048" s="1">
        <v>34975</v>
      </c>
      <c r="B1048" s="6">
        <v>1</v>
      </c>
      <c r="C1048" s="6">
        <f t="shared" si="50"/>
        <v>1047</v>
      </c>
      <c r="D1048" s="6"/>
      <c r="E1048">
        <v>9</v>
      </c>
      <c r="F1048">
        <v>207</v>
      </c>
      <c r="G1048" t="s">
        <v>60</v>
      </c>
      <c r="H1048" t="s">
        <v>154</v>
      </c>
      <c r="I1048" t="str">
        <f t="shared" si="48"/>
        <v>Bombus _morio</v>
      </c>
      <c r="J1048" t="s">
        <v>305</v>
      </c>
      <c r="L1048" t="s">
        <v>351</v>
      </c>
      <c r="M1048" t="s">
        <v>480</v>
      </c>
      <c r="N1048" t="str">
        <f t="shared" si="49"/>
        <v>PTERODON_EMARGINATUS</v>
      </c>
      <c r="Q1048" t="s">
        <v>895</v>
      </c>
    </row>
    <row r="1049" spans="1:17">
      <c r="A1049" s="1">
        <v>34975</v>
      </c>
      <c r="B1049" s="6">
        <v>1</v>
      </c>
      <c r="C1049" s="6">
        <f t="shared" si="50"/>
        <v>1048</v>
      </c>
      <c r="D1049" s="6"/>
      <c r="E1049">
        <v>10</v>
      </c>
      <c r="F1049">
        <v>208</v>
      </c>
      <c r="G1049" t="s">
        <v>60</v>
      </c>
      <c r="H1049" t="s">
        <v>153</v>
      </c>
      <c r="I1049" t="str">
        <f t="shared" si="48"/>
        <v>Bombus _atratus</v>
      </c>
      <c r="J1049" t="s">
        <v>305</v>
      </c>
      <c r="L1049" t="s">
        <v>351</v>
      </c>
      <c r="M1049" t="s">
        <v>480</v>
      </c>
      <c r="N1049" t="str">
        <f t="shared" si="49"/>
        <v>PTERODON_EMARGINATUS</v>
      </c>
      <c r="Q1049" t="s">
        <v>895</v>
      </c>
    </row>
    <row r="1050" spans="1:17">
      <c r="A1050" s="1">
        <v>34975</v>
      </c>
      <c r="B1050" s="6">
        <v>1</v>
      </c>
      <c r="C1050" s="6">
        <f t="shared" si="50"/>
        <v>1049</v>
      </c>
      <c r="D1050" s="6"/>
      <c r="E1050">
        <v>11</v>
      </c>
      <c r="F1050">
        <v>209</v>
      </c>
      <c r="G1050" t="s">
        <v>85</v>
      </c>
      <c r="H1050" t="s">
        <v>175</v>
      </c>
      <c r="I1050" t="str">
        <f t="shared" si="48"/>
        <v>Exomalopsis _fulvofasciata</v>
      </c>
      <c r="J1050" t="s">
        <v>304</v>
      </c>
      <c r="L1050" t="s">
        <v>351</v>
      </c>
      <c r="M1050" t="s">
        <v>480</v>
      </c>
      <c r="N1050" t="str">
        <f t="shared" si="49"/>
        <v>PTERODON_EMARGINATUS</v>
      </c>
      <c r="Q1050" t="s">
        <v>895</v>
      </c>
    </row>
    <row r="1051" spans="1:17">
      <c r="A1051" s="1">
        <v>34975</v>
      </c>
      <c r="B1051" s="6">
        <v>1</v>
      </c>
      <c r="C1051" s="6">
        <f t="shared" si="50"/>
        <v>1050</v>
      </c>
      <c r="D1051" s="6"/>
      <c r="E1051">
        <v>12</v>
      </c>
      <c r="F1051">
        <v>210</v>
      </c>
      <c r="G1051" t="s">
        <v>60</v>
      </c>
      <c r="H1051" t="s">
        <v>154</v>
      </c>
      <c r="I1051" t="str">
        <f t="shared" si="48"/>
        <v>Bombus _morio</v>
      </c>
      <c r="J1051" t="s">
        <v>305</v>
      </c>
      <c r="L1051" t="s">
        <v>351</v>
      </c>
      <c r="M1051" t="s">
        <v>480</v>
      </c>
      <c r="N1051" t="str">
        <f t="shared" si="49"/>
        <v>PTERODON_EMARGINATUS</v>
      </c>
      <c r="Q1051" t="s">
        <v>895</v>
      </c>
    </row>
    <row r="1052" spans="1:17">
      <c r="A1052" s="1">
        <v>34975</v>
      </c>
      <c r="B1052" s="6">
        <v>1</v>
      </c>
      <c r="C1052" s="6">
        <f t="shared" si="50"/>
        <v>1051</v>
      </c>
      <c r="D1052" s="6"/>
      <c r="E1052">
        <v>13</v>
      </c>
      <c r="F1052">
        <v>211</v>
      </c>
      <c r="G1052" t="s">
        <v>57</v>
      </c>
      <c r="H1052" t="s">
        <v>149</v>
      </c>
      <c r="I1052" t="str">
        <f t="shared" si="48"/>
        <v>Paratrigona _lineata</v>
      </c>
      <c r="J1052" t="s">
        <v>305</v>
      </c>
      <c r="L1052" t="s">
        <v>351</v>
      </c>
      <c r="M1052" t="s">
        <v>480</v>
      </c>
      <c r="N1052" t="str">
        <f t="shared" si="49"/>
        <v>PTERODON_EMARGINATUS</v>
      </c>
      <c r="Q1052" t="s">
        <v>895</v>
      </c>
    </row>
    <row r="1053" spans="1:17">
      <c r="A1053" s="1">
        <v>34975</v>
      </c>
      <c r="B1053" s="6">
        <v>1</v>
      </c>
      <c r="C1053" s="6">
        <f t="shared" si="50"/>
        <v>1052</v>
      </c>
      <c r="D1053" s="6"/>
      <c r="E1053">
        <v>14</v>
      </c>
      <c r="F1053">
        <v>212</v>
      </c>
      <c r="G1053" t="s">
        <v>60</v>
      </c>
      <c r="H1053" t="s">
        <v>153</v>
      </c>
      <c r="I1053" t="str">
        <f t="shared" si="48"/>
        <v>Bombus _atratus</v>
      </c>
      <c r="J1053" t="s">
        <v>305</v>
      </c>
      <c r="L1053" t="s">
        <v>351</v>
      </c>
      <c r="M1053" t="s">
        <v>480</v>
      </c>
      <c r="N1053" t="str">
        <f t="shared" si="49"/>
        <v>PTERODON_EMARGINATUS</v>
      </c>
      <c r="Q1053" t="s">
        <v>895</v>
      </c>
    </row>
    <row r="1054" spans="1:17">
      <c r="A1054" s="1">
        <v>34975</v>
      </c>
      <c r="B1054" s="6">
        <v>1</v>
      </c>
      <c r="C1054" s="6">
        <f t="shared" si="50"/>
        <v>1053</v>
      </c>
      <c r="D1054" s="6"/>
      <c r="E1054">
        <v>15</v>
      </c>
      <c r="F1054">
        <v>213</v>
      </c>
      <c r="G1054" t="s">
        <v>57</v>
      </c>
      <c r="H1054" t="s">
        <v>149</v>
      </c>
      <c r="I1054" t="str">
        <f t="shared" si="48"/>
        <v>Paratrigona _lineata</v>
      </c>
      <c r="J1054" t="s">
        <v>305</v>
      </c>
      <c r="L1054" t="s">
        <v>352</v>
      </c>
      <c r="M1054" t="s">
        <v>478</v>
      </c>
      <c r="N1054" t="str">
        <f t="shared" si="49"/>
        <v>BYRSONIMA_FAGIFOLIA</v>
      </c>
      <c r="O1054">
        <v>204</v>
      </c>
      <c r="P1054" t="s">
        <v>651</v>
      </c>
      <c r="Q1054" t="s">
        <v>893</v>
      </c>
    </row>
    <row r="1055" spans="1:17">
      <c r="A1055" s="1">
        <v>34982</v>
      </c>
      <c r="B1055" s="6">
        <v>1</v>
      </c>
      <c r="C1055" s="6">
        <f t="shared" si="50"/>
        <v>1054</v>
      </c>
      <c r="D1055" s="6"/>
      <c r="E1055">
        <v>1</v>
      </c>
      <c r="F1055">
        <v>214</v>
      </c>
      <c r="G1055" t="s">
        <v>69</v>
      </c>
      <c r="H1055" t="s">
        <v>162</v>
      </c>
      <c r="I1055" t="str">
        <f t="shared" si="48"/>
        <v>Oxaea _flavescens</v>
      </c>
      <c r="J1055" t="s">
        <v>307</v>
      </c>
      <c r="L1055" t="s">
        <v>336</v>
      </c>
      <c r="M1055" t="s">
        <v>465</v>
      </c>
      <c r="N1055" t="str">
        <f t="shared" si="49"/>
        <v>SOLANUM_ LYCOCARPUM</v>
      </c>
      <c r="O1055">
        <v>251</v>
      </c>
      <c r="P1055" t="s">
        <v>639</v>
      </c>
      <c r="Q1055" t="s">
        <v>905</v>
      </c>
    </row>
    <row r="1056" spans="1:17">
      <c r="A1056" s="1">
        <v>34982</v>
      </c>
      <c r="B1056" s="6">
        <v>1</v>
      </c>
      <c r="C1056" s="6">
        <f t="shared" si="50"/>
        <v>1055</v>
      </c>
      <c r="D1056" s="6"/>
      <c r="E1056">
        <v>2</v>
      </c>
      <c r="F1056">
        <v>215</v>
      </c>
      <c r="G1056" t="s">
        <v>60</v>
      </c>
      <c r="H1056" t="s">
        <v>154</v>
      </c>
      <c r="I1056" t="str">
        <f t="shared" si="48"/>
        <v>Bombus _morio</v>
      </c>
      <c r="J1056" t="s">
        <v>305</v>
      </c>
      <c r="L1056" t="s">
        <v>336</v>
      </c>
      <c r="M1056" t="s">
        <v>465</v>
      </c>
      <c r="N1056" t="str">
        <f t="shared" si="49"/>
        <v>SOLANUM_ LYCOCARPUM</v>
      </c>
      <c r="O1056">
        <v>251</v>
      </c>
      <c r="P1056" t="s">
        <v>639</v>
      </c>
      <c r="Q1056" t="s">
        <v>905</v>
      </c>
    </row>
    <row r="1057" spans="1:17">
      <c r="A1057" s="1">
        <v>34982</v>
      </c>
      <c r="B1057" s="6">
        <v>1</v>
      </c>
      <c r="C1057" s="6">
        <f t="shared" si="50"/>
        <v>1056</v>
      </c>
      <c r="D1057" s="6"/>
      <c r="E1057">
        <v>3</v>
      </c>
      <c r="F1057">
        <v>216</v>
      </c>
      <c r="G1057" t="s">
        <v>69</v>
      </c>
      <c r="H1057" t="s">
        <v>162</v>
      </c>
      <c r="I1057" t="str">
        <f t="shared" si="48"/>
        <v>Oxaea _flavescens</v>
      </c>
      <c r="J1057" t="s">
        <v>307</v>
      </c>
      <c r="L1057" t="s">
        <v>336</v>
      </c>
      <c r="M1057" t="s">
        <v>465</v>
      </c>
      <c r="N1057" t="str">
        <f t="shared" si="49"/>
        <v>SOLANUM_ LYCOCARPUM</v>
      </c>
      <c r="O1057">
        <v>251</v>
      </c>
      <c r="P1057" t="s">
        <v>639</v>
      </c>
      <c r="Q1057" t="s">
        <v>905</v>
      </c>
    </row>
    <row r="1058" spans="1:17">
      <c r="A1058" s="1">
        <v>34982</v>
      </c>
      <c r="B1058" s="6">
        <v>1</v>
      </c>
      <c r="C1058" s="6">
        <f t="shared" si="50"/>
        <v>1057</v>
      </c>
      <c r="D1058" s="6"/>
      <c r="E1058">
        <v>4</v>
      </c>
      <c r="F1058">
        <v>217</v>
      </c>
      <c r="G1058" t="s">
        <v>69</v>
      </c>
      <c r="H1058" t="s">
        <v>162</v>
      </c>
      <c r="I1058" t="str">
        <f t="shared" si="48"/>
        <v>Oxaea _flavescens</v>
      </c>
      <c r="J1058" t="s">
        <v>307</v>
      </c>
      <c r="L1058" t="s">
        <v>338</v>
      </c>
      <c r="M1058" t="s">
        <v>467</v>
      </c>
      <c r="N1058" t="str">
        <f t="shared" si="49"/>
        <v>JACARANDA _ULEY</v>
      </c>
      <c r="Q1058" t="s">
        <v>900</v>
      </c>
    </row>
    <row r="1059" spans="1:17">
      <c r="A1059" s="1">
        <v>34982</v>
      </c>
      <c r="B1059" s="6">
        <v>1</v>
      </c>
      <c r="C1059" s="6">
        <f t="shared" si="50"/>
        <v>1058</v>
      </c>
      <c r="D1059" s="6"/>
      <c r="E1059">
        <v>5</v>
      </c>
      <c r="F1059">
        <v>218</v>
      </c>
      <c r="G1059" t="s">
        <v>59</v>
      </c>
      <c r="H1059" t="s">
        <v>152</v>
      </c>
      <c r="I1059" t="str">
        <f t="shared" si="48"/>
        <v>Trigona _spinipes</v>
      </c>
      <c r="J1059" t="s">
        <v>305</v>
      </c>
      <c r="L1059" t="s">
        <v>353</v>
      </c>
      <c r="M1059" t="s">
        <v>481</v>
      </c>
      <c r="N1059" t="str">
        <f t="shared" si="49"/>
        <v>GUAPIRA _NOXIA</v>
      </c>
      <c r="O1059">
        <v>209</v>
      </c>
      <c r="P1059" t="s">
        <v>652</v>
      </c>
      <c r="Q1059" t="s">
        <v>915</v>
      </c>
    </row>
    <row r="1060" spans="1:17">
      <c r="A1060" s="1">
        <v>34982</v>
      </c>
      <c r="B1060" s="6">
        <v>1</v>
      </c>
      <c r="C1060" s="6">
        <f t="shared" si="50"/>
        <v>1059</v>
      </c>
      <c r="D1060" s="6"/>
      <c r="E1060">
        <v>6</v>
      </c>
      <c r="F1060">
        <v>219</v>
      </c>
      <c r="G1060" t="s">
        <v>60</v>
      </c>
      <c r="H1060" t="s">
        <v>153</v>
      </c>
      <c r="I1060" t="str">
        <f t="shared" si="48"/>
        <v>Bombus _atratus</v>
      </c>
      <c r="J1060" t="s">
        <v>305</v>
      </c>
      <c r="L1060" t="s">
        <v>337</v>
      </c>
      <c r="M1060" t="s">
        <v>482</v>
      </c>
      <c r="N1060" t="str">
        <f t="shared" si="49"/>
        <v>MYRCIA_CORDIAEFOLIA</v>
      </c>
      <c r="O1060">
        <v>211</v>
      </c>
      <c r="P1060" t="s">
        <v>653</v>
      </c>
      <c r="Q1060" t="s">
        <v>906</v>
      </c>
    </row>
    <row r="1061" spans="1:17">
      <c r="A1061" s="1">
        <v>34982</v>
      </c>
      <c r="B1061" s="6">
        <v>1</v>
      </c>
      <c r="C1061" s="6">
        <f t="shared" si="50"/>
        <v>1060</v>
      </c>
      <c r="D1061" s="6"/>
      <c r="E1061">
        <v>7</v>
      </c>
      <c r="F1061">
        <v>220</v>
      </c>
      <c r="G1061" t="s">
        <v>66</v>
      </c>
      <c r="H1061" t="s">
        <v>159</v>
      </c>
      <c r="I1061" t="str">
        <f t="shared" si="48"/>
        <v>Xylocopa_hirsutissima</v>
      </c>
      <c r="J1061" t="s">
        <v>304</v>
      </c>
      <c r="L1061" t="s">
        <v>338</v>
      </c>
      <c r="M1061" t="s">
        <v>467</v>
      </c>
      <c r="N1061" t="str">
        <f t="shared" si="49"/>
        <v>JACARANDA _ULEY</v>
      </c>
      <c r="Q1061" t="s">
        <v>900</v>
      </c>
    </row>
    <row r="1062" spans="1:17">
      <c r="A1062" s="1">
        <v>34982</v>
      </c>
      <c r="B1062" s="6">
        <v>1</v>
      </c>
      <c r="C1062" s="6">
        <f t="shared" si="50"/>
        <v>1061</v>
      </c>
      <c r="D1062" s="6"/>
      <c r="E1062">
        <v>8</v>
      </c>
      <c r="F1062">
        <v>221</v>
      </c>
      <c r="G1062" t="s">
        <v>66</v>
      </c>
      <c r="H1062" t="s">
        <v>159</v>
      </c>
      <c r="I1062" t="str">
        <f t="shared" si="48"/>
        <v>Xylocopa_hirsutissima</v>
      </c>
      <c r="J1062" t="s">
        <v>304</v>
      </c>
      <c r="L1062" t="s">
        <v>338</v>
      </c>
      <c r="M1062" t="s">
        <v>467</v>
      </c>
      <c r="N1062" t="str">
        <f t="shared" si="49"/>
        <v>JACARANDA _ULEY</v>
      </c>
      <c r="Q1062" t="s">
        <v>900</v>
      </c>
    </row>
    <row r="1063" spans="1:17">
      <c r="A1063" s="1">
        <v>34982</v>
      </c>
      <c r="B1063" s="6">
        <v>1</v>
      </c>
      <c r="C1063" s="6">
        <f t="shared" si="50"/>
        <v>1062</v>
      </c>
      <c r="D1063" s="6"/>
      <c r="E1063">
        <v>9</v>
      </c>
      <c r="F1063">
        <v>222</v>
      </c>
      <c r="G1063" t="s">
        <v>60</v>
      </c>
      <c r="H1063" t="s">
        <v>153</v>
      </c>
      <c r="I1063" t="str">
        <f t="shared" si="48"/>
        <v>Bombus _atratus</v>
      </c>
      <c r="J1063" t="s">
        <v>305</v>
      </c>
      <c r="L1063" t="s">
        <v>354</v>
      </c>
      <c r="M1063" t="s">
        <v>483</v>
      </c>
      <c r="N1063" t="str">
        <f t="shared" si="49"/>
        <v>STRIPHINDENDRON_ADSTRINGENS</v>
      </c>
      <c r="O1063">
        <v>125</v>
      </c>
      <c r="P1063" t="s">
        <v>654</v>
      </c>
      <c r="Q1063" t="s">
        <v>895</v>
      </c>
    </row>
    <row r="1064" spans="1:17">
      <c r="A1064" s="1">
        <v>34982</v>
      </c>
      <c r="B1064" s="6">
        <v>1</v>
      </c>
      <c r="C1064" s="6">
        <f t="shared" si="50"/>
        <v>1063</v>
      </c>
      <c r="D1064" s="6"/>
      <c r="E1064">
        <v>10</v>
      </c>
      <c r="F1064">
        <v>223</v>
      </c>
      <c r="G1064" t="s">
        <v>69</v>
      </c>
      <c r="H1064" t="s">
        <v>162</v>
      </c>
      <c r="I1064" t="str">
        <f t="shared" si="48"/>
        <v>Oxaea _flavescens</v>
      </c>
      <c r="J1064" t="s">
        <v>307</v>
      </c>
      <c r="L1064" t="s">
        <v>338</v>
      </c>
      <c r="M1064" t="s">
        <v>467</v>
      </c>
      <c r="N1064" t="str">
        <f t="shared" si="49"/>
        <v>JACARANDA _ULEY</v>
      </c>
      <c r="Q1064" t="s">
        <v>900</v>
      </c>
    </row>
    <row r="1065" spans="1:17">
      <c r="A1065" s="1">
        <v>34982</v>
      </c>
      <c r="B1065" s="6">
        <v>1</v>
      </c>
      <c r="C1065" s="6">
        <f t="shared" si="50"/>
        <v>1064</v>
      </c>
      <c r="D1065" s="6"/>
      <c r="E1065">
        <v>11</v>
      </c>
      <c r="F1065">
        <v>224</v>
      </c>
      <c r="G1065" t="s">
        <v>59</v>
      </c>
      <c r="H1065" t="s">
        <v>152</v>
      </c>
      <c r="I1065" t="str">
        <f t="shared" si="48"/>
        <v>Trigona _spinipes</v>
      </c>
      <c r="J1065" t="s">
        <v>305</v>
      </c>
      <c r="L1065" t="s">
        <v>344</v>
      </c>
      <c r="M1065" t="s">
        <v>473</v>
      </c>
      <c r="N1065" t="str">
        <f t="shared" si="49"/>
        <v>CARYOCAR_BRASILIENSE</v>
      </c>
      <c r="Q1065" t="s">
        <v>909</v>
      </c>
    </row>
    <row r="1066" spans="1:17">
      <c r="A1066" s="1">
        <v>34982</v>
      </c>
      <c r="B1066" s="6">
        <v>1</v>
      </c>
      <c r="C1066" s="6">
        <f t="shared" si="50"/>
        <v>1065</v>
      </c>
      <c r="D1066" s="6"/>
      <c r="E1066">
        <v>12</v>
      </c>
      <c r="F1066">
        <v>225</v>
      </c>
      <c r="G1066" t="s">
        <v>86</v>
      </c>
      <c r="H1066" t="s">
        <v>182</v>
      </c>
      <c r="I1066" t="str">
        <f t="shared" si="48"/>
        <v>Monoeca_sp 2</v>
      </c>
      <c r="J1066" t="s">
        <v>304</v>
      </c>
      <c r="L1066" t="s">
        <v>350</v>
      </c>
      <c r="M1066" t="s">
        <v>479</v>
      </c>
      <c r="N1066" t="str">
        <f t="shared" si="49"/>
        <v>HETEROPTERIS_cf BYRSONIMIFOLIA</v>
      </c>
      <c r="O1066">
        <v>202</v>
      </c>
      <c r="P1066" t="s">
        <v>650</v>
      </c>
      <c r="Q1066" t="s">
        <v>893</v>
      </c>
    </row>
    <row r="1067" spans="1:17">
      <c r="A1067" s="1">
        <v>34982</v>
      </c>
      <c r="B1067" s="6">
        <v>1</v>
      </c>
      <c r="C1067" s="6">
        <f t="shared" si="50"/>
        <v>1066</v>
      </c>
      <c r="D1067" s="6"/>
      <c r="E1067">
        <v>13</v>
      </c>
      <c r="F1067">
        <v>226</v>
      </c>
      <c r="G1067" t="s">
        <v>86</v>
      </c>
      <c r="H1067" t="s">
        <v>182</v>
      </c>
      <c r="I1067" t="str">
        <f t="shared" si="48"/>
        <v>Monoeca_sp 2</v>
      </c>
      <c r="J1067" t="s">
        <v>304</v>
      </c>
      <c r="L1067" t="s">
        <v>350</v>
      </c>
      <c r="M1067" t="s">
        <v>479</v>
      </c>
      <c r="N1067" t="str">
        <f t="shared" si="49"/>
        <v>HETEROPTERIS_cf BYRSONIMIFOLIA</v>
      </c>
      <c r="O1067">
        <v>202</v>
      </c>
      <c r="P1067" t="s">
        <v>650</v>
      </c>
      <c r="Q1067" t="s">
        <v>893</v>
      </c>
    </row>
    <row r="1068" spans="1:17">
      <c r="A1068" s="1">
        <v>34982</v>
      </c>
      <c r="B1068" s="6">
        <v>1</v>
      </c>
      <c r="C1068" s="6">
        <f t="shared" si="50"/>
        <v>1067</v>
      </c>
      <c r="D1068" s="6"/>
      <c r="E1068">
        <v>14</v>
      </c>
      <c r="F1068">
        <v>227</v>
      </c>
      <c r="G1068" t="s">
        <v>86</v>
      </c>
      <c r="H1068" t="s">
        <v>182</v>
      </c>
      <c r="I1068" t="str">
        <f t="shared" si="48"/>
        <v>Monoeca_sp 2</v>
      </c>
      <c r="J1068" t="s">
        <v>304</v>
      </c>
      <c r="L1068" t="s">
        <v>350</v>
      </c>
      <c r="M1068" t="s">
        <v>479</v>
      </c>
      <c r="N1068" t="str">
        <f t="shared" si="49"/>
        <v>HETEROPTERIS_cf BYRSONIMIFOLIA</v>
      </c>
      <c r="O1068">
        <v>202</v>
      </c>
      <c r="P1068" t="s">
        <v>650</v>
      </c>
      <c r="Q1068" t="s">
        <v>893</v>
      </c>
    </row>
    <row r="1069" spans="1:17">
      <c r="A1069" s="1">
        <v>34982</v>
      </c>
      <c r="B1069" s="6">
        <v>1</v>
      </c>
      <c r="C1069" s="6">
        <f t="shared" si="50"/>
        <v>1068</v>
      </c>
      <c r="D1069" s="6"/>
      <c r="E1069">
        <v>15</v>
      </c>
      <c r="F1069">
        <v>228</v>
      </c>
      <c r="G1069" t="s">
        <v>60</v>
      </c>
      <c r="H1069" t="s">
        <v>154</v>
      </c>
      <c r="I1069" t="str">
        <f t="shared" si="48"/>
        <v>Bombus _morio</v>
      </c>
      <c r="J1069" t="s">
        <v>305</v>
      </c>
      <c r="L1069" t="s">
        <v>354</v>
      </c>
      <c r="M1069" t="s">
        <v>483</v>
      </c>
      <c r="N1069" t="str">
        <f t="shared" si="49"/>
        <v>STRIPHINDENDRON_ADSTRINGENS</v>
      </c>
      <c r="O1069">
        <v>125</v>
      </c>
      <c r="P1069" t="s">
        <v>654</v>
      </c>
      <c r="Q1069" t="s">
        <v>895</v>
      </c>
    </row>
    <row r="1070" spans="1:17">
      <c r="A1070" s="1">
        <v>34982</v>
      </c>
      <c r="B1070" s="6">
        <v>1</v>
      </c>
      <c r="C1070" s="6">
        <f t="shared" si="50"/>
        <v>1069</v>
      </c>
      <c r="D1070" s="6"/>
      <c r="E1070">
        <v>16</v>
      </c>
      <c r="F1070">
        <v>229</v>
      </c>
      <c r="G1070" t="s">
        <v>60</v>
      </c>
      <c r="H1070" t="s">
        <v>153</v>
      </c>
      <c r="I1070" t="str">
        <f t="shared" si="48"/>
        <v>Bombus _atratus</v>
      </c>
      <c r="J1070" t="s">
        <v>305</v>
      </c>
      <c r="L1070" t="s">
        <v>355</v>
      </c>
      <c r="M1070" t="s">
        <v>484</v>
      </c>
      <c r="N1070" t="str">
        <f t="shared" si="49"/>
        <v>TAPURA_AMAZONICA</v>
      </c>
      <c r="O1070">
        <v>210</v>
      </c>
      <c r="P1070" t="s">
        <v>655</v>
      </c>
      <c r="Q1070" t="s">
        <v>916</v>
      </c>
    </row>
    <row r="1071" spans="1:17">
      <c r="A1071" s="1">
        <v>34982</v>
      </c>
      <c r="B1071" s="6">
        <v>1</v>
      </c>
      <c r="C1071" s="6">
        <f t="shared" si="50"/>
        <v>1070</v>
      </c>
      <c r="D1071" s="6"/>
      <c r="E1071">
        <v>17</v>
      </c>
      <c r="F1071">
        <v>230</v>
      </c>
      <c r="G1071" t="s">
        <v>60</v>
      </c>
      <c r="H1071" t="s">
        <v>154</v>
      </c>
      <c r="I1071" t="str">
        <f t="shared" si="48"/>
        <v>Bombus _morio</v>
      </c>
      <c r="J1071" t="s">
        <v>305</v>
      </c>
      <c r="L1071" t="s">
        <v>355</v>
      </c>
      <c r="M1071" t="s">
        <v>484</v>
      </c>
      <c r="N1071" t="str">
        <f t="shared" si="49"/>
        <v>TAPURA_AMAZONICA</v>
      </c>
      <c r="O1071">
        <v>210</v>
      </c>
      <c r="P1071" t="s">
        <v>655</v>
      </c>
      <c r="Q1071" t="s">
        <v>916</v>
      </c>
    </row>
    <row r="1072" spans="1:17">
      <c r="A1072" s="1">
        <v>34982</v>
      </c>
      <c r="B1072" s="6">
        <v>1</v>
      </c>
      <c r="C1072" s="6">
        <f t="shared" si="50"/>
        <v>1071</v>
      </c>
      <c r="D1072" s="6"/>
      <c r="E1072">
        <v>18</v>
      </c>
      <c r="F1072">
        <v>231</v>
      </c>
      <c r="G1072" t="s">
        <v>60</v>
      </c>
      <c r="H1072" t="s">
        <v>154</v>
      </c>
      <c r="I1072" t="str">
        <f t="shared" si="48"/>
        <v>Bombus _morio</v>
      </c>
      <c r="J1072" t="s">
        <v>305</v>
      </c>
      <c r="L1072" t="s">
        <v>355</v>
      </c>
      <c r="M1072" t="s">
        <v>484</v>
      </c>
      <c r="N1072" t="str">
        <f t="shared" si="49"/>
        <v>TAPURA_AMAZONICA</v>
      </c>
      <c r="O1072">
        <v>210</v>
      </c>
      <c r="P1072" t="s">
        <v>655</v>
      </c>
      <c r="Q1072" t="s">
        <v>916</v>
      </c>
    </row>
    <row r="1073" spans="1:17">
      <c r="A1073" s="1">
        <v>34982</v>
      </c>
      <c r="B1073" s="6">
        <v>1</v>
      </c>
      <c r="C1073" s="6">
        <f t="shared" si="50"/>
        <v>1072</v>
      </c>
      <c r="D1073" s="6"/>
      <c r="E1073">
        <v>19</v>
      </c>
      <c r="F1073">
        <v>232</v>
      </c>
      <c r="G1073" t="s">
        <v>60</v>
      </c>
      <c r="H1073" t="s">
        <v>154</v>
      </c>
      <c r="I1073" t="str">
        <f t="shared" si="48"/>
        <v>Bombus _morio</v>
      </c>
      <c r="J1073" t="s">
        <v>305</v>
      </c>
      <c r="L1073" t="s">
        <v>355</v>
      </c>
      <c r="M1073" t="s">
        <v>484</v>
      </c>
      <c r="N1073" t="str">
        <f t="shared" si="49"/>
        <v>TAPURA_AMAZONICA</v>
      </c>
      <c r="O1073">
        <v>210</v>
      </c>
      <c r="P1073" t="s">
        <v>655</v>
      </c>
      <c r="Q1073" t="s">
        <v>916</v>
      </c>
    </row>
    <row r="1074" spans="1:17">
      <c r="A1074" s="1">
        <v>34982</v>
      </c>
      <c r="B1074" s="6">
        <v>1</v>
      </c>
      <c r="C1074" s="6">
        <f t="shared" si="50"/>
        <v>1073</v>
      </c>
      <c r="D1074" s="6"/>
      <c r="E1074">
        <v>20</v>
      </c>
      <c r="F1074">
        <v>233</v>
      </c>
      <c r="G1074" t="s">
        <v>60</v>
      </c>
      <c r="H1074" t="s">
        <v>153</v>
      </c>
      <c r="I1074" t="str">
        <f t="shared" si="48"/>
        <v>Bombus _atratus</v>
      </c>
      <c r="J1074" t="s">
        <v>305</v>
      </c>
      <c r="L1074" t="s">
        <v>351</v>
      </c>
      <c r="M1074" t="s">
        <v>480</v>
      </c>
      <c r="N1074" t="str">
        <f t="shared" si="49"/>
        <v>PTERODON_EMARGINATUS</v>
      </c>
      <c r="Q1074" t="s">
        <v>895</v>
      </c>
    </row>
    <row r="1075" spans="1:17">
      <c r="A1075" s="1">
        <v>34982</v>
      </c>
      <c r="B1075" s="6">
        <v>1</v>
      </c>
      <c r="C1075" s="6">
        <f t="shared" si="50"/>
        <v>1074</v>
      </c>
      <c r="D1075" s="6"/>
      <c r="E1075">
        <v>21</v>
      </c>
      <c r="F1075">
        <v>234</v>
      </c>
      <c r="G1075" t="s">
        <v>60</v>
      </c>
      <c r="H1075" t="s">
        <v>153</v>
      </c>
      <c r="I1075" t="str">
        <f t="shared" si="48"/>
        <v>Bombus _atratus</v>
      </c>
      <c r="J1075" t="s">
        <v>305</v>
      </c>
      <c r="L1075" t="s">
        <v>351</v>
      </c>
      <c r="M1075" t="s">
        <v>480</v>
      </c>
      <c r="N1075" t="str">
        <f t="shared" si="49"/>
        <v>PTERODON_EMARGINATUS</v>
      </c>
      <c r="Q1075" t="s">
        <v>895</v>
      </c>
    </row>
    <row r="1076" spans="1:17">
      <c r="A1076" s="1">
        <v>34989</v>
      </c>
      <c r="B1076" s="6">
        <v>1</v>
      </c>
      <c r="C1076" s="6">
        <f t="shared" si="50"/>
        <v>1075</v>
      </c>
      <c r="D1076" s="6"/>
      <c r="E1076">
        <v>1</v>
      </c>
      <c r="F1076">
        <v>235</v>
      </c>
      <c r="G1076" t="s">
        <v>59</v>
      </c>
      <c r="H1076" t="s">
        <v>152</v>
      </c>
      <c r="I1076" t="str">
        <f t="shared" si="48"/>
        <v>Trigona _spinipes</v>
      </c>
      <c r="J1076" t="s">
        <v>305</v>
      </c>
      <c r="L1076" t="s">
        <v>337</v>
      </c>
      <c r="M1076" t="s">
        <v>470</v>
      </c>
      <c r="N1076" t="str">
        <f t="shared" si="49"/>
        <v>MYRCIA_LINEARIFOLIA</v>
      </c>
      <c r="O1076">
        <v>194</v>
      </c>
      <c r="P1076" t="s">
        <v>656</v>
      </c>
      <c r="Q1076" t="s">
        <v>906</v>
      </c>
    </row>
    <row r="1077" spans="1:17">
      <c r="A1077" s="1">
        <v>34989</v>
      </c>
      <c r="B1077" s="6">
        <v>1</v>
      </c>
      <c r="C1077" s="6">
        <f t="shared" si="50"/>
        <v>1076</v>
      </c>
      <c r="D1077" s="6"/>
      <c r="E1077">
        <v>2</v>
      </c>
      <c r="F1077">
        <v>236</v>
      </c>
      <c r="G1077" t="s">
        <v>57</v>
      </c>
      <c r="H1077" t="s">
        <v>149</v>
      </c>
      <c r="I1077" t="str">
        <f t="shared" si="48"/>
        <v>Paratrigona _lineata</v>
      </c>
      <c r="J1077" t="s">
        <v>305</v>
      </c>
      <c r="L1077" t="s">
        <v>338</v>
      </c>
      <c r="M1077" t="s">
        <v>467</v>
      </c>
      <c r="N1077" t="str">
        <f t="shared" si="49"/>
        <v>JACARANDA _ULEY</v>
      </c>
      <c r="Q1077" t="s">
        <v>900</v>
      </c>
    </row>
    <row r="1078" spans="1:17">
      <c r="A1078" s="1">
        <v>34989</v>
      </c>
      <c r="B1078" s="6">
        <v>1</v>
      </c>
      <c r="C1078" s="6">
        <f t="shared" si="50"/>
        <v>1077</v>
      </c>
      <c r="D1078" s="6"/>
      <c r="E1078">
        <v>3</v>
      </c>
      <c r="F1078">
        <v>237</v>
      </c>
      <c r="G1078" t="s">
        <v>87</v>
      </c>
      <c r="H1078" t="s">
        <v>183</v>
      </c>
      <c r="I1078" t="str">
        <f t="shared" si="48"/>
        <v>Euglossa _melanotricha</v>
      </c>
      <c r="J1078" t="s">
        <v>305</v>
      </c>
      <c r="L1078" t="s">
        <v>338</v>
      </c>
      <c r="M1078" t="s">
        <v>467</v>
      </c>
      <c r="N1078" t="str">
        <f t="shared" si="49"/>
        <v>JACARANDA _ULEY</v>
      </c>
      <c r="Q1078" t="s">
        <v>900</v>
      </c>
    </row>
    <row r="1079" spans="1:17">
      <c r="A1079" s="1">
        <v>34989</v>
      </c>
      <c r="B1079" s="6">
        <v>1</v>
      </c>
      <c r="C1079" s="6">
        <f t="shared" si="50"/>
        <v>1078</v>
      </c>
      <c r="D1079" s="6"/>
      <c r="E1079">
        <v>5</v>
      </c>
      <c r="F1079">
        <v>239</v>
      </c>
      <c r="G1079" t="s">
        <v>59</v>
      </c>
      <c r="H1079" t="s">
        <v>152</v>
      </c>
      <c r="I1079" t="str">
        <f t="shared" si="48"/>
        <v>Trigona _spinipes</v>
      </c>
      <c r="J1079" t="s">
        <v>305</v>
      </c>
      <c r="L1079" t="s">
        <v>338</v>
      </c>
      <c r="M1079" t="s">
        <v>467</v>
      </c>
      <c r="N1079" t="str">
        <f t="shared" si="49"/>
        <v>JACARANDA _ULEY</v>
      </c>
      <c r="Q1079" t="s">
        <v>900</v>
      </c>
    </row>
    <row r="1080" spans="1:17">
      <c r="A1080" s="1">
        <v>34989</v>
      </c>
      <c r="B1080" s="6">
        <v>1</v>
      </c>
      <c r="C1080" s="6">
        <f t="shared" si="50"/>
        <v>1079</v>
      </c>
      <c r="D1080" s="6"/>
      <c r="E1080">
        <v>6</v>
      </c>
      <c r="F1080">
        <v>240</v>
      </c>
      <c r="G1080" t="s">
        <v>56</v>
      </c>
      <c r="H1080" t="s">
        <v>184</v>
      </c>
      <c r="I1080" t="str">
        <f t="shared" si="48"/>
        <v>Centris _mocsaryi</v>
      </c>
      <c r="J1080" t="s">
        <v>304</v>
      </c>
      <c r="L1080" t="s">
        <v>352</v>
      </c>
      <c r="M1080" t="s">
        <v>478</v>
      </c>
      <c r="N1080" t="str">
        <f t="shared" si="49"/>
        <v>BYRSONIMA_FAGIFOLIA</v>
      </c>
      <c r="O1080">
        <v>204</v>
      </c>
      <c r="P1080" t="s">
        <v>651</v>
      </c>
      <c r="Q1080" t="s">
        <v>893</v>
      </c>
    </row>
    <row r="1081" spans="1:17">
      <c r="A1081" s="1">
        <v>34996</v>
      </c>
      <c r="B1081" s="6">
        <v>1</v>
      </c>
      <c r="C1081" s="6">
        <f t="shared" si="50"/>
        <v>1080</v>
      </c>
      <c r="D1081" s="6"/>
      <c r="E1081">
        <v>1</v>
      </c>
      <c r="F1081">
        <v>241</v>
      </c>
      <c r="G1081" t="s">
        <v>59</v>
      </c>
      <c r="H1081" t="s">
        <v>152</v>
      </c>
      <c r="I1081" t="str">
        <f t="shared" si="48"/>
        <v>Trigona _spinipes</v>
      </c>
      <c r="J1081" t="s">
        <v>305</v>
      </c>
      <c r="L1081" t="s">
        <v>356</v>
      </c>
      <c r="M1081" t="s">
        <v>485</v>
      </c>
      <c r="N1081" t="str">
        <f t="shared" si="49"/>
        <v>MICONIA_BURCHELLI</v>
      </c>
      <c r="O1081">
        <v>216</v>
      </c>
      <c r="P1081" t="s">
        <v>657</v>
      </c>
      <c r="Q1081" t="s">
        <v>894</v>
      </c>
    </row>
    <row r="1082" spans="1:17">
      <c r="A1082" s="1">
        <v>34996</v>
      </c>
      <c r="B1082" s="6">
        <v>1</v>
      </c>
      <c r="C1082" s="6">
        <f t="shared" si="50"/>
        <v>1081</v>
      </c>
      <c r="D1082" s="6"/>
      <c r="E1082">
        <v>1</v>
      </c>
      <c r="F1082">
        <v>242</v>
      </c>
      <c r="G1082" t="s">
        <v>59</v>
      </c>
      <c r="H1082" t="s">
        <v>152</v>
      </c>
      <c r="I1082" t="str">
        <f t="shared" si="48"/>
        <v>Trigona _spinipes</v>
      </c>
      <c r="J1082" t="s">
        <v>305</v>
      </c>
      <c r="L1082" t="s">
        <v>356</v>
      </c>
      <c r="M1082" t="s">
        <v>485</v>
      </c>
      <c r="N1082" t="str">
        <f t="shared" si="49"/>
        <v>MICONIA_BURCHELLI</v>
      </c>
      <c r="O1082">
        <v>216</v>
      </c>
      <c r="P1082" t="s">
        <v>657</v>
      </c>
      <c r="Q1082" t="s">
        <v>894</v>
      </c>
    </row>
    <row r="1083" spans="1:17">
      <c r="A1083" s="1">
        <v>34996</v>
      </c>
      <c r="B1083" s="6">
        <v>1</v>
      </c>
      <c r="C1083" s="6">
        <f t="shared" si="50"/>
        <v>1082</v>
      </c>
      <c r="D1083" s="6"/>
      <c r="E1083">
        <v>2</v>
      </c>
      <c r="F1083">
        <v>243</v>
      </c>
      <c r="G1083" t="s">
        <v>59</v>
      </c>
      <c r="H1083" t="s">
        <v>152</v>
      </c>
      <c r="I1083" t="str">
        <f t="shared" si="48"/>
        <v>Trigona _spinipes</v>
      </c>
      <c r="J1083" t="s">
        <v>305</v>
      </c>
      <c r="L1083" t="s">
        <v>356</v>
      </c>
      <c r="M1083" t="s">
        <v>485</v>
      </c>
      <c r="N1083" t="str">
        <f t="shared" si="49"/>
        <v>MICONIA_BURCHELLI</v>
      </c>
      <c r="O1083">
        <v>216</v>
      </c>
      <c r="P1083" t="s">
        <v>657</v>
      </c>
      <c r="Q1083" t="s">
        <v>894</v>
      </c>
    </row>
    <row r="1084" spans="1:17">
      <c r="A1084" s="1">
        <v>34996</v>
      </c>
      <c r="B1084" s="6">
        <v>1</v>
      </c>
      <c r="C1084" s="6">
        <f t="shared" si="50"/>
        <v>1083</v>
      </c>
      <c r="D1084" s="6"/>
      <c r="E1084">
        <v>3</v>
      </c>
      <c r="F1084">
        <v>244</v>
      </c>
      <c r="G1084" t="s">
        <v>59</v>
      </c>
      <c r="H1084" t="s">
        <v>152</v>
      </c>
      <c r="I1084" t="str">
        <f t="shared" si="48"/>
        <v>Trigona _spinipes</v>
      </c>
      <c r="J1084" t="s">
        <v>305</v>
      </c>
      <c r="L1084" t="s">
        <v>337</v>
      </c>
      <c r="M1084" t="s">
        <v>486</v>
      </c>
      <c r="N1084" t="str">
        <f t="shared" si="49"/>
        <v>MYRCIA_SP1</v>
      </c>
      <c r="O1084">
        <v>217</v>
      </c>
      <c r="P1084" t="s">
        <v>658</v>
      </c>
      <c r="Q1084" t="s">
        <v>906</v>
      </c>
    </row>
    <row r="1085" spans="1:17">
      <c r="A1085" s="1">
        <v>34996</v>
      </c>
      <c r="B1085" s="6">
        <v>1</v>
      </c>
      <c r="C1085" s="6">
        <f t="shared" si="50"/>
        <v>1084</v>
      </c>
      <c r="D1085" s="6"/>
      <c r="E1085">
        <v>3</v>
      </c>
      <c r="F1085">
        <v>245</v>
      </c>
      <c r="G1085" t="s">
        <v>59</v>
      </c>
      <c r="H1085" t="s">
        <v>152</v>
      </c>
      <c r="I1085" t="str">
        <f t="shared" si="48"/>
        <v>Trigona _spinipes</v>
      </c>
      <c r="J1085" t="s">
        <v>305</v>
      </c>
      <c r="L1085" t="s">
        <v>337</v>
      </c>
      <c r="M1085" t="s">
        <v>486</v>
      </c>
      <c r="N1085" t="str">
        <f t="shared" si="49"/>
        <v>MYRCIA_SP1</v>
      </c>
      <c r="O1085">
        <v>217</v>
      </c>
      <c r="P1085" t="s">
        <v>658</v>
      </c>
      <c r="Q1085" t="s">
        <v>906</v>
      </c>
    </row>
    <row r="1086" spans="1:17">
      <c r="A1086" s="1">
        <v>34996</v>
      </c>
      <c r="B1086" s="6">
        <v>1</v>
      </c>
      <c r="C1086" s="6">
        <f t="shared" si="50"/>
        <v>1085</v>
      </c>
      <c r="D1086" s="6"/>
      <c r="E1086">
        <v>4</v>
      </c>
      <c r="F1086">
        <v>246</v>
      </c>
      <c r="G1086" t="s">
        <v>60</v>
      </c>
      <c r="H1086" t="s">
        <v>153</v>
      </c>
      <c r="I1086" t="str">
        <f t="shared" si="48"/>
        <v>Bombus _atratus</v>
      </c>
      <c r="J1086" t="s">
        <v>305</v>
      </c>
      <c r="L1086" t="s">
        <v>356</v>
      </c>
      <c r="M1086" t="s">
        <v>485</v>
      </c>
      <c r="N1086" t="str">
        <f t="shared" si="49"/>
        <v>MICONIA_BURCHELLI</v>
      </c>
      <c r="O1086">
        <v>216</v>
      </c>
      <c r="P1086" t="s">
        <v>657</v>
      </c>
      <c r="Q1086" t="s">
        <v>894</v>
      </c>
    </row>
    <row r="1087" spans="1:17">
      <c r="A1087" s="1">
        <v>34996</v>
      </c>
      <c r="B1087" s="6">
        <v>1</v>
      </c>
      <c r="C1087" s="6">
        <f t="shared" si="50"/>
        <v>1086</v>
      </c>
      <c r="D1087" s="6"/>
      <c r="E1087">
        <v>5</v>
      </c>
      <c r="F1087">
        <v>247</v>
      </c>
      <c r="G1087" t="s">
        <v>69</v>
      </c>
      <c r="H1087" t="s">
        <v>162</v>
      </c>
      <c r="I1087" t="str">
        <f t="shared" si="48"/>
        <v>Oxaea _flavescens</v>
      </c>
      <c r="J1087" t="s">
        <v>307</v>
      </c>
      <c r="L1087" t="s">
        <v>338</v>
      </c>
      <c r="M1087" t="s">
        <v>467</v>
      </c>
      <c r="N1087" t="str">
        <f t="shared" si="49"/>
        <v>JACARANDA _ULEY</v>
      </c>
      <c r="Q1087" t="s">
        <v>900</v>
      </c>
    </row>
    <row r="1088" spans="1:17">
      <c r="A1088" s="1">
        <v>34996</v>
      </c>
      <c r="B1088" s="6">
        <v>1</v>
      </c>
      <c r="C1088" s="6">
        <f t="shared" si="50"/>
        <v>1087</v>
      </c>
      <c r="D1088" s="6"/>
      <c r="E1088">
        <v>6</v>
      </c>
      <c r="F1088">
        <v>248</v>
      </c>
      <c r="G1088" t="s">
        <v>59</v>
      </c>
      <c r="H1088" t="s">
        <v>152</v>
      </c>
      <c r="I1088" t="str">
        <f t="shared" si="48"/>
        <v>Trigona _spinipes</v>
      </c>
      <c r="J1088" t="s">
        <v>305</v>
      </c>
      <c r="L1088" t="s">
        <v>356</v>
      </c>
      <c r="M1088" t="s">
        <v>485</v>
      </c>
      <c r="N1088" t="str">
        <f t="shared" si="49"/>
        <v>MICONIA_BURCHELLI</v>
      </c>
      <c r="O1088">
        <v>216</v>
      </c>
      <c r="P1088" t="s">
        <v>657</v>
      </c>
      <c r="Q1088" t="s">
        <v>894</v>
      </c>
    </row>
    <row r="1089" spans="1:17">
      <c r="A1089" s="1">
        <v>34996</v>
      </c>
      <c r="B1089" s="6">
        <v>1</v>
      </c>
      <c r="C1089" s="6">
        <f t="shared" si="50"/>
        <v>1088</v>
      </c>
      <c r="D1089" s="6"/>
      <c r="E1089">
        <v>7</v>
      </c>
      <c r="F1089">
        <v>249</v>
      </c>
      <c r="G1089" t="s">
        <v>59</v>
      </c>
      <c r="H1089" t="s">
        <v>152</v>
      </c>
      <c r="I1089" t="str">
        <f t="shared" si="48"/>
        <v>Trigona _spinipes</v>
      </c>
      <c r="J1089" t="s">
        <v>305</v>
      </c>
      <c r="L1089" t="s">
        <v>356</v>
      </c>
      <c r="M1089" t="s">
        <v>485</v>
      </c>
      <c r="N1089" t="str">
        <f t="shared" si="49"/>
        <v>MICONIA_BURCHELLI</v>
      </c>
      <c r="O1089">
        <v>216</v>
      </c>
      <c r="P1089" t="s">
        <v>657</v>
      </c>
      <c r="Q1089" t="s">
        <v>894</v>
      </c>
    </row>
    <row r="1090" spans="1:17">
      <c r="A1090" s="1">
        <v>34996</v>
      </c>
      <c r="B1090" s="6">
        <v>1</v>
      </c>
      <c r="C1090" s="6">
        <f t="shared" si="50"/>
        <v>1089</v>
      </c>
      <c r="D1090" s="6"/>
      <c r="E1090">
        <v>8</v>
      </c>
      <c r="F1090">
        <v>250</v>
      </c>
      <c r="G1090" t="s">
        <v>84</v>
      </c>
      <c r="H1090" t="s">
        <v>185</v>
      </c>
      <c r="I1090" t="str">
        <f t="shared" ref="I1090:I1153" si="51">CONCATENATE(G1090,"_",H1090)</f>
        <v>Epicharis _iheringi</v>
      </c>
      <c r="J1090" t="s">
        <v>304</v>
      </c>
      <c r="K1090" t="s">
        <v>312</v>
      </c>
      <c r="L1090" t="s">
        <v>338</v>
      </c>
      <c r="M1090" t="s">
        <v>467</v>
      </c>
      <c r="N1090" t="str">
        <f t="shared" ref="N1090:N1153" si="52">CONCATENATE(L1090,"_",M1090)</f>
        <v>JACARANDA _ULEY</v>
      </c>
      <c r="Q1090" t="s">
        <v>900</v>
      </c>
    </row>
    <row r="1091" spans="1:17">
      <c r="A1091" s="1">
        <v>34996</v>
      </c>
      <c r="B1091" s="6">
        <v>1</v>
      </c>
      <c r="C1091" s="6">
        <f t="shared" ref="C1091:C1154" si="53">C1090+1</f>
        <v>1090</v>
      </c>
      <c r="D1091" s="6"/>
      <c r="E1091">
        <v>9</v>
      </c>
      <c r="F1091">
        <v>251</v>
      </c>
      <c r="G1091" t="s">
        <v>57</v>
      </c>
      <c r="H1091" t="s">
        <v>149</v>
      </c>
      <c r="I1091" t="str">
        <f t="shared" si="51"/>
        <v>Paratrigona _lineata</v>
      </c>
      <c r="J1091" t="s">
        <v>305</v>
      </c>
      <c r="L1091" t="s">
        <v>338</v>
      </c>
      <c r="M1091" t="s">
        <v>467</v>
      </c>
      <c r="N1091" t="str">
        <f t="shared" si="52"/>
        <v>JACARANDA _ULEY</v>
      </c>
      <c r="Q1091" t="s">
        <v>900</v>
      </c>
    </row>
    <row r="1092" spans="1:17">
      <c r="A1092" s="1">
        <v>34996</v>
      </c>
      <c r="B1092" s="6">
        <v>1</v>
      </c>
      <c r="C1092" s="6">
        <f t="shared" si="53"/>
        <v>1091</v>
      </c>
      <c r="D1092" s="6"/>
      <c r="E1092">
        <v>10</v>
      </c>
      <c r="F1092">
        <v>252</v>
      </c>
      <c r="G1092" t="s">
        <v>84</v>
      </c>
      <c r="H1092" t="s">
        <v>186</v>
      </c>
      <c r="I1092" t="str">
        <f t="shared" si="51"/>
        <v>Epicharis _affinis</v>
      </c>
      <c r="J1092" t="s">
        <v>304</v>
      </c>
      <c r="L1092" t="s">
        <v>352</v>
      </c>
      <c r="M1092" t="s">
        <v>487</v>
      </c>
      <c r="N1092" t="str">
        <f t="shared" si="52"/>
        <v>BYRSONIMA_INTERMEDIA</v>
      </c>
      <c r="O1092">
        <v>214</v>
      </c>
      <c r="P1092" t="s">
        <v>659</v>
      </c>
      <c r="Q1092" t="s">
        <v>893</v>
      </c>
    </row>
    <row r="1093" spans="1:17">
      <c r="A1093" s="1">
        <v>34996</v>
      </c>
      <c r="B1093" s="6">
        <v>1</v>
      </c>
      <c r="C1093" s="6">
        <f t="shared" si="53"/>
        <v>1092</v>
      </c>
      <c r="D1093" s="6"/>
      <c r="E1093">
        <v>11</v>
      </c>
      <c r="F1093">
        <v>253</v>
      </c>
      <c r="G1093" t="s">
        <v>56</v>
      </c>
      <c r="H1093" t="s">
        <v>187</v>
      </c>
      <c r="I1093" t="str">
        <f t="shared" si="51"/>
        <v>Centris _spilopoda</v>
      </c>
      <c r="J1093" t="s">
        <v>304</v>
      </c>
      <c r="L1093" t="s">
        <v>352</v>
      </c>
      <c r="M1093" t="s">
        <v>487</v>
      </c>
      <c r="N1093" t="str">
        <f t="shared" si="52"/>
        <v>BYRSONIMA_INTERMEDIA</v>
      </c>
      <c r="O1093">
        <v>214</v>
      </c>
      <c r="P1093" t="s">
        <v>659</v>
      </c>
      <c r="Q1093" t="s">
        <v>893</v>
      </c>
    </row>
    <row r="1094" spans="1:17">
      <c r="A1094" s="1">
        <v>34996</v>
      </c>
      <c r="B1094" s="6">
        <v>1</v>
      </c>
      <c r="C1094" s="6">
        <f t="shared" si="53"/>
        <v>1093</v>
      </c>
      <c r="D1094" s="6"/>
      <c r="E1094">
        <v>12</v>
      </c>
      <c r="F1094">
        <v>254</v>
      </c>
      <c r="G1094" t="s">
        <v>76</v>
      </c>
      <c r="H1094" t="s">
        <v>177</v>
      </c>
      <c r="I1094" t="str">
        <f t="shared" si="51"/>
        <v>Paratetrapedia _lineolata</v>
      </c>
      <c r="J1094" t="s">
        <v>304</v>
      </c>
      <c r="L1094" t="s">
        <v>352</v>
      </c>
      <c r="M1094" t="s">
        <v>487</v>
      </c>
      <c r="N1094" t="str">
        <f t="shared" si="52"/>
        <v>BYRSONIMA_INTERMEDIA</v>
      </c>
      <c r="O1094">
        <v>214</v>
      </c>
      <c r="P1094" t="s">
        <v>659</v>
      </c>
      <c r="Q1094" t="s">
        <v>893</v>
      </c>
    </row>
    <row r="1095" spans="1:17">
      <c r="A1095" s="1">
        <v>34996</v>
      </c>
      <c r="B1095" s="6">
        <v>1</v>
      </c>
      <c r="C1095" s="6">
        <f t="shared" si="53"/>
        <v>1094</v>
      </c>
      <c r="D1095" s="6"/>
      <c r="E1095">
        <v>13</v>
      </c>
      <c r="F1095">
        <v>255</v>
      </c>
      <c r="G1095" t="s">
        <v>62</v>
      </c>
      <c r="H1095" t="s">
        <v>151</v>
      </c>
      <c r="I1095" t="str">
        <f t="shared" si="51"/>
        <v>Megachile _laeta</v>
      </c>
      <c r="J1095" t="s">
        <v>306</v>
      </c>
      <c r="L1095" t="s">
        <v>354</v>
      </c>
      <c r="M1095" t="s">
        <v>483</v>
      </c>
      <c r="N1095" t="str">
        <f t="shared" si="52"/>
        <v>STRIPHINDENDRON_ADSTRINGENS</v>
      </c>
      <c r="O1095">
        <v>125</v>
      </c>
      <c r="P1095" t="s">
        <v>660</v>
      </c>
      <c r="Q1095" t="s">
        <v>895</v>
      </c>
    </row>
    <row r="1096" spans="1:17">
      <c r="A1096" s="1">
        <v>34996</v>
      </c>
      <c r="B1096" s="6">
        <v>1</v>
      </c>
      <c r="C1096" s="6">
        <f t="shared" si="53"/>
        <v>1095</v>
      </c>
      <c r="D1096" s="6"/>
      <c r="E1096">
        <v>14</v>
      </c>
      <c r="F1096">
        <v>256</v>
      </c>
      <c r="G1096" t="s">
        <v>60</v>
      </c>
      <c r="H1096" t="s">
        <v>153</v>
      </c>
      <c r="I1096" t="str">
        <f t="shared" si="51"/>
        <v>Bombus _atratus</v>
      </c>
      <c r="J1096" t="s">
        <v>305</v>
      </c>
      <c r="L1096" t="s">
        <v>355</v>
      </c>
      <c r="M1096" t="s">
        <v>484</v>
      </c>
      <c r="N1096" t="str">
        <f t="shared" si="52"/>
        <v>TAPURA_AMAZONICA</v>
      </c>
      <c r="O1096">
        <v>210</v>
      </c>
      <c r="P1096" t="s">
        <v>655</v>
      </c>
      <c r="Q1096" t="s">
        <v>916</v>
      </c>
    </row>
    <row r="1097" spans="1:17">
      <c r="A1097" s="1">
        <v>34996</v>
      </c>
      <c r="B1097" s="6">
        <v>1</v>
      </c>
      <c r="C1097" s="6">
        <f t="shared" si="53"/>
        <v>1096</v>
      </c>
      <c r="D1097" s="6"/>
      <c r="E1097">
        <v>15</v>
      </c>
      <c r="F1097">
        <v>257</v>
      </c>
      <c r="G1097" t="s">
        <v>60</v>
      </c>
      <c r="H1097" t="s">
        <v>153</v>
      </c>
      <c r="I1097" t="str">
        <f t="shared" si="51"/>
        <v>Bombus _atratus</v>
      </c>
      <c r="J1097" t="s">
        <v>305</v>
      </c>
      <c r="L1097" t="s">
        <v>355</v>
      </c>
      <c r="M1097" t="s">
        <v>484</v>
      </c>
      <c r="N1097" t="str">
        <f t="shared" si="52"/>
        <v>TAPURA_AMAZONICA</v>
      </c>
      <c r="O1097">
        <v>210</v>
      </c>
      <c r="P1097" t="s">
        <v>655</v>
      </c>
      <c r="Q1097" t="s">
        <v>916</v>
      </c>
    </row>
    <row r="1098" spans="1:17">
      <c r="A1098" s="1">
        <v>34996</v>
      </c>
      <c r="B1098" s="6">
        <v>1</v>
      </c>
      <c r="C1098" s="6">
        <f t="shared" si="53"/>
        <v>1097</v>
      </c>
      <c r="D1098" s="6"/>
      <c r="E1098">
        <v>16</v>
      </c>
      <c r="F1098">
        <v>258</v>
      </c>
      <c r="G1098" t="s">
        <v>76</v>
      </c>
      <c r="H1098" t="s">
        <v>177</v>
      </c>
      <c r="I1098" t="str">
        <f t="shared" si="51"/>
        <v>Paratetrapedia _lineolata</v>
      </c>
      <c r="J1098" t="s">
        <v>304</v>
      </c>
      <c r="L1098" t="s">
        <v>355</v>
      </c>
      <c r="M1098" t="s">
        <v>484</v>
      </c>
      <c r="N1098" t="str">
        <f t="shared" si="52"/>
        <v>TAPURA_AMAZONICA</v>
      </c>
      <c r="O1098">
        <v>210</v>
      </c>
      <c r="P1098" t="s">
        <v>655</v>
      </c>
      <c r="Q1098" t="s">
        <v>916</v>
      </c>
    </row>
    <row r="1099" spans="1:17">
      <c r="A1099" s="1">
        <v>34996</v>
      </c>
      <c r="B1099" s="6">
        <v>1</v>
      </c>
      <c r="C1099" s="6">
        <f t="shared" si="53"/>
        <v>1098</v>
      </c>
      <c r="D1099" s="6"/>
      <c r="E1099">
        <v>17</v>
      </c>
      <c r="F1099">
        <v>259</v>
      </c>
      <c r="G1099" t="s">
        <v>60</v>
      </c>
      <c r="H1099" t="s">
        <v>153</v>
      </c>
      <c r="I1099" t="str">
        <f t="shared" si="51"/>
        <v>Bombus _atratus</v>
      </c>
      <c r="J1099" t="s">
        <v>305</v>
      </c>
      <c r="L1099" t="s">
        <v>355</v>
      </c>
      <c r="M1099" t="s">
        <v>484</v>
      </c>
      <c r="N1099" t="str">
        <f t="shared" si="52"/>
        <v>TAPURA_AMAZONICA</v>
      </c>
      <c r="O1099">
        <v>210</v>
      </c>
      <c r="P1099" t="s">
        <v>655</v>
      </c>
      <c r="Q1099" t="s">
        <v>916</v>
      </c>
    </row>
    <row r="1100" spans="1:17">
      <c r="A1100" s="1">
        <v>35003</v>
      </c>
      <c r="B1100" s="6">
        <v>1</v>
      </c>
      <c r="C1100" s="6">
        <f t="shared" si="53"/>
        <v>1099</v>
      </c>
      <c r="D1100" s="6"/>
      <c r="E1100">
        <v>1</v>
      </c>
      <c r="F1100">
        <v>260</v>
      </c>
      <c r="G1100" t="s">
        <v>78</v>
      </c>
      <c r="H1100" t="s">
        <v>157</v>
      </c>
      <c r="I1100" t="str">
        <f t="shared" si="51"/>
        <v>Partamona _cupira</v>
      </c>
      <c r="J1100" t="s">
        <v>305</v>
      </c>
      <c r="L1100" t="s">
        <v>347</v>
      </c>
      <c r="M1100" t="s">
        <v>476</v>
      </c>
      <c r="N1100" t="str">
        <f t="shared" si="52"/>
        <v>ERYTHROXYLUM_TORTUOSUM</v>
      </c>
      <c r="O1100" t="s">
        <v>616</v>
      </c>
      <c r="P1100" t="s">
        <v>661</v>
      </c>
      <c r="Q1100" t="s">
        <v>912</v>
      </c>
    </row>
    <row r="1101" spans="1:17">
      <c r="A1101" s="1">
        <v>35003</v>
      </c>
      <c r="B1101" s="6">
        <v>1</v>
      </c>
      <c r="C1101" s="6">
        <f t="shared" si="53"/>
        <v>1100</v>
      </c>
      <c r="D1101" s="6"/>
      <c r="E1101">
        <v>2</v>
      </c>
      <c r="F1101">
        <v>261</v>
      </c>
      <c r="G1101" t="s">
        <v>60</v>
      </c>
      <c r="H1101" t="s">
        <v>153</v>
      </c>
      <c r="I1101" t="str">
        <f t="shared" si="51"/>
        <v>Bombus _atratus</v>
      </c>
      <c r="J1101" t="s">
        <v>305</v>
      </c>
      <c r="L1101" t="s">
        <v>337</v>
      </c>
      <c r="M1101" t="s">
        <v>486</v>
      </c>
      <c r="N1101" t="str">
        <f t="shared" si="52"/>
        <v>MYRCIA_SP1</v>
      </c>
      <c r="O1101">
        <v>217</v>
      </c>
      <c r="P1101" t="s">
        <v>658</v>
      </c>
      <c r="Q1101" t="s">
        <v>906</v>
      </c>
    </row>
    <row r="1102" spans="1:17">
      <c r="A1102" s="1">
        <v>35003</v>
      </c>
      <c r="B1102" s="6">
        <v>1</v>
      </c>
      <c r="C1102" s="6">
        <f t="shared" si="53"/>
        <v>1101</v>
      </c>
      <c r="D1102" s="6"/>
      <c r="E1102">
        <v>3</v>
      </c>
      <c r="F1102">
        <v>262</v>
      </c>
      <c r="G1102" t="s">
        <v>60</v>
      </c>
      <c r="H1102" t="s">
        <v>153</v>
      </c>
      <c r="I1102" t="str">
        <f t="shared" si="51"/>
        <v>Bombus _atratus</v>
      </c>
      <c r="J1102" t="s">
        <v>305</v>
      </c>
      <c r="L1102" t="s">
        <v>337</v>
      </c>
      <c r="M1102" t="s">
        <v>486</v>
      </c>
      <c r="N1102" t="str">
        <f t="shared" si="52"/>
        <v>MYRCIA_SP1</v>
      </c>
      <c r="O1102">
        <v>217</v>
      </c>
      <c r="P1102" t="s">
        <v>658</v>
      </c>
      <c r="Q1102" t="s">
        <v>906</v>
      </c>
    </row>
    <row r="1103" spans="1:17">
      <c r="A1103" s="1">
        <v>35003</v>
      </c>
      <c r="B1103" s="6">
        <v>1</v>
      </c>
      <c r="C1103" s="6">
        <f t="shared" si="53"/>
        <v>1102</v>
      </c>
      <c r="D1103" s="6"/>
      <c r="E1103">
        <v>4</v>
      </c>
      <c r="F1103">
        <v>263</v>
      </c>
      <c r="G1103" t="s">
        <v>85</v>
      </c>
      <c r="H1103" t="s">
        <v>175</v>
      </c>
      <c r="I1103" t="str">
        <f t="shared" si="51"/>
        <v>Exomalopsis _fulvofasciata</v>
      </c>
      <c r="J1103" t="s">
        <v>304</v>
      </c>
      <c r="L1103" t="s">
        <v>337</v>
      </c>
      <c r="M1103" t="s">
        <v>486</v>
      </c>
      <c r="N1103" t="str">
        <f t="shared" si="52"/>
        <v>MYRCIA_SP1</v>
      </c>
      <c r="O1103">
        <v>217</v>
      </c>
      <c r="P1103" t="s">
        <v>658</v>
      </c>
      <c r="Q1103" t="s">
        <v>906</v>
      </c>
    </row>
    <row r="1104" spans="1:17">
      <c r="A1104" s="1">
        <v>35003</v>
      </c>
      <c r="B1104" s="6">
        <v>1</v>
      </c>
      <c r="C1104" s="6">
        <f t="shared" si="53"/>
        <v>1103</v>
      </c>
      <c r="D1104" s="6"/>
      <c r="E1104">
        <v>5</v>
      </c>
      <c r="F1104">
        <v>264</v>
      </c>
      <c r="G1104" t="s">
        <v>60</v>
      </c>
      <c r="H1104" t="s">
        <v>153</v>
      </c>
      <c r="I1104" t="str">
        <f t="shared" si="51"/>
        <v>Bombus _atratus</v>
      </c>
      <c r="J1104" t="s">
        <v>305</v>
      </c>
      <c r="L1104" t="s">
        <v>337</v>
      </c>
      <c r="M1104" t="s">
        <v>486</v>
      </c>
      <c r="N1104" t="str">
        <f t="shared" si="52"/>
        <v>MYRCIA_SP1</v>
      </c>
      <c r="O1104">
        <v>217</v>
      </c>
      <c r="P1104" t="s">
        <v>658</v>
      </c>
      <c r="Q1104" t="s">
        <v>906</v>
      </c>
    </row>
    <row r="1105" spans="1:17">
      <c r="A1105" s="1">
        <v>35003</v>
      </c>
      <c r="B1105" s="6">
        <v>1</v>
      </c>
      <c r="C1105" s="6">
        <f t="shared" si="53"/>
        <v>1104</v>
      </c>
      <c r="D1105" s="6"/>
      <c r="E1105">
        <v>6</v>
      </c>
      <c r="F1105">
        <v>265</v>
      </c>
      <c r="G1105" t="s">
        <v>60</v>
      </c>
      <c r="H1105" t="s">
        <v>153</v>
      </c>
      <c r="I1105" t="str">
        <f t="shared" si="51"/>
        <v>Bombus _atratus</v>
      </c>
      <c r="J1105" t="s">
        <v>305</v>
      </c>
      <c r="L1105" t="s">
        <v>347</v>
      </c>
      <c r="M1105" t="s">
        <v>488</v>
      </c>
      <c r="N1105" t="str">
        <f t="shared" si="52"/>
        <v>ERYTHROXYLUM_SUBEROSUM</v>
      </c>
      <c r="O1105">
        <v>221</v>
      </c>
      <c r="P1105" t="s">
        <v>662</v>
      </c>
      <c r="Q1105" t="s">
        <v>912</v>
      </c>
    </row>
    <row r="1106" spans="1:17">
      <c r="A1106" s="1">
        <v>35003</v>
      </c>
      <c r="B1106" s="6">
        <v>1</v>
      </c>
      <c r="C1106" s="6">
        <f t="shared" si="53"/>
        <v>1105</v>
      </c>
      <c r="D1106" s="6"/>
      <c r="E1106">
        <v>7</v>
      </c>
      <c r="F1106">
        <v>266</v>
      </c>
      <c r="G1106" t="s">
        <v>70</v>
      </c>
      <c r="H1106" t="s">
        <v>173</v>
      </c>
      <c r="I1106" t="str">
        <f t="shared" si="51"/>
        <v>Paratrigona_ lineata</v>
      </c>
      <c r="J1106" t="s">
        <v>305</v>
      </c>
      <c r="L1106" t="s">
        <v>338</v>
      </c>
      <c r="M1106" t="s">
        <v>467</v>
      </c>
      <c r="N1106" t="str">
        <f t="shared" si="52"/>
        <v>JACARANDA _ULEY</v>
      </c>
      <c r="Q1106" t="s">
        <v>900</v>
      </c>
    </row>
    <row r="1107" spans="1:17">
      <c r="A1107" s="1">
        <v>35003</v>
      </c>
      <c r="B1107" s="6">
        <v>1</v>
      </c>
      <c r="C1107" s="6">
        <f t="shared" si="53"/>
        <v>1106</v>
      </c>
      <c r="D1107" s="6"/>
      <c r="E1107">
        <v>8</v>
      </c>
      <c r="F1107">
        <v>267</v>
      </c>
      <c r="G1107" t="s">
        <v>69</v>
      </c>
      <c r="H1107" t="s">
        <v>162</v>
      </c>
      <c r="I1107" t="str">
        <f t="shared" si="51"/>
        <v>Oxaea _flavescens</v>
      </c>
      <c r="J1107" t="s">
        <v>307</v>
      </c>
      <c r="L1107" t="s">
        <v>338</v>
      </c>
      <c r="M1107" t="s">
        <v>467</v>
      </c>
      <c r="N1107" t="str">
        <f t="shared" si="52"/>
        <v>JACARANDA _ULEY</v>
      </c>
      <c r="Q1107" t="s">
        <v>900</v>
      </c>
    </row>
    <row r="1108" spans="1:17">
      <c r="A1108" s="1">
        <v>35003</v>
      </c>
      <c r="B1108" s="6">
        <v>1</v>
      </c>
      <c r="C1108" s="6">
        <f t="shared" si="53"/>
        <v>1107</v>
      </c>
      <c r="D1108" s="6"/>
      <c r="E1108">
        <v>9</v>
      </c>
      <c r="F1108">
        <v>268</v>
      </c>
      <c r="G1108" t="s">
        <v>67</v>
      </c>
      <c r="H1108" t="s">
        <v>188</v>
      </c>
      <c r="I1108" t="str">
        <f t="shared" si="51"/>
        <v>Exomalopsis_auropilosa</v>
      </c>
      <c r="J1108" t="s">
        <v>304</v>
      </c>
      <c r="L1108" t="s">
        <v>337</v>
      </c>
      <c r="M1108" t="s">
        <v>486</v>
      </c>
      <c r="N1108" t="str">
        <f t="shared" si="52"/>
        <v>MYRCIA_SP1</v>
      </c>
      <c r="O1108">
        <v>217</v>
      </c>
      <c r="P1108" t="s">
        <v>658</v>
      </c>
      <c r="Q1108" t="s">
        <v>906</v>
      </c>
    </row>
    <row r="1109" spans="1:17">
      <c r="A1109" s="1">
        <v>35003</v>
      </c>
      <c r="B1109" s="6">
        <v>1</v>
      </c>
      <c r="C1109" s="6">
        <f t="shared" si="53"/>
        <v>1108</v>
      </c>
      <c r="D1109" s="6"/>
      <c r="E1109">
        <v>10</v>
      </c>
      <c r="F1109">
        <v>269</v>
      </c>
      <c r="G1109" t="s">
        <v>60</v>
      </c>
      <c r="H1109" t="s">
        <v>153</v>
      </c>
      <c r="I1109" t="str">
        <f t="shared" si="51"/>
        <v>Bombus _atratus</v>
      </c>
      <c r="J1109" t="s">
        <v>305</v>
      </c>
      <c r="L1109" t="s">
        <v>347</v>
      </c>
      <c r="M1109" t="s">
        <v>476</v>
      </c>
      <c r="N1109" t="str">
        <f t="shared" si="52"/>
        <v>ERYTHROXYLUM_TORTUOSUM</v>
      </c>
      <c r="O1109" t="s">
        <v>616</v>
      </c>
      <c r="P1109" t="s">
        <v>663</v>
      </c>
      <c r="Q1109" t="s">
        <v>912</v>
      </c>
    </row>
    <row r="1110" spans="1:17">
      <c r="A1110" s="1">
        <v>35003</v>
      </c>
      <c r="B1110" s="6">
        <v>1</v>
      </c>
      <c r="C1110" s="6">
        <f t="shared" si="53"/>
        <v>1109</v>
      </c>
      <c r="D1110" s="6"/>
      <c r="E1110">
        <v>11</v>
      </c>
      <c r="F1110">
        <v>270</v>
      </c>
      <c r="G1110" t="s">
        <v>70</v>
      </c>
      <c r="H1110" t="s">
        <v>173</v>
      </c>
      <c r="I1110" t="str">
        <f t="shared" si="51"/>
        <v>Paratrigona_ lineata</v>
      </c>
      <c r="J1110" t="s">
        <v>305</v>
      </c>
      <c r="L1110" t="s">
        <v>347</v>
      </c>
      <c r="M1110" t="s">
        <v>476</v>
      </c>
      <c r="N1110" t="str">
        <f t="shared" si="52"/>
        <v>ERYTHROXYLUM_TORTUOSUM</v>
      </c>
      <c r="O1110" t="s">
        <v>616</v>
      </c>
      <c r="P1110" t="s">
        <v>663</v>
      </c>
      <c r="Q1110" t="s">
        <v>912</v>
      </c>
    </row>
    <row r="1111" spans="1:17">
      <c r="A1111" s="1">
        <v>35003</v>
      </c>
      <c r="B1111" s="6">
        <v>1</v>
      </c>
      <c r="C1111" s="6">
        <f t="shared" si="53"/>
        <v>1110</v>
      </c>
      <c r="D1111" s="6"/>
      <c r="E1111">
        <v>12</v>
      </c>
      <c r="F1111">
        <v>271</v>
      </c>
      <c r="G1111" t="s">
        <v>59</v>
      </c>
      <c r="H1111" t="s">
        <v>152</v>
      </c>
      <c r="I1111" t="str">
        <f t="shared" si="51"/>
        <v>Trigona _spinipes</v>
      </c>
      <c r="J1111" t="s">
        <v>305</v>
      </c>
      <c r="L1111" t="s">
        <v>357</v>
      </c>
      <c r="M1111" t="s">
        <v>489</v>
      </c>
      <c r="N1111" t="str">
        <f t="shared" si="52"/>
        <v>SPIRANTHERA_ODORATISSIMA</v>
      </c>
      <c r="O1111">
        <v>219</v>
      </c>
      <c r="P1111" t="s">
        <v>664</v>
      </c>
      <c r="Q1111" t="s">
        <v>917</v>
      </c>
    </row>
    <row r="1112" spans="1:17">
      <c r="A1112" s="1">
        <v>35003</v>
      </c>
      <c r="B1112" s="6">
        <v>1</v>
      </c>
      <c r="C1112" s="6">
        <f t="shared" si="53"/>
        <v>1111</v>
      </c>
      <c r="D1112" s="6"/>
      <c r="E1112">
        <v>13</v>
      </c>
      <c r="F1112">
        <v>272</v>
      </c>
      <c r="G1112" t="s">
        <v>60</v>
      </c>
      <c r="H1112" t="s">
        <v>153</v>
      </c>
      <c r="I1112" t="str">
        <f t="shared" si="51"/>
        <v>Bombus _atratus</v>
      </c>
      <c r="J1112" t="s">
        <v>305</v>
      </c>
      <c r="L1112" t="s">
        <v>358</v>
      </c>
      <c r="M1112" t="s">
        <v>490</v>
      </c>
      <c r="N1112" t="str">
        <f t="shared" si="52"/>
        <v>CALLIANDRA _BREVIPES</v>
      </c>
      <c r="O1112">
        <v>220</v>
      </c>
      <c r="P1112" t="s">
        <v>665</v>
      </c>
      <c r="Q1112" t="s">
        <v>895</v>
      </c>
    </row>
    <row r="1113" spans="1:17">
      <c r="A1113" s="1">
        <v>35003</v>
      </c>
      <c r="B1113" s="6">
        <v>1</v>
      </c>
      <c r="C1113" s="6">
        <f t="shared" si="53"/>
        <v>1112</v>
      </c>
      <c r="D1113" s="6"/>
      <c r="E1113">
        <v>14</v>
      </c>
      <c r="F1113">
        <v>273</v>
      </c>
      <c r="G1113" t="s">
        <v>60</v>
      </c>
      <c r="H1113" t="s">
        <v>153</v>
      </c>
      <c r="I1113" t="str">
        <f t="shared" si="51"/>
        <v>Bombus _atratus</v>
      </c>
      <c r="J1113" t="s">
        <v>305</v>
      </c>
      <c r="L1113" t="s">
        <v>358</v>
      </c>
      <c r="M1113" t="s">
        <v>490</v>
      </c>
      <c r="N1113" t="str">
        <f t="shared" si="52"/>
        <v>CALLIANDRA _BREVIPES</v>
      </c>
      <c r="O1113">
        <v>220</v>
      </c>
      <c r="P1113" t="s">
        <v>665</v>
      </c>
      <c r="Q1113" t="s">
        <v>895</v>
      </c>
    </row>
    <row r="1114" spans="1:17">
      <c r="A1114" s="1">
        <v>35003</v>
      </c>
      <c r="B1114" s="6">
        <v>1</v>
      </c>
      <c r="C1114" s="6">
        <f t="shared" si="53"/>
        <v>1113</v>
      </c>
      <c r="D1114" s="6"/>
      <c r="E1114">
        <v>15</v>
      </c>
      <c r="F1114">
        <v>274</v>
      </c>
      <c r="G1114" t="s">
        <v>60</v>
      </c>
      <c r="H1114" t="s">
        <v>153</v>
      </c>
      <c r="I1114" t="str">
        <f t="shared" si="51"/>
        <v>Bombus _atratus</v>
      </c>
      <c r="J1114" t="s">
        <v>305</v>
      </c>
      <c r="L1114" t="s">
        <v>358</v>
      </c>
      <c r="M1114" t="s">
        <v>490</v>
      </c>
      <c r="N1114" t="str">
        <f t="shared" si="52"/>
        <v>CALLIANDRA _BREVIPES</v>
      </c>
      <c r="O1114">
        <v>220</v>
      </c>
      <c r="P1114" t="s">
        <v>665</v>
      </c>
      <c r="Q1114" t="s">
        <v>895</v>
      </c>
    </row>
    <row r="1115" spans="1:17">
      <c r="A1115" s="1">
        <v>35003</v>
      </c>
      <c r="B1115" s="6">
        <v>1</v>
      </c>
      <c r="C1115" s="6">
        <f t="shared" si="53"/>
        <v>1114</v>
      </c>
      <c r="D1115" s="6"/>
      <c r="E1115">
        <v>16</v>
      </c>
      <c r="F1115">
        <v>275</v>
      </c>
      <c r="G1115" t="s">
        <v>60</v>
      </c>
      <c r="H1115" t="s">
        <v>154</v>
      </c>
      <c r="I1115" t="str">
        <f t="shared" si="51"/>
        <v>Bombus _morio</v>
      </c>
      <c r="J1115" t="s">
        <v>305</v>
      </c>
      <c r="L1115" t="s">
        <v>358</v>
      </c>
      <c r="M1115" t="s">
        <v>490</v>
      </c>
      <c r="N1115" t="str">
        <f t="shared" si="52"/>
        <v>CALLIANDRA _BREVIPES</v>
      </c>
      <c r="O1115">
        <v>220</v>
      </c>
      <c r="P1115" t="s">
        <v>665</v>
      </c>
      <c r="Q1115" t="s">
        <v>895</v>
      </c>
    </row>
    <row r="1116" spans="1:17">
      <c r="A1116" s="1">
        <v>35003</v>
      </c>
      <c r="B1116" s="6">
        <v>1</v>
      </c>
      <c r="C1116" s="6">
        <f t="shared" si="53"/>
        <v>1115</v>
      </c>
      <c r="D1116" s="6"/>
      <c r="E1116">
        <v>17</v>
      </c>
      <c r="F1116">
        <v>276</v>
      </c>
      <c r="G1116" t="s">
        <v>60</v>
      </c>
      <c r="H1116" t="s">
        <v>153</v>
      </c>
      <c r="I1116" t="str">
        <f t="shared" si="51"/>
        <v>Bombus _atratus</v>
      </c>
      <c r="J1116" t="s">
        <v>305</v>
      </c>
      <c r="L1116" t="s">
        <v>358</v>
      </c>
      <c r="M1116" t="s">
        <v>490</v>
      </c>
      <c r="N1116" t="str">
        <f t="shared" si="52"/>
        <v>CALLIANDRA _BREVIPES</v>
      </c>
      <c r="O1116">
        <v>220</v>
      </c>
      <c r="P1116" t="s">
        <v>665</v>
      </c>
      <c r="Q1116" t="s">
        <v>895</v>
      </c>
    </row>
    <row r="1117" spans="1:17">
      <c r="A1117" s="1">
        <v>35003</v>
      </c>
      <c r="B1117" s="6">
        <v>1</v>
      </c>
      <c r="C1117" s="6">
        <f t="shared" si="53"/>
        <v>1116</v>
      </c>
      <c r="D1117" s="6"/>
      <c r="E1117">
        <v>18</v>
      </c>
      <c r="F1117">
        <v>277</v>
      </c>
      <c r="G1117" t="s">
        <v>60</v>
      </c>
      <c r="H1117" t="s">
        <v>153</v>
      </c>
      <c r="I1117" t="str">
        <f t="shared" si="51"/>
        <v>Bombus _atratus</v>
      </c>
      <c r="J1117" t="s">
        <v>305</v>
      </c>
      <c r="L1117" t="s">
        <v>358</v>
      </c>
      <c r="M1117" t="s">
        <v>490</v>
      </c>
      <c r="N1117" t="str">
        <f t="shared" si="52"/>
        <v>CALLIANDRA _BREVIPES</v>
      </c>
      <c r="O1117">
        <v>220</v>
      </c>
      <c r="P1117" t="s">
        <v>665</v>
      </c>
      <c r="Q1117" t="s">
        <v>895</v>
      </c>
    </row>
    <row r="1118" spans="1:17">
      <c r="A1118" s="1">
        <v>35003</v>
      </c>
      <c r="B1118" s="6">
        <v>1</v>
      </c>
      <c r="C1118" s="6">
        <f t="shared" si="53"/>
        <v>1117</v>
      </c>
      <c r="D1118" s="6"/>
      <c r="E1118">
        <v>19</v>
      </c>
      <c r="F1118">
        <v>278</v>
      </c>
      <c r="G1118" t="s">
        <v>60</v>
      </c>
      <c r="H1118" t="s">
        <v>153</v>
      </c>
      <c r="I1118" t="str">
        <f t="shared" si="51"/>
        <v>Bombus _atratus</v>
      </c>
      <c r="J1118" t="s">
        <v>305</v>
      </c>
      <c r="L1118" t="s">
        <v>358</v>
      </c>
      <c r="M1118" t="s">
        <v>490</v>
      </c>
      <c r="N1118" t="str">
        <f t="shared" si="52"/>
        <v>CALLIANDRA _BREVIPES</v>
      </c>
      <c r="O1118">
        <v>220</v>
      </c>
      <c r="P1118" t="s">
        <v>665</v>
      </c>
      <c r="Q1118" t="s">
        <v>895</v>
      </c>
    </row>
    <row r="1119" spans="1:17">
      <c r="A1119" s="1">
        <v>35003</v>
      </c>
      <c r="B1119" s="6">
        <v>1</v>
      </c>
      <c r="C1119" s="6">
        <f t="shared" si="53"/>
        <v>1118</v>
      </c>
      <c r="D1119" s="6"/>
      <c r="E1119">
        <v>20</v>
      </c>
      <c r="F1119">
        <v>279</v>
      </c>
      <c r="G1119" t="s">
        <v>60</v>
      </c>
      <c r="H1119" t="s">
        <v>153</v>
      </c>
      <c r="I1119" t="str">
        <f t="shared" si="51"/>
        <v>Bombus _atratus</v>
      </c>
      <c r="J1119" t="s">
        <v>305</v>
      </c>
      <c r="L1119" t="s">
        <v>358</v>
      </c>
      <c r="M1119" t="s">
        <v>490</v>
      </c>
      <c r="N1119" t="str">
        <f t="shared" si="52"/>
        <v>CALLIANDRA _BREVIPES</v>
      </c>
      <c r="O1119">
        <v>220</v>
      </c>
      <c r="P1119" t="s">
        <v>665</v>
      </c>
      <c r="Q1119" t="s">
        <v>895</v>
      </c>
    </row>
    <row r="1120" spans="1:17">
      <c r="A1120" s="1">
        <v>35010</v>
      </c>
      <c r="B1120" s="6">
        <v>1</v>
      </c>
      <c r="C1120" s="6">
        <f t="shared" si="53"/>
        <v>1119</v>
      </c>
      <c r="D1120" s="6"/>
      <c r="E1120">
        <v>1</v>
      </c>
      <c r="F1120">
        <v>280</v>
      </c>
      <c r="G1120" t="s">
        <v>60</v>
      </c>
      <c r="H1120" t="s">
        <v>154</v>
      </c>
      <c r="I1120" t="str">
        <f t="shared" si="51"/>
        <v>Bombus _morio</v>
      </c>
      <c r="J1120" t="s">
        <v>305</v>
      </c>
      <c r="L1120" t="s">
        <v>336</v>
      </c>
      <c r="M1120" t="s">
        <v>491</v>
      </c>
      <c r="N1120" t="str">
        <f t="shared" si="52"/>
        <v>SOLANUM_PANICULATUM</v>
      </c>
      <c r="O1120">
        <v>222</v>
      </c>
      <c r="P1120" t="s">
        <v>666</v>
      </c>
      <c r="Q1120" t="s">
        <v>905</v>
      </c>
    </row>
    <row r="1121" spans="1:17">
      <c r="A1121" s="1">
        <v>35010</v>
      </c>
      <c r="B1121" s="6">
        <v>1</v>
      </c>
      <c r="C1121" s="6">
        <f t="shared" si="53"/>
        <v>1120</v>
      </c>
      <c r="D1121" s="6"/>
      <c r="E1121">
        <v>2</v>
      </c>
      <c r="F1121">
        <v>281</v>
      </c>
      <c r="G1121" t="s">
        <v>60</v>
      </c>
      <c r="H1121" t="s">
        <v>153</v>
      </c>
      <c r="I1121" t="str">
        <f t="shared" si="51"/>
        <v>Bombus _atratus</v>
      </c>
      <c r="J1121" t="s">
        <v>305</v>
      </c>
      <c r="L1121" t="s">
        <v>336</v>
      </c>
      <c r="M1121" t="s">
        <v>491</v>
      </c>
      <c r="N1121" t="str">
        <f t="shared" si="52"/>
        <v>SOLANUM_PANICULATUM</v>
      </c>
      <c r="O1121">
        <v>222</v>
      </c>
      <c r="P1121" t="s">
        <v>666</v>
      </c>
      <c r="Q1121" t="s">
        <v>905</v>
      </c>
    </row>
    <row r="1122" spans="1:17">
      <c r="A1122" s="1">
        <v>35010</v>
      </c>
      <c r="B1122" s="6">
        <v>1</v>
      </c>
      <c r="C1122" s="6">
        <f t="shared" si="53"/>
        <v>1121</v>
      </c>
      <c r="D1122" s="6"/>
      <c r="E1122">
        <v>3</v>
      </c>
      <c r="F1122">
        <v>282</v>
      </c>
      <c r="G1122" t="s">
        <v>84</v>
      </c>
      <c r="H1122" t="s">
        <v>189</v>
      </c>
      <c r="I1122" t="str">
        <f t="shared" si="51"/>
        <v>Epicharis _schrottkyi</v>
      </c>
      <c r="J1122" t="s">
        <v>304</v>
      </c>
      <c r="L1122" t="s">
        <v>352</v>
      </c>
      <c r="M1122" t="s">
        <v>487</v>
      </c>
      <c r="N1122" t="str">
        <f t="shared" si="52"/>
        <v>BYRSONIMA_INTERMEDIA</v>
      </c>
      <c r="O1122" t="s">
        <v>617</v>
      </c>
      <c r="P1122" t="s">
        <v>667</v>
      </c>
      <c r="Q1122" t="s">
        <v>893</v>
      </c>
    </row>
    <row r="1123" spans="1:17">
      <c r="A1123" s="1">
        <v>35026</v>
      </c>
      <c r="B1123" s="6">
        <v>1</v>
      </c>
      <c r="C1123" s="6">
        <f t="shared" si="53"/>
        <v>1122</v>
      </c>
      <c r="D1123" s="6"/>
      <c r="E1123">
        <v>1</v>
      </c>
      <c r="F1123">
        <v>283</v>
      </c>
      <c r="G1123" t="s">
        <v>88</v>
      </c>
      <c r="H1123" t="s">
        <v>190</v>
      </c>
      <c r="I1123" t="str">
        <f t="shared" si="51"/>
        <v>Pseudoauglochloropsis_graminea</v>
      </c>
      <c r="J1123" t="s">
        <v>303</v>
      </c>
      <c r="L1123" t="s">
        <v>336</v>
      </c>
      <c r="M1123" t="s">
        <v>465</v>
      </c>
      <c r="N1123" t="str">
        <f t="shared" si="52"/>
        <v>SOLANUM_ LYCOCARPUM</v>
      </c>
      <c r="O1123">
        <v>251</v>
      </c>
      <c r="P1123" t="s">
        <v>639</v>
      </c>
      <c r="Q1123" t="s">
        <v>905</v>
      </c>
    </row>
    <row r="1124" spans="1:17">
      <c r="A1124" s="1">
        <v>35026</v>
      </c>
      <c r="B1124" s="6">
        <v>1</v>
      </c>
      <c r="C1124" s="6">
        <f t="shared" si="53"/>
        <v>1123</v>
      </c>
      <c r="D1124" s="6"/>
      <c r="E1124">
        <v>2</v>
      </c>
      <c r="F1124">
        <v>284</v>
      </c>
      <c r="G1124" t="s">
        <v>76</v>
      </c>
      <c r="H1124" t="s">
        <v>177</v>
      </c>
      <c r="I1124" t="str">
        <f t="shared" si="51"/>
        <v>Paratetrapedia _lineolata</v>
      </c>
      <c r="J1124" t="s">
        <v>304</v>
      </c>
      <c r="L1124" t="s">
        <v>352</v>
      </c>
      <c r="M1124" t="s">
        <v>487</v>
      </c>
      <c r="N1124" t="str">
        <f t="shared" si="52"/>
        <v>BYRSONIMA_INTERMEDIA</v>
      </c>
      <c r="O1124">
        <v>214</v>
      </c>
      <c r="P1124" t="s">
        <v>659</v>
      </c>
      <c r="Q1124" t="s">
        <v>893</v>
      </c>
    </row>
    <row r="1125" spans="1:17">
      <c r="A1125" s="1">
        <v>35026</v>
      </c>
      <c r="B1125" s="6">
        <v>1</v>
      </c>
      <c r="C1125" s="6">
        <f t="shared" si="53"/>
        <v>1124</v>
      </c>
      <c r="D1125" s="6"/>
      <c r="E1125">
        <v>3</v>
      </c>
      <c r="F1125">
        <v>285</v>
      </c>
      <c r="G1125" t="s">
        <v>84</v>
      </c>
      <c r="H1125" t="s">
        <v>189</v>
      </c>
      <c r="I1125" t="str">
        <f t="shared" si="51"/>
        <v>Epicharis _schrottkyi</v>
      </c>
      <c r="J1125" t="s">
        <v>304</v>
      </c>
      <c r="L1125" t="s">
        <v>352</v>
      </c>
      <c r="M1125" t="s">
        <v>487</v>
      </c>
      <c r="N1125" t="str">
        <f t="shared" si="52"/>
        <v>BYRSONIMA_INTERMEDIA</v>
      </c>
      <c r="O1125">
        <v>214</v>
      </c>
      <c r="P1125" t="s">
        <v>659</v>
      </c>
      <c r="Q1125" t="s">
        <v>893</v>
      </c>
    </row>
    <row r="1126" spans="1:17">
      <c r="A1126" s="1">
        <v>35026</v>
      </c>
      <c r="B1126" s="6">
        <v>1</v>
      </c>
      <c r="C1126" s="6">
        <f t="shared" si="53"/>
        <v>1125</v>
      </c>
      <c r="D1126" s="6"/>
      <c r="E1126">
        <v>4</v>
      </c>
      <c r="F1126">
        <v>286</v>
      </c>
      <c r="G1126" t="s">
        <v>84</v>
      </c>
      <c r="H1126" t="s">
        <v>191</v>
      </c>
      <c r="I1126" t="str">
        <f t="shared" si="51"/>
        <v>Epicharis _rustica</v>
      </c>
      <c r="J1126" t="s">
        <v>304</v>
      </c>
      <c r="L1126" t="s">
        <v>352</v>
      </c>
      <c r="M1126" t="s">
        <v>487</v>
      </c>
      <c r="N1126" t="str">
        <f t="shared" si="52"/>
        <v>BYRSONIMA_INTERMEDIA</v>
      </c>
      <c r="O1126">
        <v>214</v>
      </c>
      <c r="P1126" t="s">
        <v>659</v>
      </c>
      <c r="Q1126" t="s">
        <v>893</v>
      </c>
    </row>
    <row r="1127" spans="1:17">
      <c r="A1127" s="1">
        <v>35026</v>
      </c>
      <c r="B1127" s="6">
        <v>1</v>
      </c>
      <c r="C1127" s="6">
        <f t="shared" si="53"/>
        <v>1126</v>
      </c>
      <c r="D1127" s="6"/>
      <c r="E1127">
        <v>5</v>
      </c>
      <c r="F1127">
        <v>287</v>
      </c>
      <c r="G1127" t="s">
        <v>76</v>
      </c>
      <c r="H1127" t="s">
        <v>177</v>
      </c>
      <c r="I1127" t="str">
        <f t="shared" si="51"/>
        <v>Paratetrapedia _lineolata</v>
      </c>
      <c r="J1127" t="s">
        <v>304</v>
      </c>
      <c r="L1127" t="s">
        <v>352</v>
      </c>
      <c r="M1127" t="s">
        <v>487</v>
      </c>
      <c r="N1127" t="str">
        <f t="shared" si="52"/>
        <v>BYRSONIMA_INTERMEDIA</v>
      </c>
      <c r="O1127">
        <v>214</v>
      </c>
      <c r="P1127" t="s">
        <v>659</v>
      </c>
      <c r="Q1127" t="s">
        <v>893</v>
      </c>
    </row>
    <row r="1128" spans="1:17">
      <c r="A1128" s="1">
        <v>35038</v>
      </c>
      <c r="B1128" s="6">
        <v>1</v>
      </c>
      <c r="C1128" s="6">
        <f t="shared" si="53"/>
        <v>1127</v>
      </c>
      <c r="D1128" s="6"/>
      <c r="E1128">
        <v>2</v>
      </c>
      <c r="F1128">
        <v>289</v>
      </c>
      <c r="G1128" t="s">
        <v>76</v>
      </c>
      <c r="H1128" t="s">
        <v>192</v>
      </c>
      <c r="I1128" t="str">
        <f t="shared" si="51"/>
        <v>Paratetrapedia _sp 5 (Raw)</v>
      </c>
      <c r="J1128" t="s">
        <v>304</v>
      </c>
      <c r="K1128" t="s">
        <v>311</v>
      </c>
      <c r="L1128" t="s">
        <v>359</v>
      </c>
      <c r="M1128" t="s">
        <v>492</v>
      </c>
      <c r="N1128" t="str">
        <f t="shared" si="52"/>
        <v>KIELMEYERA_ABDITA</v>
      </c>
      <c r="O1128">
        <v>225</v>
      </c>
      <c r="P1128" t="s">
        <v>668</v>
      </c>
      <c r="Q1128" t="s">
        <v>918</v>
      </c>
    </row>
    <row r="1129" spans="1:17">
      <c r="A1129" s="1">
        <v>35038</v>
      </c>
      <c r="B1129" s="6">
        <v>1</v>
      </c>
      <c r="C1129" s="6">
        <f t="shared" si="53"/>
        <v>1128</v>
      </c>
      <c r="D1129" s="6"/>
      <c r="E1129">
        <v>3</v>
      </c>
      <c r="F1129">
        <v>290</v>
      </c>
      <c r="G1129" t="s">
        <v>67</v>
      </c>
      <c r="H1129" t="s">
        <v>188</v>
      </c>
      <c r="I1129" t="str">
        <f t="shared" si="51"/>
        <v>Exomalopsis_auropilosa</v>
      </c>
      <c r="J1129" t="s">
        <v>304</v>
      </c>
      <c r="L1129" t="s">
        <v>360</v>
      </c>
      <c r="M1129" t="s">
        <v>493</v>
      </c>
      <c r="N1129" t="str">
        <f t="shared" si="52"/>
        <v>DIMORPHANDRA_MOLLIS</v>
      </c>
      <c r="Q1129" t="s">
        <v>895</v>
      </c>
    </row>
    <row r="1130" spans="1:17">
      <c r="A1130" s="1">
        <v>35038</v>
      </c>
      <c r="B1130" s="6">
        <v>1</v>
      </c>
      <c r="C1130" s="6">
        <f t="shared" si="53"/>
        <v>1129</v>
      </c>
      <c r="D1130" s="6"/>
      <c r="E1130">
        <v>4</v>
      </c>
      <c r="F1130">
        <v>291</v>
      </c>
      <c r="G1130" t="s">
        <v>59</v>
      </c>
      <c r="H1130" t="s">
        <v>152</v>
      </c>
      <c r="I1130" t="str">
        <f t="shared" si="51"/>
        <v>Trigona _spinipes</v>
      </c>
      <c r="J1130" t="s">
        <v>305</v>
      </c>
      <c r="L1130" t="s">
        <v>360</v>
      </c>
      <c r="M1130" t="s">
        <v>493</v>
      </c>
      <c r="N1130" t="str">
        <f t="shared" si="52"/>
        <v>DIMORPHANDRA_MOLLIS</v>
      </c>
      <c r="Q1130" t="s">
        <v>895</v>
      </c>
    </row>
    <row r="1131" spans="1:17">
      <c r="A1131" s="1">
        <v>35038</v>
      </c>
      <c r="B1131" s="6">
        <v>1</v>
      </c>
      <c r="C1131" s="6">
        <f t="shared" si="53"/>
        <v>1130</v>
      </c>
      <c r="D1131" s="6"/>
      <c r="E1131">
        <v>5</v>
      </c>
      <c r="F1131">
        <v>292</v>
      </c>
      <c r="G1131" t="s">
        <v>59</v>
      </c>
      <c r="H1131" t="s">
        <v>152</v>
      </c>
      <c r="I1131" t="str">
        <f t="shared" si="51"/>
        <v>Trigona _spinipes</v>
      </c>
      <c r="J1131" t="s">
        <v>305</v>
      </c>
      <c r="L1131" t="s">
        <v>360</v>
      </c>
      <c r="M1131" t="s">
        <v>493</v>
      </c>
      <c r="N1131" t="str">
        <f t="shared" si="52"/>
        <v>DIMORPHANDRA_MOLLIS</v>
      </c>
      <c r="Q1131" t="s">
        <v>895</v>
      </c>
    </row>
    <row r="1132" spans="1:17">
      <c r="A1132" s="1">
        <v>35038</v>
      </c>
      <c r="B1132" s="6">
        <v>1</v>
      </c>
      <c r="C1132" s="6">
        <f t="shared" si="53"/>
        <v>1131</v>
      </c>
      <c r="D1132" s="6"/>
      <c r="E1132">
        <v>6</v>
      </c>
      <c r="F1132">
        <v>293</v>
      </c>
      <c r="G1132" t="s">
        <v>59</v>
      </c>
      <c r="H1132" t="s">
        <v>152</v>
      </c>
      <c r="I1132" t="str">
        <f t="shared" si="51"/>
        <v>Trigona _spinipes</v>
      </c>
      <c r="J1132" t="s">
        <v>305</v>
      </c>
      <c r="L1132" t="s">
        <v>360</v>
      </c>
      <c r="M1132" t="s">
        <v>493</v>
      </c>
      <c r="N1132" t="str">
        <f t="shared" si="52"/>
        <v>DIMORPHANDRA_MOLLIS</v>
      </c>
      <c r="Q1132" t="s">
        <v>895</v>
      </c>
    </row>
    <row r="1133" spans="1:17">
      <c r="A1133" s="1">
        <v>35038</v>
      </c>
      <c r="B1133" s="6">
        <v>1</v>
      </c>
      <c r="C1133" s="6">
        <f t="shared" si="53"/>
        <v>1132</v>
      </c>
      <c r="D1133" s="6"/>
      <c r="E1133">
        <v>7</v>
      </c>
      <c r="F1133">
        <v>294</v>
      </c>
      <c r="G1133" t="s">
        <v>79</v>
      </c>
      <c r="H1133" t="s">
        <v>150</v>
      </c>
      <c r="I1133" t="str">
        <f t="shared" si="51"/>
        <v>Scaptotrigona  _postica</v>
      </c>
      <c r="J1133" t="s">
        <v>305</v>
      </c>
      <c r="L1133" t="s">
        <v>361</v>
      </c>
      <c r="M1133" t="s">
        <v>494</v>
      </c>
      <c r="N1133" t="str">
        <f t="shared" si="52"/>
        <v>ZANTOTHOXYLUM_RHOIFOLIUM</v>
      </c>
      <c r="O1133">
        <v>226</v>
      </c>
      <c r="P1133" t="s">
        <v>669</v>
      </c>
      <c r="Q1133" t="s">
        <v>917</v>
      </c>
    </row>
    <row r="1134" spans="1:17">
      <c r="A1134" s="1">
        <v>35038</v>
      </c>
      <c r="B1134" s="6">
        <v>1</v>
      </c>
      <c r="C1134" s="6">
        <f t="shared" si="53"/>
        <v>1133</v>
      </c>
      <c r="D1134" s="6"/>
      <c r="E1134">
        <v>9</v>
      </c>
      <c r="F1134">
        <v>296</v>
      </c>
      <c r="G1134" t="s">
        <v>79</v>
      </c>
      <c r="H1134" t="s">
        <v>150</v>
      </c>
      <c r="I1134" t="str">
        <f t="shared" si="51"/>
        <v>Scaptotrigona  _postica</v>
      </c>
      <c r="J1134" t="s">
        <v>305</v>
      </c>
      <c r="L1134" t="s">
        <v>361</v>
      </c>
      <c r="M1134" t="s">
        <v>494</v>
      </c>
      <c r="N1134" t="str">
        <f t="shared" si="52"/>
        <v>ZANTOTHOXYLUM_RHOIFOLIUM</v>
      </c>
      <c r="O1134">
        <v>226</v>
      </c>
      <c r="P1134" t="s">
        <v>669</v>
      </c>
      <c r="Q1134" t="s">
        <v>917</v>
      </c>
    </row>
    <row r="1135" spans="1:17">
      <c r="A1135" s="1">
        <v>35038</v>
      </c>
      <c r="B1135" s="6">
        <v>1</v>
      </c>
      <c r="C1135" s="6">
        <f t="shared" si="53"/>
        <v>1134</v>
      </c>
      <c r="D1135" s="6"/>
      <c r="E1135">
        <v>10</v>
      </c>
      <c r="F1135">
        <v>297</v>
      </c>
      <c r="G1135" t="s">
        <v>78</v>
      </c>
      <c r="H1135" t="s">
        <v>157</v>
      </c>
      <c r="I1135" t="str">
        <f t="shared" si="51"/>
        <v>Partamona _cupira</v>
      </c>
      <c r="J1135" t="s">
        <v>305</v>
      </c>
      <c r="L1135" t="s">
        <v>361</v>
      </c>
      <c r="M1135" t="s">
        <v>494</v>
      </c>
      <c r="N1135" t="str">
        <f t="shared" si="52"/>
        <v>ZANTOTHOXYLUM_RHOIFOLIUM</v>
      </c>
      <c r="O1135">
        <v>226</v>
      </c>
      <c r="P1135" t="s">
        <v>669</v>
      </c>
      <c r="Q1135" t="s">
        <v>917</v>
      </c>
    </row>
    <row r="1136" spans="1:17">
      <c r="A1136" s="1">
        <v>35038</v>
      </c>
      <c r="B1136" s="6">
        <v>1</v>
      </c>
      <c r="C1136" s="6">
        <f t="shared" si="53"/>
        <v>1135</v>
      </c>
      <c r="D1136" s="6"/>
      <c r="E1136">
        <v>11</v>
      </c>
      <c r="F1136">
        <v>298</v>
      </c>
      <c r="G1136" t="s">
        <v>79</v>
      </c>
      <c r="H1136" t="s">
        <v>150</v>
      </c>
      <c r="I1136" t="str">
        <f t="shared" si="51"/>
        <v>Scaptotrigona  _postica</v>
      </c>
      <c r="J1136" t="s">
        <v>305</v>
      </c>
      <c r="L1136" t="s">
        <v>361</v>
      </c>
      <c r="M1136" t="s">
        <v>494</v>
      </c>
      <c r="N1136" t="str">
        <f t="shared" si="52"/>
        <v>ZANTOTHOXYLUM_RHOIFOLIUM</v>
      </c>
      <c r="O1136">
        <v>226</v>
      </c>
      <c r="P1136" t="s">
        <v>669</v>
      </c>
      <c r="Q1136" t="s">
        <v>917</v>
      </c>
    </row>
    <row r="1137" spans="1:17">
      <c r="A1137" s="1">
        <v>35038</v>
      </c>
      <c r="B1137" s="6">
        <v>1</v>
      </c>
      <c r="C1137" s="6">
        <f t="shared" si="53"/>
        <v>1136</v>
      </c>
      <c r="D1137" s="6"/>
      <c r="E1137">
        <v>12</v>
      </c>
      <c r="F1137">
        <v>299</v>
      </c>
      <c r="G1137" t="s">
        <v>79</v>
      </c>
      <c r="H1137" t="s">
        <v>150</v>
      </c>
      <c r="I1137" t="str">
        <f t="shared" si="51"/>
        <v>Scaptotrigona  _postica</v>
      </c>
      <c r="J1137" t="s">
        <v>305</v>
      </c>
      <c r="L1137" t="s">
        <v>361</v>
      </c>
      <c r="M1137" t="s">
        <v>494</v>
      </c>
      <c r="N1137" t="str">
        <f t="shared" si="52"/>
        <v>ZANTOTHOXYLUM_RHOIFOLIUM</v>
      </c>
      <c r="O1137">
        <v>226</v>
      </c>
      <c r="P1137" t="s">
        <v>669</v>
      </c>
      <c r="Q1137" t="s">
        <v>917</v>
      </c>
    </row>
    <row r="1138" spans="1:17">
      <c r="A1138" s="1">
        <v>35038</v>
      </c>
      <c r="B1138" s="6">
        <v>1</v>
      </c>
      <c r="C1138" s="6">
        <f t="shared" si="53"/>
        <v>1137</v>
      </c>
      <c r="D1138" s="6"/>
      <c r="E1138">
        <v>13</v>
      </c>
      <c r="F1138">
        <v>300</v>
      </c>
      <c r="G1138" t="s">
        <v>79</v>
      </c>
      <c r="H1138" t="s">
        <v>150</v>
      </c>
      <c r="I1138" t="str">
        <f t="shared" si="51"/>
        <v>Scaptotrigona  _postica</v>
      </c>
      <c r="J1138" t="s">
        <v>305</v>
      </c>
      <c r="L1138" t="s">
        <v>361</v>
      </c>
      <c r="M1138" t="s">
        <v>494</v>
      </c>
      <c r="N1138" t="str">
        <f t="shared" si="52"/>
        <v>ZANTOTHOXYLUM_RHOIFOLIUM</v>
      </c>
      <c r="O1138">
        <v>226</v>
      </c>
      <c r="P1138" t="s">
        <v>669</v>
      </c>
      <c r="Q1138" t="s">
        <v>917</v>
      </c>
    </row>
    <row r="1139" spans="1:17">
      <c r="A1139" s="1">
        <v>35038</v>
      </c>
      <c r="B1139" s="6">
        <v>1</v>
      </c>
      <c r="C1139" s="6">
        <f t="shared" si="53"/>
        <v>1138</v>
      </c>
      <c r="D1139" s="6"/>
      <c r="E1139">
        <v>14</v>
      </c>
      <c r="F1139">
        <v>301</v>
      </c>
      <c r="G1139" t="s">
        <v>79</v>
      </c>
      <c r="H1139" t="s">
        <v>150</v>
      </c>
      <c r="I1139" t="str">
        <f t="shared" si="51"/>
        <v>Scaptotrigona  _postica</v>
      </c>
      <c r="J1139" t="s">
        <v>305</v>
      </c>
      <c r="L1139" t="s">
        <v>361</v>
      </c>
      <c r="M1139" t="s">
        <v>494</v>
      </c>
      <c r="N1139" t="str">
        <f t="shared" si="52"/>
        <v>ZANTOTHOXYLUM_RHOIFOLIUM</v>
      </c>
      <c r="O1139">
        <v>226</v>
      </c>
      <c r="P1139" t="s">
        <v>669</v>
      </c>
      <c r="Q1139" t="s">
        <v>917</v>
      </c>
    </row>
    <row r="1140" spans="1:17">
      <c r="A1140" s="1">
        <v>35038</v>
      </c>
      <c r="B1140" s="6">
        <v>1</v>
      </c>
      <c r="C1140" s="6">
        <f t="shared" si="53"/>
        <v>1139</v>
      </c>
      <c r="D1140" s="6"/>
      <c r="E1140">
        <v>15</v>
      </c>
      <c r="F1140">
        <v>302</v>
      </c>
      <c r="G1140" t="s">
        <v>78</v>
      </c>
      <c r="H1140" t="s">
        <v>157</v>
      </c>
      <c r="I1140" t="str">
        <f t="shared" si="51"/>
        <v>Partamona _cupira</v>
      </c>
      <c r="J1140" t="s">
        <v>305</v>
      </c>
      <c r="L1140" t="s">
        <v>361</v>
      </c>
      <c r="M1140" t="s">
        <v>494</v>
      </c>
      <c r="N1140" t="str">
        <f t="shared" si="52"/>
        <v>ZANTOTHOXYLUM_RHOIFOLIUM</v>
      </c>
      <c r="O1140">
        <v>226</v>
      </c>
      <c r="P1140" t="s">
        <v>669</v>
      </c>
      <c r="Q1140" t="s">
        <v>917</v>
      </c>
    </row>
    <row r="1141" spans="1:17">
      <c r="A1141" s="1">
        <v>35038</v>
      </c>
      <c r="B1141" s="6">
        <v>1</v>
      </c>
      <c r="C1141" s="6">
        <f t="shared" si="53"/>
        <v>1140</v>
      </c>
      <c r="D1141" s="6"/>
      <c r="E1141">
        <v>16</v>
      </c>
      <c r="F1141">
        <v>303</v>
      </c>
      <c r="G1141" t="s">
        <v>79</v>
      </c>
      <c r="H1141" t="s">
        <v>150</v>
      </c>
      <c r="I1141" t="str">
        <f t="shared" si="51"/>
        <v>Scaptotrigona  _postica</v>
      </c>
      <c r="J1141" t="s">
        <v>305</v>
      </c>
      <c r="L1141" t="s">
        <v>361</v>
      </c>
      <c r="M1141" t="s">
        <v>494</v>
      </c>
      <c r="N1141" t="str">
        <f t="shared" si="52"/>
        <v>ZANTOTHOXYLUM_RHOIFOLIUM</v>
      </c>
      <c r="O1141">
        <v>226</v>
      </c>
      <c r="P1141" t="s">
        <v>669</v>
      </c>
      <c r="Q1141" t="s">
        <v>917</v>
      </c>
    </row>
    <row r="1142" spans="1:17">
      <c r="A1142" s="1">
        <v>35038</v>
      </c>
      <c r="B1142" s="6">
        <v>1</v>
      </c>
      <c r="C1142" s="6">
        <f t="shared" si="53"/>
        <v>1141</v>
      </c>
      <c r="D1142" s="6"/>
      <c r="E1142">
        <v>17</v>
      </c>
      <c r="F1142">
        <v>304</v>
      </c>
      <c r="G1142" t="s">
        <v>78</v>
      </c>
      <c r="H1142" t="s">
        <v>157</v>
      </c>
      <c r="I1142" t="str">
        <f t="shared" si="51"/>
        <v>Partamona _cupira</v>
      </c>
      <c r="J1142" t="s">
        <v>305</v>
      </c>
      <c r="L1142" t="s">
        <v>361</v>
      </c>
      <c r="M1142" t="s">
        <v>494</v>
      </c>
      <c r="N1142" t="str">
        <f t="shared" si="52"/>
        <v>ZANTOTHOXYLUM_RHOIFOLIUM</v>
      </c>
      <c r="O1142">
        <v>226</v>
      </c>
      <c r="P1142" t="s">
        <v>669</v>
      </c>
      <c r="Q1142" t="s">
        <v>917</v>
      </c>
    </row>
    <row r="1143" spans="1:17">
      <c r="A1143" s="1">
        <v>35038</v>
      </c>
      <c r="B1143" s="6">
        <v>1</v>
      </c>
      <c r="C1143" s="6">
        <f t="shared" si="53"/>
        <v>1142</v>
      </c>
      <c r="D1143" s="6"/>
      <c r="E1143">
        <v>18</v>
      </c>
      <c r="F1143">
        <v>305</v>
      </c>
      <c r="G1143" t="s">
        <v>89</v>
      </c>
      <c r="H1143" t="s">
        <v>193</v>
      </c>
      <c r="I1143" t="str">
        <f t="shared" si="51"/>
        <v>Geotrigona_sp</v>
      </c>
      <c r="J1143" t="s">
        <v>305</v>
      </c>
      <c r="L1143" t="s">
        <v>361</v>
      </c>
      <c r="M1143" t="s">
        <v>494</v>
      </c>
      <c r="N1143" t="str">
        <f t="shared" si="52"/>
        <v>ZANTOTHOXYLUM_RHOIFOLIUM</v>
      </c>
      <c r="O1143">
        <v>226</v>
      </c>
      <c r="P1143" t="s">
        <v>669</v>
      </c>
      <c r="Q1143" t="s">
        <v>917</v>
      </c>
    </row>
    <row r="1144" spans="1:17">
      <c r="A1144" s="1">
        <v>35038</v>
      </c>
      <c r="B1144" s="6">
        <v>1</v>
      </c>
      <c r="C1144" s="6">
        <f t="shared" si="53"/>
        <v>1143</v>
      </c>
      <c r="D1144" s="6"/>
      <c r="E1144">
        <v>19</v>
      </c>
      <c r="F1144">
        <v>306</v>
      </c>
      <c r="G1144" t="s">
        <v>67</v>
      </c>
      <c r="H1144" t="s">
        <v>194</v>
      </c>
      <c r="I1144" t="str">
        <f t="shared" si="51"/>
        <v>Exomalopsis_sp 13</v>
      </c>
      <c r="J1144" t="s">
        <v>304</v>
      </c>
      <c r="L1144" t="s">
        <v>361</v>
      </c>
      <c r="M1144" t="s">
        <v>494</v>
      </c>
      <c r="N1144" t="str">
        <f t="shared" si="52"/>
        <v>ZANTOTHOXYLUM_RHOIFOLIUM</v>
      </c>
      <c r="O1144">
        <v>226</v>
      </c>
      <c r="P1144" t="s">
        <v>669</v>
      </c>
      <c r="Q1144" t="s">
        <v>917</v>
      </c>
    </row>
    <row r="1145" spans="1:17">
      <c r="A1145" s="1">
        <v>35038</v>
      </c>
      <c r="B1145" s="6">
        <v>1</v>
      </c>
      <c r="C1145" s="6">
        <f t="shared" si="53"/>
        <v>1144</v>
      </c>
      <c r="D1145" s="6"/>
      <c r="E1145">
        <v>20</v>
      </c>
      <c r="F1145">
        <v>307</v>
      </c>
      <c r="G1145" t="s">
        <v>79</v>
      </c>
      <c r="H1145" t="s">
        <v>150</v>
      </c>
      <c r="I1145" t="str">
        <f t="shared" si="51"/>
        <v>Scaptotrigona  _postica</v>
      </c>
      <c r="J1145" t="s">
        <v>305</v>
      </c>
      <c r="L1145" t="s">
        <v>361</v>
      </c>
      <c r="M1145" t="s">
        <v>494</v>
      </c>
      <c r="N1145" t="str">
        <f t="shared" si="52"/>
        <v>ZANTOTHOXYLUM_RHOIFOLIUM</v>
      </c>
      <c r="O1145">
        <v>226</v>
      </c>
      <c r="P1145" t="s">
        <v>669</v>
      </c>
      <c r="Q1145" t="s">
        <v>917</v>
      </c>
    </row>
    <row r="1146" spans="1:17">
      <c r="A1146" s="1">
        <v>35052</v>
      </c>
      <c r="B1146" s="6">
        <v>1</v>
      </c>
      <c r="C1146" s="6">
        <f t="shared" si="53"/>
        <v>1145</v>
      </c>
      <c r="D1146" s="6"/>
      <c r="E1146">
        <v>1</v>
      </c>
      <c r="F1146">
        <v>308</v>
      </c>
      <c r="G1146" t="s">
        <v>88</v>
      </c>
      <c r="H1146" t="s">
        <v>190</v>
      </c>
      <c r="I1146" t="str">
        <f t="shared" si="51"/>
        <v>Pseudoauglochloropsis_graminea</v>
      </c>
      <c r="J1146" t="s">
        <v>303</v>
      </c>
      <c r="L1146" t="s">
        <v>336</v>
      </c>
      <c r="M1146" t="s">
        <v>465</v>
      </c>
      <c r="N1146" t="str">
        <f t="shared" si="52"/>
        <v>SOLANUM_ LYCOCARPUM</v>
      </c>
      <c r="O1146">
        <v>251</v>
      </c>
      <c r="P1146" t="s">
        <v>639</v>
      </c>
      <c r="Q1146" t="s">
        <v>905</v>
      </c>
    </row>
    <row r="1147" spans="1:17">
      <c r="A1147" s="1">
        <v>35073</v>
      </c>
      <c r="B1147" s="6">
        <v>1</v>
      </c>
      <c r="C1147" s="6">
        <f t="shared" si="53"/>
        <v>1146</v>
      </c>
      <c r="D1147" s="6"/>
      <c r="E1147">
        <v>1</v>
      </c>
      <c r="F1147">
        <v>309</v>
      </c>
      <c r="G1147" t="s">
        <v>69</v>
      </c>
      <c r="H1147" t="s">
        <v>162</v>
      </c>
      <c r="I1147" t="str">
        <f t="shared" si="51"/>
        <v>Oxaea _flavescens</v>
      </c>
      <c r="J1147" t="s">
        <v>307</v>
      </c>
      <c r="L1147" t="s">
        <v>336</v>
      </c>
      <c r="M1147" t="s">
        <v>465</v>
      </c>
      <c r="N1147" t="str">
        <f t="shared" si="52"/>
        <v>SOLANUM_ LYCOCARPUM</v>
      </c>
      <c r="O1147">
        <v>251</v>
      </c>
      <c r="P1147" t="s">
        <v>639</v>
      </c>
      <c r="Q1147" t="s">
        <v>905</v>
      </c>
    </row>
    <row r="1148" spans="1:17">
      <c r="A1148" s="1">
        <v>35073</v>
      </c>
      <c r="B1148" s="6">
        <v>1</v>
      </c>
      <c r="C1148" s="6">
        <f t="shared" si="53"/>
        <v>1147</v>
      </c>
      <c r="D1148" s="6"/>
      <c r="E1148">
        <v>2</v>
      </c>
      <c r="F1148">
        <v>310</v>
      </c>
      <c r="G1148" t="s">
        <v>60</v>
      </c>
      <c r="H1148" t="s">
        <v>153</v>
      </c>
      <c r="I1148" t="str">
        <f t="shared" si="51"/>
        <v>Bombus _atratus</v>
      </c>
      <c r="J1148" t="s">
        <v>305</v>
      </c>
      <c r="L1148" t="s">
        <v>362</v>
      </c>
      <c r="M1148" t="s">
        <v>495</v>
      </c>
      <c r="N1148" t="str">
        <f t="shared" si="52"/>
        <v>PIPTOCARPHA_ROTUNDIFOLIA</v>
      </c>
      <c r="O1148">
        <v>362</v>
      </c>
      <c r="P1148" t="s">
        <v>670</v>
      </c>
      <c r="Q1148" t="s">
        <v>898</v>
      </c>
    </row>
    <row r="1149" spans="1:17">
      <c r="A1149" s="1">
        <v>35073</v>
      </c>
      <c r="B1149" s="6">
        <v>1</v>
      </c>
      <c r="C1149" s="6">
        <f t="shared" si="53"/>
        <v>1148</v>
      </c>
      <c r="D1149" s="6"/>
      <c r="E1149">
        <v>3</v>
      </c>
      <c r="F1149">
        <v>311</v>
      </c>
      <c r="G1149" t="s">
        <v>85</v>
      </c>
      <c r="H1149" t="s">
        <v>175</v>
      </c>
      <c r="I1149" t="str">
        <f t="shared" si="51"/>
        <v>Exomalopsis _fulvofasciata</v>
      </c>
      <c r="J1149" t="s">
        <v>304</v>
      </c>
      <c r="L1149" t="s">
        <v>336</v>
      </c>
      <c r="M1149" t="s">
        <v>465</v>
      </c>
      <c r="N1149" t="str">
        <f t="shared" si="52"/>
        <v>SOLANUM_ LYCOCARPUM</v>
      </c>
      <c r="O1149">
        <v>251</v>
      </c>
      <c r="P1149" t="s">
        <v>639</v>
      </c>
      <c r="Q1149" t="s">
        <v>905</v>
      </c>
    </row>
    <row r="1150" spans="1:17">
      <c r="A1150" s="1">
        <v>35073</v>
      </c>
      <c r="B1150" s="6">
        <v>1</v>
      </c>
      <c r="C1150" s="6">
        <f t="shared" si="53"/>
        <v>1149</v>
      </c>
      <c r="D1150" s="6"/>
      <c r="E1150">
        <v>4</v>
      </c>
      <c r="F1150">
        <v>312</v>
      </c>
      <c r="G1150" t="s">
        <v>85</v>
      </c>
      <c r="H1150" t="s">
        <v>175</v>
      </c>
      <c r="I1150" t="str">
        <f t="shared" si="51"/>
        <v>Exomalopsis _fulvofasciata</v>
      </c>
      <c r="J1150" t="s">
        <v>304</v>
      </c>
      <c r="L1150" t="s">
        <v>336</v>
      </c>
      <c r="M1150" t="s">
        <v>465</v>
      </c>
      <c r="N1150" t="str">
        <f t="shared" si="52"/>
        <v>SOLANUM_ LYCOCARPUM</v>
      </c>
      <c r="O1150">
        <v>251</v>
      </c>
      <c r="P1150" t="s">
        <v>639</v>
      </c>
      <c r="Q1150" t="s">
        <v>905</v>
      </c>
    </row>
    <row r="1151" spans="1:17">
      <c r="A1151" s="1">
        <v>35089</v>
      </c>
      <c r="B1151" s="6">
        <v>1</v>
      </c>
      <c r="C1151" s="6">
        <f t="shared" si="53"/>
        <v>1150</v>
      </c>
      <c r="D1151" s="6"/>
      <c r="E1151">
        <v>4</v>
      </c>
      <c r="F1151">
        <v>316</v>
      </c>
      <c r="G1151" t="s">
        <v>88</v>
      </c>
      <c r="H1151" t="s">
        <v>190</v>
      </c>
      <c r="I1151" t="str">
        <f t="shared" si="51"/>
        <v>Pseudoauglochloropsis_graminea</v>
      </c>
      <c r="J1151" t="s">
        <v>303</v>
      </c>
      <c r="L1151" t="s">
        <v>336</v>
      </c>
      <c r="M1151" t="s">
        <v>465</v>
      </c>
      <c r="N1151" t="str">
        <f t="shared" si="52"/>
        <v>SOLANUM_ LYCOCARPUM</v>
      </c>
      <c r="O1151">
        <v>251</v>
      </c>
      <c r="P1151" t="s">
        <v>639</v>
      </c>
      <c r="Q1151" t="s">
        <v>905</v>
      </c>
    </row>
    <row r="1152" spans="1:17">
      <c r="A1152" s="1">
        <v>35089</v>
      </c>
      <c r="B1152" s="6">
        <v>1</v>
      </c>
      <c r="C1152" s="6">
        <f t="shared" si="53"/>
        <v>1151</v>
      </c>
      <c r="D1152" s="6"/>
      <c r="E1152">
        <v>5</v>
      </c>
      <c r="F1152">
        <v>317</v>
      </c>
      <c r="G1152" t="s">
        <v>52</v>
      </c>
      <c r="H1152" t="s">
        <v>195</v>
      </c>
      <c r="I1152" t="str">
        <f t="shared" si="51"/>
        <v>Augochloropsis_cupreola</v>
      </c>
      <c r="J1152" t="s">
        <v>303</v>
      </c>
      <c r="L1152" t="s">
        <v>336</v>
      </c>
      <c r="M1152" t="s">
        <v>465</v>
      </c>
      <c r="N1152" t="str">
        <f t="shared" si="52"/>
        <v>SOLANUM_ LYCOCARPUM</v>
      </c>
      <c r="O1152">
        <v>251</v>
      </c>
      <c r="P1152" t="s">
        <v>639</v>
      </c>
      <c r="Q1152" t="s">
        <v>905</v>
      </c>
    </row>
    <row r="1153" spans="1:17">
      <c r="A1153" s="1">
        <v>35094</v>
      </c>
      <c r="B1153" s="6">
        <v>1</v>
      </c>
      <c r="C1153" s="6">
        <f t="shared" si="53"/>
        <v>1152</v>
      </c>
      <c r="D1153" s="6"/>
      <c r="E1153">
        <v>1</v>
      </c>
      <c r="F1153">
        <v>318</v>
      </c>
      <c r="G1153" t="s">
        <v>69</v>
      </c>
      <c r="H1153" t="s">
        <v>162</v>
      </c>
      <c r="I1153" t="str">
        <f t="shared" si="51"/>
        <v>Oxaea _flavescens</v>
      </c>
      <c r="J1153" t="s">
        <v>307</v>
      </c>
      <c r="L1153" t="s">
        <v>336</v>
      </c>
      <c r="M1153" t="s">
        <v>465</v>
      </c>
      <c r="N1153" t="str">
        <f t="shared" si="52"/>
        <v>SOLANUM_ LYCOCARPUM</v>
      </c>
      <c r="O1153">
        <v>251</v>
      </c>
      <c r="P1153" t="s">
        <v>639</v>
      </c>
      <c r="Q1153" t="s">
        <v>905</v>
      </c>
    </row>
    <row r="1154" spans="1:17">
      <c r="A1154" s="1">
        <v>35101</v>
      </c>
      <c r="B1154" s="6">
        <v>1</v>
      </c>
      <c r="C1154" s="6">
        <f t="shared" si="53"/>
        <v>1153</v>
      </c>
      <c r="D1154" s="6"/>
      <c r="E1154">
        <v>1</v>
      </c>
      <c r="F1154">
        <v>319</v>
      </c>
      <c r="G1154" t="s">
        <v>60</v>
      </c>
      <c r="H1154" t="s">
        <v>153</v>
      </c>
      <c r="I1154" t="str">
        <f t="shared" ref="I1154:I1217" si="54">CONCATENATE(G1154,"_",H1154)</f>
        <v>Bombus _atratus</v>
      </c>
      <c r="J1154" t="s">
        <v>305</v>
      </c>
      <c r="L1154" t="s">
        <v>322</v>
      </c>
      <c r="M1154" t="s">
        <v>496</v>
      </c>
      <c r="N1154" t="str">
        <f t="shared" ref="N1154:N1217" si="55">CONCATENATE(L1154,"_",M1154)</f>
        <v>DIPLUSODON_OBLONGS</v>
      </c>
      <c r="O1154">
        <v>227</v>
      </c>
      <c r="P1154" t="s">
        <v>671</v>
      </c>
      <c r="Q1154" t="s">
        <v>896</v>
      </c>
    </row>
    <row r="1155" spans="1:17">
      <c r="A1155" s="1">
        <v>35101</v>
      </c>
      <c r="B1155" s="6">
        <v>1</v>
      </c>
      <c r="C1155" s="6">
        <f t="shared" ref="C1155:C1218" si="56">C1154+1</f>
        <v>1154</v>
      </c>
      <c r="D1155" s="6"/>
      <c r="E1155">
        <v>2</v>
      </c>
      <c r="F1155">
        <v>320</v>
      </c>
      <c r="G1155" t="s">
        <v>90</v>
      </c>
      <c r="H1155" t="s">
        <v>196</v>
      </c>
      <c r="I1155" t="str">
        <f t="shared" si="54"/>
        <v>Colletes _rufipes</v>
      </c>
      <c r="J1155" t="s">
        <v>308</v>
      </c>
      <c r="L1155" t="s">
        <v>363</v>
      </c>
      <c r="M1155" t="s">
        <v>497</v>
      </c>
      <c r="N1155" t="str">
        <f t="shared" si="55"/>
        <v>MIMOSA_cf RADULA</v>
      </c>
      <c r="O1155">
        <v>228</v>
      </c>
      <c r="P1155" t="s">
        <v>672</v>
      </c>
      <c r="Q1155" t="s">
        <v>895</v>
      </c>
    </row>
    <row r="1156" spans="1:17">
      <c r="A1156" s="1">
        <v>35101</v>
      </c>
      <c r="B1156" s="6">
        <v>1</v>
      </c>
      <c r="C1156" s="6">
        <f t="shared" si="56"/>
        <v>1155</v>
      </c>
      <c r="D1156" s="6"/>
      <c r="E1156">
        <v>3</v>
      </c>
      <c r="F1156">
        <v>321</v>
      </c>
      <c r="G1156" t="s">
        <v>59</v>
      </c>
      <c r="H1156" t="s">
        <v>152</v>
      </c>
      <c r="I1156" t="str">
        <f t="shared" si="54"/>
        <v>Trigona _spinipes</v>
      </c>
      <c r="J1156" t="s">
        <v>305</v>
      </c>
      <c r="L1156" t="s">
        <v>322</v>
      </c>
      <c r="M1156" t="s">
        <v>496</v>
      </c>
      <c r="N1156" t="str">
        <f t="shared" si="55"/>
        <v>DIPLUSODON_OBLONGS</v>
      </c>
      <c r="O1156">
        <v>227</v>
      </c>
      <c r="P1156" t="s">
        <v>671</v>
      </c>
      <c r="Q1156" t="s">
        <v>896</v>
      </c>
    </row>
    <row r="1157" spans="1:17">
      <c r="A1157" s="1">
        <v>35101</v>
      </c>
      <c r="B1157" s="6">
        <v>1</v>
      </c>
      <c r="C1157" s="6">
        <f t="shared" si="56"/>
        <v>1156</v>
      </c>
      <c r="D1157" s="6"/>
      <c r="E1157">
        <v>4</v>
      </c>
      <c r="F1157">
        <v>322</v>
      </c>
      <c r="G1157" t="s">
        <v>67</v>
      </c>
      <c r="H1157" t="s">
        <v>197</v>
      </c>
      <c r="I1157" t="str">
        <f t="shared" si="54"/>
        <v>Exomalopsis_campestris</v>
      </c>
      <c r="J1157" t="s">
        <v>304</v>
      </c>
      <c r="L1157" t="s">
        <v>364</v>
      </c>
      <c r="M1157" t="s">
        <v>498</v>
      </c>
      <c r="N1157" t="str">
        <f t="shared" si="55"/>
        <v>OXALIS_DENSIFLORA</v>
      </c>
      <c r="O1157">
        <v>232</v>
      </c>
      <c r="P1157" t="s">
        <v>673</v>
      </c>
      <c r="Q1157" t="s">
        <v>919</v>
      </c>
    </row>
    <row r="1158" spans="1:17">
      <c r="A1158" s="1">
        <v>35101</v>
      </c>
      <c r="B1158" s="6">
        <v>1</v>
      </c>
      <c r="C1158" s="6">
        <f t="shared" si="56"/>
        <v>1157</v>
      </c>
      <c r="D1158" s="6"/>
      <c r="E1158">
        <v>5</v>
      </c>
      <c r="F1158">
        <v>323</v>
      </c>
      <c r="G1158" t="s">
        <v>59</v>
      </c>
      <c r="H1158" t="s">
        <v>152</v>
      </c>
      <c r="I1158" t="str">
        <f t="shared" si="54"/>
        <v>Trigona _spinipes</v>
      </c>
      <c r="J1158" t="s">
        <v>305</v>
      </c>
      <c r="L1158" t="s">
        <v>322</v>
      </c>
      <c r="M1158" t="s">
        <v>496</v>
      </c>
      <c r="N1158" t="str">
        <f t="shared" si="55"/>
        <v>DIPLUSODON_OBLONGS</v>
      </c>
      <c r="O1158">
        <v>227</v>
      </c>
      <c r="P1158" t="s">
        <v>671</v>
      </c>
      <c r="Q1158" t="s">
        <v>896</v>
      </c>
    </row>
    <row r="1159" spans="1:17">
      <c r="A1159" s="1">
        <v>35101</v>
      </c>
      <c r="B1159" s="6">
        <v>1</v>
      </c>
      <c r="C1159" s="6">
        <f t="shared" si="56"/>
        <v>1158</v>
      </c>
      <c r="D1159" s="6"/>
      <c r="E1159">
        <v>8</v>
      </c>
      <c r="F1159">
        <v>326</v>
      </c>
      <c r="G1159" t="s">
        <v>60</v>
      </c>
      <c r="H1159" t="s">
        <v>153</v>
      </c>
      <c r="I1159" t="str">
        <f t="shared" si="54"/>
        <v>Bombus _atratus</v>
      </c>
      <c r="J1159" t="s">
        <v>305</v>
      </c>
      <c r="L1159" t="s">
        <v>322</v>
      </c>
      <c r="M1159" t="s">
        <v>496</v>
      </c>
      <c r="N1159" t="str">
        <f t="shared" si="55"/>
        <v>DIPLUSODON_OBLONGS</v>
      </c>
      <c r="O1159">
        <v>227</v>
      </c>
      <c r="P1159" t="s">
        <v>671</v>
      </c>
      <c r="Q1159" t="s">
        <v>896</v>
      </c>
    </row>
    <row r="1160" spans="1:17">
      <c r="A1160" s="1">
        <v>35101</v>
      </c>
      <c r="B1160" s="6">
        <v>1</v>
      </c>
      <c r="C1160" s="6">
        <f t="shared" si="56"/>
        <v>1159</v>
      </c>
      <c r="D1160" s="6"/>
      <c r="E1160">
        <v>10</v>
      </c>
      <c r="F1160">
        <v>327</v>
      </c>
      <c r="G1160" t="s">
        <v>59</v>
      </c>
      <c r="H1160" t="s">
        <v>152</v>
      </c>
      <c r="I1160" t="str">
        <f t="shared" si="54"/>
        <v>Trigona _spinipes</v>
      </c>
      <c r="J1160" t="s">
        <v>305</v>
      </c>
      <c r="L1160" t="s">
        <v>365</v>
      </c>
      <c r="M1160" t="s">
        <v>499</v>
      </c>
      <c r="N1160" t="str">
        <f t="shared" si="55"/>
        <v>MELOCHIA_VILOSA</v>
      </c>
      <c r="O1160">
        <v>230</v>
      </c>
      <c r="P1160" t="s">
        <v>674</v>
      </c>
      <c r="Q1160" t="s">
        <v>920</v>
      </c>
    </row>
    <row r="1161" spans="1:17">
      <c r="A1161" s="1">
        <v>35101</v>
      </c>
      <c r="B1161" s="6">
        <v>1</v>
      </c>
      <c r="C1161" s="6">
        <f t="shared" si="56"/>
        <v>1160</v>
      </c>
      <c r="D1161" s="6"/>
      <c r="E1161">
        <v>11</v>
      </c>
      <c r="F1161">
        <v>328</v>
      </c>
      <c r="G1161" t="s">
        <v>91</v>
      </c>
      <c r="H1161" t="s">
        <v>198</v>
      </c>
      <c r="I1161" t="str">
        <f t="shared" si="54"/>
        <v>Acanthopus _excellens</v>
      </c>
      <c r="J1161" t="s">
        <v>304</v>
      </c>
      <c r="L1161" t="s">
        <v>322</v>
      </c>
      <c r="M1161" t="s">
        <v>500</v>
      </c>
      <c r="N1161" t="str">
        <f t="shared" si="55"/>
        <v>DIPLUSODON_VILLOSUS</v>
      </c>
      <c r="O1161">
        <v>231</v>
      </c>
      <c r="P1161" t="s">
        <v>675</v>
      </c>
      <c r="Q1161" t="s">
        <v>896</v>
      </c>
    </row>
    <row r="1162" spans="1:17">
      <c r="A1162" s="1">
        <v>35101</v>
      </c>
      <c r="B1162" s="6">
        <v>1</v>
      </c>
      <c r="C1162" s="6">
        <f t="shared" si="56"/>
        <v>1161</v>
      </c>
      <c r="D1162" s="6"/>
      <c r="E1162">
        <v>12</v>
      </c>
      <c r="F1162" t="s">
        <v>46</v>
      </c>
      <c r="G1162" t="s">
        <v>77</v>
      </c>
      <c r="H1162" t="s">
        <v>159</v>
      </c>
      <c r="I1162" t="str">
        <f t="shared" si="54"/>
        <v>Xylocopa _hirsutissima</v>
      </c>
      <c r="J1162" t="s">
        <v>304</v>
      </c>
      <c r="L1162" t="s">
        <v>366</v>
      </c>
      <c r="M1162" t="s">
        <v>501</v>
      </c>
      <c r="N1162" t="str">
        <f t="shared" si="55"/>
        <v>CROTALARIA_NITENS</v>
      </c>
      <c r="O1162">
        <v>233</v>
      </c>
      <c r="P1162" t="s">
        <v>676</v>
      </c>
      <c r="Q1162" t="s">
        <v>895</v>
      </c>
    </row>
    <row r="1163" spans="1:17">
      <c r="A1163" s="1">
        <v>35108</v>
      </c>
      <c r="B1163" s="6">
        <v>1</v>
      </c>
      <c r="C1163" s="6">
        <f t="shared" si="56"/>
        <v>1162</v>
      </c>
      <c r="D1163" s="6"/>
      <c r="E1163">
        <v>1</v>
      </c>
      <c r="F1163">
        <v>329</v>
      </c>
      <c r="G1163" t="s">
        <v>92</v>
      </c>
      <c r="H1163" t="s">
        <v>199</v>
      </c>
      <c r="I1163" t="str">
        <f t="shared" si="54"/>
        <v>Centris_collaris</v>
      </c>
      <c r="J1163" t="s">
        <v>304</v>
      </c>
      <c r="L1163" t="s">
        <v>367</v>
      </c>
      <c r="M1163" t="s">
        <v>502</v>
      </c>
      <c r="N1163" t="str">
        <f t="shared" si="55"/>
        <v>PERIANDRA_MEDITERRANEA</v>
      </c>
      <c r="O1163">
        <v>234</v>
      </c>
      <c r="P1163" t="s">
        <v>677</v>
      </c>
      <c r="Q1163" t="s">
        <v>895</v>
      </c>
    </row>
    <row r="1164" spans="1:17">
      <c r="A1164" s="1">
        <v>35108</v>
      </c>
      <c r="B1164" s="6">
        <v>1</v>
      </c>
      <c r="C1164" s="6">
        <f t="shared" si="56"/>
        <v>1163</v>
      </c>
      <c r="D1164" s="6"/>
      <c r="E1164">
        <v>2</v>
      </c>
      <c r="F1164">
        <v>330</v>
      </c>
      <c r="G1164" t="s">
        <v>63</v>
      </c>
      <c r="H1164" t="s">
        <v>156</v>
      </c>
      <c r="I1164" t="str">
        <f t="shared" si="54"/>
        <v>Eulaema _nigrita</v>
      </c>
      <c r="J1164" t="s">
        <v>305</v>
      </c>
      <c r="L1164" t="s">
        <v>367</v>
      </c>
      <c r="M1164" t="s">
        <v>502</v>
      </c>
      <c r="N1164" t="str">
        <f t="shared" si="55"/>
        <v>PERIANDRA_MEDITERRANEA</v>
      </c>
      <c r="O1164">
        <v>234</v>
      </c>
      <c r="P1164" t="s">
        <v>677</v>
      </c>
      <c r="Q1164" t="s">
        <v>895</v>
      </c>
    </row>
    <row r="1165" spans="1:17">
      <c r="A1165" s="1">
        <v>35123</v>
      </c>
      <c r="B1165" s="6">
        <v>1</v>
      </c>
      <c r="C1165" s="6">
        <f t="shared" si="56"/>
        <v>1164</v>
      </c>
      <c r="D1165" s="6"/>
      <c r="E1165">
        <v>1</v>
      </c>
      <c r="F1165">
        <v>331</v>
      </c>
      <c r="G1165" t="s">
        <v>59</v>
      </c>
      <c r="H1165" t="s">
        <v>152</v>
      </c>
      <c r="I1165" t="str">
        <f t="shared" si="54"/>
        <v>Trigona _spinipes</v>
      </c>
      <c r="J1165" t="s">
        <v>305</v>
      </c>
      <c r="L1165" t="s">
        <v>321</v>
      </c>
      <c r="M1165" t="s">
        <v>503</v>
      </c>
      <c r="N1165" t="str">
        <f t="shared" si="55"/>
        <v>CHAMAECRISTA_DESVAUXII</v>
      </c>
      <c r="O1165">
        <v>236</v>
      </c>
      <c r="P1165" t="s">
        <v>678</v>
      </c>
      <c r="Q1165" t="s">
        <v>895</v>
      </c>
    </row>
    <row r="1166" spans="1:17">
      <c r="A1166" s="1">
        <v>35123</v>
      </c>
      <c r="B1166" s="6">
        <v>1</v>
      </c>
      <c r="C1166" s="6">
        <f t="shared" si="56"/>
        <v>1165</v>
      </c>
      <c r="D1166" s="6"/>
      <c r="E1166">
        <v>2</v>
      </c>
      <c r="F1166">
        <v>332</v>
      </c>
      <c r="G1166" t="s">
        <v>93</v>
      </c>
      <c r="H1166" t="s">
        <v>200</v>
      </c>
      <c r="I1166" t="str">
        <f t="shared" si="54"/>
        <v>Megachile  _eisneri</v>
      </c>
      <c r="J1166" t="s">
        <v>306</v>
      </c>
      <c r="L1166" t="s">
        <v>322</v>
      </c>
      <c r="M1166" t="s">
        <v>496</v>
      </c>
      <c r="N1166" t="str">
        <f t="shared" si="55"/>
        <v>DIPLUSODON_OBLONGS</v>
      </c>
      <c r="O1166">
        <v>227</v>
      </c>
      <c r="P1166" t="s">
        <v>671</v>
      </c>
      <c r="Q1166" t="s">
        <v>896</v>
      </c>
    </row>
    <row r="1167" spans="1:17">
      <c r="A1167" s="1">
        <v>35123</v>
      </c>
      <c r="B1167" s="6">
        <v>1</v>
      </c>
      <c r="C1167" s="6">
        <f t="shared" si="56"/>
        <v>1166</v>
      </c>
      <c r="D1167" s="6"/>
      <c r="E1167">
        <v>3</v>
      </c>
      <c r="F1167">
        <v>333</v>
      </c>
      <c r="G1167" t="s">
        <v>52</v>
      </c>
      <c r="H1167" t="s">
        <v>142</v>
      </c>
      <c r="I1167" t="str">
        <f t="shared" si="54"/>
        <v>Augochloropsis_sp 3</v>
      </c>
      <c r="J1167" t="s">
        <v>303</v>
      </c>
      <c r="L1167" t="s">
        <v>322</v>
      </c>
      <c r="M1167" t="s">
        <v>496</v>
      </c>
      <c r="N1167" t="str">
        <f t="shared" si="55"/>
        <v>DIPLUSODON_OBLONGS</v>
      </c>
      <c r="O1167">
        <v>227</v>
      </c>
      <c r="P1167" t="s">
        <v>671</v>
      </c>
      <c r="Q1167" t="s">
        <v>896</v>
      </c>
    </row>
    <row r="1168" spans="1:17">
      <c r="A1168" s="1">
        <v>35123</v>
      </c>
      <c r="B1168" s="6">
        <v>1</v>
      </c>
      <c r="C1168" s="6">
        <f t="shared" si="56"/>
        <v>1167</v>
      </c>
      <c r="D1168" s="6"/>
      <c r="E1168">
        <v>4</v>
      </c>
      <c r="F1168">
        <v>334</v>
      </c>
      <c r="G1168" t="s">
        <v>55</v>
      </c>
      <c r="H1168" t="s">
        <v>142</v>
      </c>
      <c r="I1168" t="str">
        <f t="shared" si="54"/>
        <v>Augochloropsis _sp 3</v>
      </c>
      <c r="J1168" t="s">
        <v>303</v>
      </c>
      <c r="L1168" t="s">
        <v>321</v>
      </c>
      <c r="M1168" t="s">
        <v>503</v>
      </c>
      <c r="N1168" t="str">
        <f t="shared" si="55"/>
        <v>CHAMAECRISTA_DESVAUXII</v>
      </c>
      <c r="O1168">
        <v>236</v>
      </c>
      <c r="P1168" t="s">
        <v>678</v>
      </c>
      <c r="Q1168" t="s">
        <v>895</v>
      </c>
    </row>
    <row r="1169" spans="1:17">
      <c r="A1169" s="1">
        <v>35123</v>
      </c>
      <c r="B1169" s="6">
        <v>1</v>
      </c>
      <c r="C1169" s="6">
        <f t="shared" si="56"/>
        <v>1168</v>
      </c>
      <c r="D1169" s="6"/>
      <c r="E1169">
        <v>5</v>
      </c>
      <c r="F1169">
        <v>335</v>
      </c>
      <c r="G1169" t="s">
        <v>55</v>
      </c>
      <c r="H1169" t="s">
        <v>201</v>
      </c>
      <c r="I1169" t="str">
        <f t="shared" si="54"/>
        <v>Augochloropsis _sp 21</v>
      </c>
      <c r="J1169" t="s">
        <v>303</v>
      </c>
      <c r="L1169" t="s">
        <v>368</v>
      </c>
      <c r="M1169" t="s">
        <v>504</v>
      </c>
      <c r="N1169" t="str">
        <f t="shared" si="55"/>
        <v>CENTROSEMA_cf BRACTEOSUM</v>
      </c>
      <c r="O1169">
        <v>237</v>
      </c>
      <c r="P1169" t="s">
        <v>679</v>
      </c>
      <c r="Q1169" t="s">
        <v>895</v>
      </c>
    </row>
    <row r="1170" spans="1:17">
      <c r="A1170" s="1">
        <v>35123</v>
      </c>
      <c r="B1170" s="6">
        <v>1</v>
      </c>
      <c r="C1170" s="6">
        <f t="shared" si="56"/>
        <v>1169</v>
      </c>
      <c r="D1170" s="6"/>
      <c r="E1170">
        <v>6</v>
      </c>
      <c r="F1170">
        <v>336</v>
      </c>
      <c r="G1170" t="s">
        <v>77</v>
      </c>
      <c r="H1170" t="s">
        <v>202</v>
      </c>
      <c r="I1170" t="str">
        <f t="shared" si="54"/>
        <v>Xylocopa _vestita</v>
      </c>
      <c r="J1170" t="s">
        <v>304</v>
      </c>
      <c r="L1170" t="s">
        <v>365</v>
      </c>
      <c r="M1170" t="s">
        <v>499</v>
      </c>
      <c r="N1170" t="str">
        <f t="shared" si="55"/>
        <v>MELOCHIA_VILOSA</v>
      </c>
      <c r="O1170">
        <v>230</v>
      </c>
      <c r="P1170" t="s">
        <v>674</v>
      </c>
      <c r="Q1170" t="s">
        <v>920</v>
      </c>
    </row>
    <row r="1171" spans="1:17">
      <c r="A1171" s="1">
        <v>35123</v>
      </c>
      <c r="B1171" s="6">
        <v>1</v>
      </c>
      <c r="C1171" s="6">
        <f t="shared" si="56"/>
        <v>1170</v>
      </c>
      <c r="D1171" s="6"/>
      <c r="E1171">
        <v>7</v>
      </c>
      <c r="F1171">
        <v>337</v>
      </c>
      <c r="G1171" t="s">
        <v>73</v>
      </c>
      <c r="H1171" t="s">
        <v>182</v>
      </c>
      <c r="I1171" t="str">
        <f t="shared" si="54"/>
        <v>Neocorynura_sp 2</v>
      </c>
      <c r="J1171" t="s">
        <v>303</v>
      </c>
      <c r="L1171" t="s">
        <v>365</v>
      </c>
      <c r="M1171" t="s">
        <v>499</v>
      </c>
      <c r="N1171" t="str">
        <f t="shared" si="55"/>
        <v>MELOCHIA_VILOSA</v>
      </c>
      <c r="O1171">
        <v>230</v>
      </c>
      <c r="P1171" t="s">
        <v>674</v>
      </c>
      <c r="Q1171" t="s">
        <v>920</v>
      </c>
    </row>
    <row r="1172" spans="1:17">
      <c r="A1172" s="1">
        <v>35123</v>
      </c>
      <c r="B1172" s="6">
        <v>1</v>
      </c>
      <c r="C1172" s="6">
        <f t="shared" si="56"/>
        <v>1171</v>
      </c>
      <c r="D1172" s="6"/>
      <c r="E1172">
        <v>9</v>
      </c>
      <c r="F1172">
        <v>338</v>
      </c>
      <c r="G1172" t="s">
        <v>94</v>
      </c>
      <c r="H1172" t="s">
        <v>203</v>
      </c>
      <c r="I1172" t="str">
        <f t="shared" si="54"/>
        <v>Centris  _(xanthemisia) sp</v>
      </c>
      <c r="J1172" t="s">
        <v>304</v>
      </c>
      <c r="L1172" t="s">
        <v>332</v>
      </c>
      <c r="M1172" t="s">
        <v>505</v>
      </c>
      <c r="N1172" t="str">
        <f t="shared" si="55"/>
        <v>BANISTERIOPSIS_CAMPESTRIS</v>
      </c>
      <c r="O1172">
        <v>240</v>
      </c>
      <c r="P1172" t="s">
        <v>680</v>
      </c>
      <c r="Q1172" t="s">
        <v>893</v>
      </c>
    </row>
    <row r="1173" spans="1:17">
      <c r="A1173" s="1">
        <v>35123</v>
      </c>
      <c r="B1173" s="6">
        <v>1</v>
      </c>
      <c r="C1173" s="6">
        <f t="shared" si="56"/>
        <v>1172</v>
      </c>
      <c r="D1173" s="6"/>
      <c r="E1173">
        <v>10</v>
      </c>
      <c r="F1173">
        <v>339</v>
      </c>
      <c r="G1173" t="s">
        <v>55</v>
      </c>
      <c r="H1173" t="s">
        <v>142</v>
      </c>
      <c r="I1173" t="str">
        <f t="shared" si="54"/>
        <v>Augochloropsis _sp 3</v>
      </c>
      <c r="J1173" t="s">
        <v>303</v>
      </c>
      <c r="L1173" t="s">
        <v>369</v>
      </c>
      <c r="M1173" t="s">
        <v>506</v>
      </c>
      <c r="N1173" t="str">
        <f t="shared" si="55"/>
        <v>ECHINOLAENA_ INFLEXA</v>
      </c>
      <c r="O1173">
        <v>239</v>
      </c>
      <c r="P1173" t="s">
        <v>681</v>
      </c>
      <c r="Q1173" t="s">
        <v>921</v>
      </c>
    </row>
    <row r="1174" spans="1:17">
      <c r="A1174" s="1">
        <v>35123</v>
      </c>
      <c r="B1174" s="6">
        <v>1</v>
      </c>
      <c r="C1174" s="6">
        <f t="shared" si="56"/>
        <v>1173</v>
      </c>
      <c r="D1174" s="6"/>
      <c r="E1174">
        <v>11</v>
      </c>
      <c r="F1174">
        <v>340</v>
      </c>
      <c r="G1174" t="s">
        <v>95</v>
      </c>
      <c r="H1174" t="s">
        <v>204</v>
      </c>
      <c r="I1174" t="str">
        <f t="shared" si="54"/>
        <v>Megachile_curvipes</v>
      </c>
      <c r="J1174" t="s">
        <v>306</v>
      </c>
      <c r="L1174" t="s">
        <v>329</v>
      </c>
      <c r="M1174" t="s">
        <v>507</v>
      </c>
      <c r="N1174" t="str">
        <f t="shared" si="55"/>
        <v>VERNONIA_BARDANOIDES</v>
      </c>
      <c r="O1174">
        <v>241</v>
      </c>
      <c r="P1174" t="s">
        <v>682</v>
      </c>
      <c r="Q1174" t="s">
        <v>898</v>
      </c>
    </row>
    <row r="1175" spans="1:17">
      <c r="A1175" s="1">
        <v>35123</v>
      </c>
      <c r="B1175" s="6">
        <v>1</v>
      </c>
      <c r="C1175" s="6">
        <f t="shared" si="56"/>
        <v>1174</v>
      </c>
      <c r="D1175" s="6"/>
      <c r="E1175">
        <v>12</v>
      </c>
      <c r="F1175">
        <v>341</v>
      </c>
      <c r="G1175" t="s">
        <v>55</v>
      </c>
      <c r="H1175" t="s">
        <v>142</v>
      </c>
      <c r="I1175" t="str">
        <f t="shared" si="54"/>
        <v>Augochloropsis _sp 3</v>
      </c>
      <c r="J1175" t="s">
        <v>303</v>
      </c>
      <c r="L1175" t="s">
        <v>322</v>
      </c>
      <c r="M1175" t="s">
        <v>500</v>
      </c>
      <c r="N1175" t="str">
        <f t="shared" si="55"/>
        <v>DIPLUSODON_VILLOSUS</v>
      </c>
      <c r="O1175">
        <v>231</v>
      </c>
      <c r="P1175" t="s">
        <v>675</v>
      </c>
      <c r="Q1175" t="s">
        <v>896</v>
      </c>
    </row>
    <row r="1176" spans="1:17">
      <c r="A1176" s="1">
        <v>35123</v>
      </c>
      <c r="B1176" s="6">
        <v>1</v>
      </c>
      <c r="C1176" s="6">
        <f t="shared" si="56"/>
        <v>1175</v>
      </c>
      <c r="D1176" s="6"/>
      <c r="E1176">
        <v>13</v>
      </c>
      <c r="F1176">
        <v>342</v>
      </c>
      <c r="G1176" t="s">
        <v>96</v>
      </c>
      <c r="H1176" t="s">
        <v>205</v>
      </c>
      <c r="I1176" t="str">
        <f t="shared" si="54"/>
        <v>Anthodoictes _megachiloides</v>
      </c>
      <c r="J1176" t="s">
        <v>306</v>
      </c>
      <c r="L1176" t="s">
        <v>318</v>
      </c>
      <c r="M1176" t="s">
        <v>508</v>
      </c>
      <c r="N1176" t="str">
        <f t="shared" si="55"/>
        <v>HYPTIS _cf ORBICULATA</v>
      </c>
      <c r="O1176">
        <v>242</v>
      </c>
      <c r="P1176" t="s">
        <v>683</v>
      </c>
      <c r="Q1176" t="s">
        <v>892</v>
      </c>
    </row>
    <row r="1177" spans="1:17">
      <c r="A1177" s="1">
        <v>35123</v>
      </c>
      <c r="B1177" s="6">
        <v>1</v>
      </c>
      <c r="C1177" s="6">
        <f t="shared" si="56"/>
        <v>1176</v>
      </c>
      <c r="D1177" s="6"/>
      <c r="E1177">
        <v>14</v>
      </c>
      <c r="F1177">
        <v>343</v>
      </c>
      <c r="G1177" t="s">
        <v>96</v>
      </c>
      <c r="H1177" t="s">
        <v>205</v>
      </c>
      <c r="I1177" t="str">
        <f t="shared" si="54"/>
        <v>Anthodoictes _megachiloides</v>
      </c>
      <c r="J1177" t="s">
        <v>306</v>
      </c>
      <c r="L1177" t="s">
        <v>318</v>
      </c>
      <c r="M1177" t="s">
        <v>508</v>
      </c>
      <c r="N1177" t="str">
        <f t="shared" si="55"/>
        <v>HYPTIS _cf ORBICULATA</v>
      </c>
      <c r="O1177">
        <v>242</v>
      </c>
      <c r="P1177" t="s">
        <v>683</v>
      </c>
      <c r="Q1177" t="s">
        <v>892</v>
      </c>
    </row>
    <row r="1178" spans="1:17">
      <c r="A1178" s="1">
        <v>35123</v>
      </c>
      <c r="B1178" s="6">
        <v>1</v>
      </c>
      <c r="C1178" s="6">
        <f t="shared" si="56"/>
        <v>1177</v>
      </c>
      <c r="D1178" s="6"/>
      <c r="E1178">
        <v>15</v>
      </c>
      <c r="F1178">
        <v>344</v>
      </c>
      <c r="G1178" t="s">
        <v>97</v>
      </c>
      <c r="H1178" t="s">
        <v>206</v>
      </c>
      <c r="I1178" t="str">
        <f t="shared" si="54"/>
        <v>Dialictus_picadensis</v>
      </c>
      <c r="J1178" t="s">
        <v>303</v>
      </c>
      <c r="L1178" t="s">
        <v>318</v>
      </c>
      <c r="M1178" t="s">
        <v>508</v>
      </c>
      <c r="N1178" t="str">
        <f t="shared" si="55"/>
        <v>HYPTIS _cf ORBICULATA</v>
      </c>
      <c r="O1178">
        <v>242</v>
      </c>
      <c r="P1178" t="s">
        <v>683</v>
      </c>
      <c r="Q1178" t="s">
        <v>892</v>
      </c>
    </row>
    <row r="1179" spans="1:17">
      <c r="A1179" s="1">
        <v>35123</v>
      </c>
      <c r="B1179" s="6">
        <v>1</v>
      </c>
      <c r="C1179" s="6">
        <f t="shared" si="56"/>
        <v>1178</v>
      </c>
      <c r="D1179" s="6"/>
      <c r="E1179">
        <v>16</v>
      </c>
      <c r="F1179">
        <v>345</v>
      </c>
      <c r="G1179" t="s">
        <v>98</v>
      </c>
      <c r="H1179" t="s">
        <v>207</v>
      </c>
      <c r="I1179" t="str">
        <f t="shared" si="54"/>
        <v>Thectochlora_alaris</v>
      </c>
      <c r="J1179" t="s">
        <v>303</v>
      </c>
      <c r="L1179" t="s">
        <v>318</v>
      </c>
      <c r="M1179" t="s">
        <v>508</v>
      </c>
      <c r="N1179" t="str">
        <f t="shared" si="55"/>
        <v>HYPTIS _cf ORBICULATA</v>
      </c>
      <c r="O1179">
        <v>242</v>
      </c>
      <c r="P1179" t="s">
        <v>683</v>
      </c>
      <c r="Q1179" t="s">
        <v>892</v>
      </c>
    </row>
    <row r="1180" spans="1:17">
      <c r="A1180" s="1">
        <v>35123</v>
      </c>
      <c r="B1180" s="6">
        <v>1</v>
      </c>
      <c r="C1180" s="6">
        <f t="shared" si="56"/>
        <v>1179</v>
      </c>
      <c r="D1180" s="6"/>
      <c r="E1180">
        <v>17</v>
      </c>
      <c r="F1180">
        <v>346</v>
      </c>
      <c r="G1180" t="s">
        <v>73</v>
      </c>
      <c r="H1180" t="s">
        <v>208</v>
      </c>
      <c r="I1180" t="str">
        <f t="shared" si="54"/>
        <v>Neocorynura_sp 1</v>
      </c>
      <c r="J1180" t="s">
        <v>303</v>
      </c>
      <c r="L1180" t="s">
        <v>318</v>
      </c>
      <c r="M1180" t="s">
        <v>508</v>
      </c>
      <c r="N1180" t="str">
        <f t="shared" si="55"/>
        <v>HYPTIS _cf ORBICULATA</v>
      </c>
      <c r="O1180">
        <v>242</v>
      </c>
      <c r="P1180" t="s">
        <v>683</v>
      </c>
      <c r="Q1180" t="s">
        <v>892</v>
      </c>
    </row>
    <row r="1181" spans="1:17">
      <c r="A1181" s="1">
        <v>35123</v>
      </c>
      <c r="B1181" s="6">
        <v>1</v>
      </c>
      <c r="C1181" s="6">
        <f t="shared" si="56"/>
        <v>1180</v>
      </c>
      <c r="D1181" s="6"/>
      <c r="E1181">
        <v>18</v>
      </c>
      <c r="F1181">
        <v>347</v>
      </c>
      <c r="G1181" t="s">
        <v>99</v>
      </c>
      <c r="H1181" t="s">
        <v>209</v>
      </c>
      <c r="I1181" t="str">
        <f t="shared" si="54"/>
        <v>Rhynchalictus_rostratus</v>
      </c>
      <c r="J1181" t="s">
        <v>303</v>
      </c>
      <c r="L1181" t="s">
        <v>318</v>
      </c>
      <c r="M1181" t="s">
        <v>508</v>
      </c>
      <c r="N1181" t="str">
        <f t="shared" si="55"/>
        <v>HYPTIS _cf ORBICULATA</v>
      </c>
      <c r="O1181">
        <v>242</v>
      </c>
      <c r="P1181" t="s">
        <v>683</v>
      </c>
      <c r="Q1181" t="s">
        <v>892</v>
      </c>
    </row>
    <row r="1182" spans="1:17">
      <c r="A1182" s="1">
        <v>35130</v>
      </c>
      <c r="B1182" s="6">
        <v>1</v>
      </c>
      <c r="C1182" s="6">
        <f t="shared" si="56"/>
        <v>1181</v>
      </c>
      <c r="D1182" s="6"/>
      <c r="E1182">
        <v>1</v>
      </c>
      <c r="F1182">
        <v>348</v>
      </c>
      <c r="G1182" t="s">
        <v>100</v>
      </c>
      <c r="H1182" t="s">
        <v>210</v>
      </c>
      <c r="I1182" t="str">
        <f t="shared" si="54"/>
        <v>Epicharis_ rustica</v>
      </c>
      <c r="J1182" t="s">
        <v>304</v>
      </c>
      <c r="L1182" t="s">
        <v>336</v>
      </c>
      <c r="M1182" t="s">
        <v>465</v>
      </c>
      <c r="N1182" t="str">
        <f t="shared" si="55"/>
        <v>SOLANUM_ LYCOCARPUM</v>
      </c>
      <c r="O1182">
        <v>251</v>
      </c>
      <c r="P1182" t="s">
        <v>639</v>
      </c>
      <c r="Q1182" t="s">
        <v>905</v>
      </c>
    </row>
    <row r="1183" spans="1:17">
      <c r="A1183" s="1">
        <v>35143</v>
      </c>
      <c r="B1183" s="6">
        <v>1</v>
      </c>
      <c r="C1183" s="6">
        <f t="shared" si="56"/>
        <v>1182</v>
      </c>
      <c r="D1183" s="6"/>
      <c r="E1183">
        <v>2</v>
      </c>
      <c r="F1183">
        <v>349</v>
      </c>
      <c r="G1183" t="s">
        <v>101</v>
      </c>
      <c r="H1183" t="s">
        <v>193</v>
      </c>
      <c r="I1183" t="str">
        <f t="shared" si="54"/>
        <v>Augochlora_sp</v>
      </c>
      <c r="J1183" t="s">
        <v>303</v>
      </c>
      <c r="L1183" t="s">
        <v>324</v>
      </c>
      <c r="M1183" t="s">
        <v>509</v>
      </c>
      <c r="N1183" t="str">
        <f t="shared" si="55"/>
        <v>HYPTIS_SEXATILIS</v>
      </c>
      <c r="O1183">
        <v>248</v>
      </c>
      <c r="P1183" t="s">
        <v>684</v>
      </c>
      <c r="Q1183" t="s">
        <v>892</v>
      </c>
    </row>
    <row r="1184" spans="1:17">
      <c r="A1184" s="1">
        <v>35143</v>
      </c>
      <c r="B1184" s="6">
        <v>1</v>
      </c>
      <c r="C1184" s="6">
        <f t="shared" si="56"/>
        <v>1183</v>
      </c>
      <c r="D1184" s="6"/>
      <c r="E1184">
        <v>3</v>
      </c>
      <c r="F1184">
        <v>350</v>
      </c>
      <c r="G1184" t="s">
        <v>55</v>
      </c>
      <c r="H1184" t="s">
        <v>142</v>
      </c>
      <c r="I1184" t="str">
        <f t="shared" si="54"/>
        <v>Augochloropsis _sp 3</v>
      </c>
      <c r="J1184" t="s">
        <v>303</v>
      </c>
      <c r="L1184" t="s">
        <v>321</v>
      </c>
      <c r="M1184" t="s">
        <v>503</v>
      </c>
      <c r="N1184" t="str">
        <f t="shared" si="55"/>
        <v>CHAMAECRISTA_DESVAUXII</v>
      </c>
      <c r="O1184">
        <v>236</v>
      </c>
      <c r="P1184" t="s">
        <v>678</v>
      </c>
      <c r="Q1184" t="s">
        <v>895</v>
      </c>
    </row>
    <row r="1185" spans="1:17">
      <c r="A1185" s="1">
        <v>35143</v>
      </c>
      <c r="B1185" s="6">
        <v>1</v>
      </c>
      <c r="C1185" s="6">
        <f t="shared" si="56"/>
        <v>1184</v>
      </c>
      <c r="D1185" s="6"/>
      <c r="E1185">
        <v>4</v>
      </c>
      <c r="F1185">
        <v>351</v>
      </c>
      <c r="G1185" t="s">
        <v>55</v>
      </c>
      <c r="H1185" t="s">
        <v>142</v>
      </c>
      <c r="I1185" t="str">
        <f t="shared" si="54"/>
        <v>Augochloropsis _sp 3</v>
      </c>
      <c r="J1185" t="s">
        <v>303</v>
      </c>
      <c r="L1185" t="s">
        <v>321</v>
      </c>
      <c r="M1185" t="s">
        <v>503</v>
      </c>
      <c r="N1185" t="str">
        <f t="shared" si="55"/>
        <v>CHAMAECRISTA_DESVAUXII</v>
      </c>
      <c r="O1185">
        <v>236</v>
      </c>
      <c r="P1185" t="s">
        <v>678</v>
      </c>
      <c r="Q1185" t="s">
        <v>895</v>
      </c>
    </row>
    <row r="1186" spans="1:17">
      <c r="A1186" s="1">
        <v>35143</v>
      </c>
      <c r="B1186" s="6">
        <v>1</v>
      </c>
      <c r="C1186" s="6">
        <f t="shared" si="56"/>
        <v>1185</v>
      </c>
      <c r="D1186" s="6"/>
      <c r="E1186">
        <v>5</v>
      </c>
      <c r="F1186">
        <v>352</v>
      </c>
      <c r="G1186" t="s">
        <v>70</v>
      </c>
      <c r="H1186" t="s">
        <v>173</v>
      </c>
      <c r="I1186" t="str">
        <f t="shared" si="54"/>
        <v>Paratrigona_ lineata</v>
      </c>
      <c r="J1186" t="s">
        <v>305</v>
      </c>
      <c r="L1186" t="s">
        <v>321</v>
      </c>
      <c r="M1186" t="s">
        <v>503</v>
      </c>
      <c r="N1186" t="str">
        <f t="shared" si="55"/>
        <v>CHAMAECRISTA_DESVAUXII</v>
      </c>
      <c r="O1186">
        <v>236</v>
      </c>
      <c r="P1186" t="s">
        <v>678</v>
      </c>
      <c r="Q1186" t="s">
        <v>895</v>
      </c>
    </row>
    <row r="1187" spans="1:17">
      <c r="A1187" s="1">
        <v>35143</v>
      </c>
      <c r="B1187" s="6">
        <v>1</v>
      </c>
      <c r="C1187" s="6">
        <f t="shared" si="56"/>
        <v>1186</v>
      </c>
      <c r="D1187" s="6"/>
      <c r="E1187">
        <v>6</v>
      </c>
      <c r="F1187">
        <v>353</v>
      </c>
      <c r="G1187" t="s">
        <v>70</v>
      </c>
      <c r="H1187" t="s">
        <v>173</v>
      </c>
      <c r="I1187" t="str">
        <f t="shared" si="54"/>
        <v>Paratrigona_ lineata</v>
      </c>
      <c r="J1187" t="s">
        <v>305</v>
      </c>
      <c r="L1187" t="s">
        <v>321</v>
      </c>
      <c r="M1187" t="s">
        <v>503</v>
      </c>
      <c r="N1187" t="str">
        <f t="shared" si="55"/>
        <v>CHAMAECRISTA_DESVAUXII</v>
      </c>
      <c r="O1187">
        <v>236</v>
      </c>
      <c r="P1187" t="s">
        <v>678</v>
      </c>
      <c r="Q1187" t="s">
        <v>895</v>
      </c>
    </row>
    <row r="1188" spans="1:17">
      <c r="A1188" s="1">
        <v>35143</v>
      </c>
      <c r="B1188" s="6">
        <v>1</v>
      </c>
      <c r="C1188" s="6">
        <f t="shared" si="56"/>
        <v>1187</v>
      </c>
      <c r="D1188" s="6"/>
      <c r="E1188">
        <v>7</v>
      </c>
      <c r="F1188">
        <v>354</v>
      </c>
      <c r="G1188" t="s">
        <v>57</v>
      </c>
      <c r="H1188" t="s">
        <v>149</v>
      </c>
      <c r="I1188" t="str">
        <f t="shared" si="54"/>
        <v>Paratrigona _lineata</v>
      </c>
      <c r="J1188" t="s">
        <v>305</v>
      </c>
      <c r="L1188" t="s">
        <v>321</v>
      </c>
      <c r="M1188" t="s">
        <v>503</v>
      </c>
      <c r="N1188" t="str">
        <f t="shared" si="55"/>
        <v>CHAMAECRISTA_DESVAUXII</v>
      </c>
      <c r="O1188">
        <v>236</v>
      </c>
      <c r="P1188" t="s">
        <v>678</v>
      </c>
      <c r="Q1188" t="s">
        <v>895</v>
      </c>
    </row>
    <row r="1189" spans="1:17">
      <c r="A1189" s="1">
        <v>35143</v>
      </c>
      <c r="B1189" s="6">
        <v>1</v>
      </c>
      <c r="C1189" s="6">
        <f t="shared" si="56"/>
        <v>1188</v>
      </c>
      <c r="D1189" s="6"/>
      <c r="E1189">
        <v>8</v>
      </c>
      <c r="F1189">
        <v>355</v>
      </c>
      <c r="G1189" t="s">
        <v>59</v>
      </c>
      <c r="H1189" t="s">
        <v>152</v>
      </c>
      <c r="I1189" t="str">
        <f t="shared" si="54"/>
        <v>Trigona _spinipes</v>
      </c>
      <c r="J1189" t="s">
        <v>305</v>
      </c>
      <c r="L1189" t="s">
        <v>321</v>
      </c>
      <c r="M1189" t="s">
        <v>503</v>
      </c>
      <c r="N1189" t="str">
        <f t="shared" si="55"/>
        <v>CHAMAECRISTA_DESVAUXII</v>
      </c>
      <c r="O1189">
        <v>236</v>
      </c>
      <c r="P1189" t="s">
        <v>678</v>
      </c>
      <c r="Q1189" t="s">
        <v>895</v>
      </c>
    </row>
    <row r="1190" spans="1:17">
      <c r="A1190" s="1">
        <v>35143</v>
      </c>
      <c r="B1190" s="6">
        <v>1</v>
      </c>
      <c r="C1190" s="6">
        <f t="shared" si="56"/>
        <v>1189</v>
      </c>
      <c r="D1190" s="6"/>
      <c r="E1190">
        <v>9</v>
      </c>
      <c r="F1190">
        <v>356</v>
      </c>
      <c r="G1190" t="s">
        <v>59</v>
      </c>
      <c r="H1190" t="s">
        <v>152</v>
      </c>
      <c r="I1190" t="str">
        <f t="shared" si="54"/>
        <v>Trigona _spinipes</v>
      </c>
      <c r="J1190" t="s">
        <v>305</v>
      </c>
      <c r="L1190" t="s">
        <v>321</v>
      </c>
      <c r="M1190" t="s">
        <v>503</v>
      </c>
      <c r="N1190" t="str">
        <f t="shared" si="55"/>
        <v>CHAMAECRISTA_DESVAUXII</v>
      </c>
      <c r="O1190">
        <v>236</v>
      </c>
      <c r="P1190" t="s">
        <v>678</v>
      </c>
      <c r="Q1190" t="s">
        <v>895</v>
      </c>
    </row>
    <row r="1191" spans="1:17">
      <c r="A1191" s="1">
        <v>35143</v>
      </c>
      <c r="B1191" s="6">
        <v>1</v>
      </c>
      <c r="C1191" s="6">
        <f t="shared" si="56"/>
        <v>1190</v>
      </c>
      <c r="D1191" s="6"/>
      <c r="E1191">
        <v>10</v>
      </c>
      <c r="F1191">
        <v>357</v>
      </c>
      <c r="G1191" t="s">
        <v>67</v>
      </c>
      <c r="H1191" t="s">
        <v>197</v>
      </c>
      <c r="I1191" t="str">
        <f t="shared" si="54"/>
        <v>Exomalopsis_campestris</v>
      </c>
      <c r="J1191" t="s">
        <v>304</v>
      </c>
      <c r="L1191" t="s">
        <v>322</v>
      </c>
      <c r="M1191" t="s">
        <v>496</v>
      </c>
      <c r="N1191" t="str">
        <f t="shared" si="55"/>
        <v>DIPLUSODON_OBLONGS</v>
      </c>
      <c r="O1191">
        <v>227</v>
      </c>
      <c r="P1191" t="s">
        <v>671</v>
      </c>
      <c r="Q1191" t="s">
        <v>896</v>
      </c>
    </row>
    <row r="1192" spans="1:17">
      <c r="A1192" s="1">
        <v>35143</v>
      </c>
      <c r="B1192" s="6">
        <v>1</v>
      </c>
      <c r="C1192" s="6">
        <f t="shared" si="56"/>
        <v>1191</v>
      </c>
      <c r="D1192" s="6"/>
      <c r="E1192">
        <v>11</v>
      </c>
      <c r="F1192">
        <v>358</v>
      </c>
      <c r="G1192" t="s">
        <v>52</v>
      </c>
      <c r="H1192" t="s">
        <v>195</v>
      </c>
      <c r="I1192" t="str">
        <f t="shared" si="54"/>
        <v>Augochloropsis_cupreola</v>
      </c>
      <c r="J1192" t="s">
        <v>303</v>
      </c>
      <c r="L1192" t="s">
        <v>321</v>
      </c>
      <c r="M1192" t="s">
        <v>503</v>
      </c>
      <c r="N1192" t="str">
        <f t="shared" si="55"/>
        <v>CHAMAECRISTA_DESVAUXII</v>
      </c>
      <c r="O1192">
        <v>236</v>
      </c>
      <c r="P1192" t="s">
        <v>678</v>
      </c>
      <c r="Q1192" t="s">
        <v>895</v>
      </c>
    </row>
    <row r="1193" spans="1:17">
      <c r="A1193" s="1">
        <v>35143</v>
      </c>
      <c r="B1193" s="6">
        <v>1</v>
      </c>
      <c r="C1193" s="6">
        <f t="shared" si="56"/>
        <v>1192</v>
      </c>
      <c r="D1193" s="6"/>
      <c r="E1193">
        <v>12</v>
      </c>
      <c r="F1193">
        <v>359</v>
      </c>
      <c r="G1193" t="s">
        <v>55</v>
      </c>
      <c r="H1193" t="s">
        <v>142</v>
      </c>
      <c r="I1193" t="str">
        <f t="shared" si="54"/>
        <v>Augochloropsis _sp 3</v>
      </c>
      <c r="J1193" t="s">
        <v>303</v>
      </c>
      <c r="L1193" t="s">
        <v>321</v>
      </c>
      <c r="M1193" t="s">
        <v>503</v>
      </c>
      <c r="N1193" t="str">
        <f t="shared" si="55"/>
        <v>CHAMAECRISTA_DESVAUXII</v>
      </c>
      <c r="O1193">
        <v>236</v>
      </c>
      <c r="P1193" t="s">
        <v>678</v>
      </c>
      <c r="Q1193" t="s">
        <v>895</v>
      </c>
    </row>
    <row r="1194" spans="1:17">
      <c r="A1194" s="1">
        <v>35143</v>
      </c>
      <c r="B1194" s="6">
        <v>1</v>
      </c>
      <c r="C1194" s="6">
        <f t="shared" si="56"/>
        <v>1193</v>
      </c>
      <c r="D1194" s="6"/>
      <c r="E1194">
        <v>13</v>
      </c>
      <c r="F1194">
        <v>360</v>
      </c>
      <c r="G1194" t="s">
        <v>52</v>
      </c>
      <c r="H1194" t="s">
        <v>142</v>
      </c>
      <c r="I1194" t="str">
        <f t="shared" si="54"/>
        <v>Augochloropsis_sp 3</v>
      </c>
      <c r="J1194" t="s">
        <v>303</v>
      </c>
      <c r="L1194" t="s">
        <v>321</v>
      </c>
      <c r="M1194" t="s">
        <v>503</v>
      </c>
      <c r="N1194" t="str">
        <f t="shared" si="55"/>
        <v>CHAMAECRISTA_DESVAUXII</v>
      </c>
      <c r="O1194">
        <v>236</v>
      </c>
      <c r="P1194" t="s">
        <v>678</v>
      </c>
      <c r="Q1194" t="s">
        <v>895</v>
      </c>
    </row>
    <row r="1195" spans="1:17">
      <c r="A1195" s="1">
        <v>35143</v>
      </c>
      <c r="B1195" s="6">
        <v>1</v>
      </c>
      <c r="C1195" s="6">
        <f t="shared" si="56"/>
        <v>1194</v>
      </c>
      <c r="D1195" s="6"/>
      <c r="E1195">
        <v>15</v>
      </c>
      <c r="F1195">
        <v>361</v>
      </c>
      <c r="G1195" t="s">
        <v>67</v>
      </c>
      <c r="H1195" t="s">
        <v>211</v>
      </c>
      <c r="I1195" t="str">
        <f t="shared" si="54"/>
        <v>Exomalopsis_sp 7</v>
      </c>
      <c r="J1195" t="s">
        <v>304</v>
      </c>
      <c r="L1195" t="s">
        <v>321</v>
      </c>
      <c r="M1195" t="s">
        <v>503</v>
      </c>
      <c r="N1195" t="str">
        <f t="shared" si="55"/>
        <v>CHAMAECRISTA_DESVAUXII</v>
      </c>
      <c r="O1195">
        <v>236</v>
      </c>
      <c r="P1195" t="s">
        <v>678</v>
      </c>
      <c r="Q1195" t="s">
        <v>895</v>
      </c>
    </row>
    <row r="1196" spans="1:17">
      <c r="A1196" s="1">
        <v>35143</v>
      </c>
      <c r="B1196" s="6">
        <v>1</v>
      </c>
      <c r="C1196" s="6">
        <f t="shared" si="56"/>
        <v>1195</v>
      </c>
      <c r="D1196" s="6"/>
      <c r="E1196">
        <v>16</v>
      </c>
      <c r="F1196">
        <v>362</v>
      </c>
      <c r="G1196" t="s">
        <v>95</v>
      </c>
      <c r="H1196" t="s">
        <v>212</v>
      </c>
      <c r="I1196" t="str">
        <f t="shared" si="54"/>
        <v>Megachile_rubricata</v>
      </c>
      <c r="J1196" t="s">
        <v>306</v>
      </c>
      <c r="L1196" t="s">
        <v>321</v>
      </c>
      <c r="M1196" t="s">
        <v>503</v>
      </c>
      <c r="N1196" t="str">
        <f t="shared" si="55"/>
        <v>CHAMAECRISTA_DESVAUXII</v>
      </c>
      <c r="O1196">
        <v>236</v>
      </c>
      <c r="P1196" t="s">
        <v>678</v>
      </c>
      <c r="Q1196" t="s">
        <v>895</v>
      </c>
    </row>
    <row r="1197" spans="1:17">
      <c r="A1197" s="1">
        <v>35143</v>
      </c>
      <c r="B1197" s="6">
        <v>1</v>
      </c>
      <c r="C1197" s="6">
        <f t="shared" si="56"/>
        <v>1196</v>
      </c>
      <c r="D1197" s="6"/>
      <c r="E1197">
        <v>17</v>
      </c>
      <c r="F1197">
        <v>363</v>
      </c>
      <c r="G1197" t="s">
        <v>95</v>
      </c>
      <c r="H1197" t="s">
        <v>213</v>
      </c>
      <c r="I1197" t="str">
        <f t="shared" si="54"/>
        <v>Megachile_terrestris</v>
      </c>
      <c r="J1197" t="s">
        <v>306</v>
      </c>
      <c r="L1197" t="s">
        <v>322</v>
      </c>
      <c r="M1197" t="s">
        <v>496</v>
      </c>
      <c r="N1197" t="str">
        <f t="shared" si="55"/>
        <v>DIPLUSODON_OBLONGS</v>
      </c>
      <c r="O1197">
        <v>227</v>
      </c>
      <c r="P1197" t="s">
        <v>671</v>
      </c>
      <c r="Q1197" t="s">
        <v>896</v>
      </c>
    </row>
    <row r="1198" spans="1:17">
      <c r="A1198" s="1">
        <v>35143</v>
      </c>
      <c r="B1198" s="6">
        <v>1</v>
      </c>
      <c r="C1198" s="6">
        <f t="shared" si="56"/>
        <v>1197</v>
      </c>
      <c r="D1198" s="6"/>
      <c r="E1198">
        <v>18</v>
      </c>
      <c r="F1198">
        <v>364</v>
      </c>
      <c r="G1198" t="s">
        <v>59</v>
      </c>
      <c r="H1198" t="s">
        <v>152</v>
      </c>
      <c r="I1198" t="str">
        <f t="shared" si="54"/>
        <v>Trigona _spinipes</v>
      </c>
      <c r="J1198" t="s">
        <v>305</v>
      </c>
      <c r="L1198" t="s">
        <v>321</v>
      </c>
      <c r="M1198" t="s">
        <v>503</v>
      </c>
      <c r="N1198" t="str">
        <f t="shared" si="55"/>
        <v>CHAMAECRISTA_DESVAUXII</v>
      </c>
      <c r="O1198">
        <v>236</v>
      </c>
      <c r="P1198" t="s">
        <v>671</v>
      </c>
      <c r="Q1198" t="s">
        <v>895</v>
      </c>
    </row>
    <row r="1199" spans="1:17">
      <c r="A1199" s="1">
        <v>35143</v>
      </c>
      <c r="B1199" s="6">
        <v>1</v>
      </c>
      <c r="C1199" s="6">
        <f t="shared" si="56"/>
        <v>1198</v>
      </c>
      <c r="D1199" s="6"/>
      <c r="E1199">
        <v>19</v>
      </c>
      <c r="F1199">
        <v>365</v>
      </c>
      <c r="G1199" t="s">
        <v>69</v>
      </c>
      <c r="H1199" t="s">
        <v>162</v>
      </c>
      <c r="I1199" t="str">
        <f t="shared" si="54"/>
        <v>Oxaea _flavescens</v>
      </c>
      <c r="J1199" t="s">
        <v>307</v>
      </c>
      <c r="L1199" t="s">
        <v>370</v>
      </c>
      <c r="M1199" t="s">
        <v>510</v>
      </c>
      <c r="N1199" t="str">
        <f t="shared" si="55"/>
        <v>ANAEMOPAEGNA_GLAUCUM</v>
      </c>
      <c r="O1199">
        <v>249</v>
      </c>
      <c r="P1199" t="s">
        <v>685</v>
      </c>
      <c r="Q1199" t="s">
        <v>900</v>
      </c>
    </row>
    <row r="1200" spans="1:17">
      <c r="A1200" s="1">
        <v>35143</v>
      </c>
      <c r="B1200" s="6">
        <v>1</v>
      </c>
      <c r="C1200" s="6">
        <f t="shared" si="56"/>
        <v>1199</v>
      </c>
      <c r="D1200" s="6"/>
      <c r="E1200">
        <v>20</v>
      </c>
      <c r="F1200">
        <v>366</v>
      </c>
      <c r="G1200" t="s">
        <v>95</v>
      </c>
      <c r="H1200" t="s">
        <v>213</v>
      </c>
      <c r="I1200" t="str">
        <f t="shared" si="54"/>
        <v>Megachile_terrestris</v>
      </c>
      <c r="J1200" t="s">
        <v>306</v>
      </c>
      <c r="L1200" t="s">
        <v>329</v>
      </c>
      <c r="M1200" t="s">
        <v>511</v>
      </c>
      <c r="N1200" t="str">
        <f t="shared" si="55"/>
        <v>VERNONIA_EREMOPHILA</v>
      </c>
      <c r="O1200">
        <v>250</v>
      </c>
      <c r="P1200" t="s">
        <v>686</v>
      </c>
      <c r="Q1200" t="s">
        <v>898</v>
      </c>
    </row>
    <row r="1201" spans="1:17">
      <c r="A1201" s="1">
        <v>35143</v>
      </c>
      <c r="B1201" s="6">
        <v>1</v>
      </c>
      <c r="C1201" s="6">
        <f t="shared" si="56"/>
        <v>1200</v>
      </c>
      <c r="D1201" s="6"/>
      <c r="E1201">
        <v>21</v>
      </c>
      <c r="F1201">
        <v>367</v>
      </c>
      <c r="G1201" t="s">
        <v>102</v>
      </c>
      <c r="H1201" t="s">
        <v>214</v>
      </c>
      <c r="I1201" t="str">
        <f t="shared" si="54"/>
        <v>Ceolioxys_pampeana</v>
      </c>
      <c r="J1201" t="s">
        <v>306</v>
      </c>
      <c r="L1201" t="s">
        <v>329</v>
      </c>
      <c r="M1201" t="s">
        <v>511</v>
      </c>
      <c r="N1201" t="str">
        <f t="shared" si="55"/>
        <v>VERNONIA_EREMOPHILA</v>
      </c>
      <c r="O1201">
        <v>250</v>
      </c>
      <c r="P1201" t="s">
        <v>686</v>
      </c>
      <c r="Q1201" t="s">
        <v>898</v>
      </c>
    </row>
    <row r="1202" spans="1:17">
      <c r="A1202" s="1">
        <v>35143</v>
      </c>
      <c r="B1202" s="6">
        <v>1</v>
      </c>
      <c r="C1202" s="6">
        <f t="shared" si="56"/>
        <v>1201</v>
      </c>
      <c r="D1202" s="6"/>
      <c r="E1202">
        <v>22</v>
      </c>
      <c r="F1202">
        <v>368</v>
      </c>
      <c r="G1202" t="s">
        <v>67</v>
      </c>
      <c r="H1202" t="s">
        <v>188</v>
      </c>
      <c r="I1202" t="str">
        <f t="shared" si="54"/>
        <v>Exomalopsis_auropilosa</v>
      </c>
      <c r="J1202" t="s">
        <v>304</v>
      </c>
      <c r="L1202" t="s">
        <v>329</v>
      </c>
      <c r="M1202" t="s">
        <v>511</v>
      </c>
      <c r="N1202" t="str">
        <f t="shared" si="55"/>
        <v>VERNONIA_EREMOPHILA</v>
      </c>
      <c r="O1202">
        <v>250</v>
      </c>
      <c r="P1202" t="s">
        <v>686</v>
      </c>
      <c r="Q1202" t="s">
        <v>898</v>
      </c>
    </row>
    <row r="1203" spans="1:17">
      <c r="A1203" s="1">
        <v>35143</v>
      </c>
      <c r="B1203" s="6">
        <v>1</v>
      </c>
      <c r="C1203" s="6">
        <f t="shared" si="56"/>
        <v>1202</v>
      </c>
      <c r="D1203" s="6"/>
      <c r="E1203">
        <v>23</v>
      </c>
      <c r="F1203">
        <v>369</v>
      </c>
      <c r="G1203" t="s">
        <v>95</v>
      </c>
      <c r="H1203" t="s">
        <v>204</v>
      </c>
      <c r="I1203" t="str">
        <f t="shared" si="54"/>
        <v>Megachile_curvipes</v>
      </c>
      <c r="J1203" t="s">
        <v>306</v>
      </c>
      <c r="L1203" t="s">
        <v>329</v>
      </c>
      <c r="M1203" t="s">
        <v>511</v>
      </c>
      <c r="N1203" t="str">
        <f t="shared" si="55"/>
        <v>VERNONIA_EREMOPHILA</v>
      </c>
      <c r="O1203">
        <v>250</v>
      </c>
      <c r="P1203" t="s">
        <v>686</v>
      </c>
      <c r="Q1203" t="s">
        <v>898</v>
      </c>
    </row>
    <row r="1204" spans="1:17">
      <c r="A1204" s="1">
        <v>35143</v>
      </c>
      <c r="B1204" s="6">
        <v>1</v>
      </c>
      <c r="C1204" s="6">
        <f t="shared" si="56"/>
        <v>1203</v>
      </c>
      <c r="D1204" s="6"/>
      <c r="E1204">
        <v>24</v>
      </c>
      <c r="F1204">
        <v>370</v>
      </c>
      <c r="G1204" t="s">
        <v>67</v>
      </c>
      <c r="H1204" t="s">
        <v>160</v>
      </c>
      <c r="I1204" t="str">
        <f t="shared" si="54"/>
        <v>Exomalopsis_analis</v>
      </c>
      <c r="J1204" t="s">
        <v>304</v>
      </c>
      <c r="L1204" t="s">
        <v>329</v>
      </c>
      <c r="M1204" t="s">
        <v>511</v>
      </c>
      <c r="N1204" t="str">
        <f t="shared" si="55"/>
        <v>VERNONIA_EREMOPHILA</v>
      </c>
      <c r="O1204">
        <v>250</v>
      </c>
      <c r="P1204" t="s">
        <v>686</v>
      </c>
      <c r="Q1204" t="s">
        <v>898</v>
      </c>
    </row>
    <row r="1205" spans="1:17">
      <c r="A1205" s="1">
        <v>35143</v>
      </c>
      <c r="B1205" s="6">
        <v>1</v>
      </c>
      <c r="C1205" s="6">
        <f t="shared" si="56"/>
        <v>1204</v>
      </c>
      <c r="D1205" s="6"/>
      <c r="E1205">
        <v>25</v>
      </c>
      <c r="F1205">
        <v>371</v>
      </c>
      <c r="G1205" t="s">
        <v>95</v>
      </c>
      <c r="H1205" t="s">
        <v>215</v>
      </c>
      <c r="I1205" t="str">
        <f t="shared" si="54"/>
        <v>Megachile_cf guaranitica</v>
      </c>
      <c r="J1205" t="s">
        <v>306</v>
      </c>
      <c r="L1205" t="s">
        <v>329</v>
      </c>
      <c r="M1205" t="s">
        <v>511</v>
      </c>
      <c r="N1205" t="str">
        <f t="shared" si="55"/>
        <v>VERNONIA_EREMOPHILA</v>
      </c>
      <c r="O1205">
        <v>250</v>
      </c>
      <c r="P1205" t="s">
        <v>686</v>
      </c>
      <c r="Q1205" t="s">
        <v>898</v>
      </c>
    </row>
    <row r="1206" spans="1:17">
      <c r="A1206" s="1">
        <v>35143</v>
      </c>
      <c r="B1206" s="6">
        <v>1</v>
      </c>
      <c r="C1206" s="6">
        <f t="shared" si="56"/>
        <v>1205</v>
      </c>
      <c r="D1206" s="6"/>
      <c r="E1206">
        <v>26</v>
      </c>
      <c r="F1206">
        <v>372</v>
      </c>
      <c r="G1206" t="s">
        <v>95</v>
      </c>
      <c r="H1206" t="s">
        <v>213</v>
      </c>
      <c r="I1206" t="str">
        <f t="shared" si="54"/>
        <v>Megachile_terrestris</v>
      </c>
      <c r="J1206" t="s">
        <v>306</v>
      </c>
      <c r="L1206" t="s">
        <v>329</v>
      </c>
      <c r="M1206" t="s">
        <v>511</v>
      </c>
      <c r="N1206" t="str">
        <f t="shared" si="55"/>
        <v>VERNONIA_EREMOPHILA</v>
      </c>
      <c r="O1206">
        <v>250</v>
      </c>
      <c r="P1206" t="s">
        <v>686</v>
      </c>
      <c r="Q1206" t="s">
        <v>898</v>
      </c>
    </row>
    <row r="1207" spans="1:17">
      <c r="A1207" s="1">
        <v>35143</v>
      </c>
      <c r="B1207" s="6">
        <v>1</v>
      </c>
      <c r="C1207" s="6">
        <f t="shared" si="56"/>
        <v>1206</v>
      </c>
      <c r="D1207" s="6"/>
      <c r="E1207">
        <v>27</v>
      </c>
      <c r="F1207">
        <v>373</v>
      </c>
      <c r="G1207" t="s">
        <v>52</v>
      </c>
      <c r="H1207" t="s">
        <v>142</v>
      </c>
      <c r="I1207" t="str">
        <f t="shared" si="54"/>
        <v>Augochloropsis_sp 3</v>
      </c>
      <c r="J1207" t="s">
        <v>303</v>
      </c>
      <c r="L1207" t="s">
        <v>329</v>
      </c>
      <c r="M1207" t="s">
        <v>511</v>
      </c>
      <c r="N1207" t="str">
        <f t="shared" si="55"/>
        <v>VERNONIA_EREMOPHILA</v>
      </c>
      <c r="O1207">
        <v>250</v>
      </c>
      <c r="P1207" t="s">
        <v>686</v>
      </c>
      <c r="Q1207" t="s">
        <v>898</v>
      </c>
    </row>
    <row r="1208" spans="1:17">
      <c r="A1208" s="1">
        <v>35143</v>
      </c>
      <c r="B1208" s="6">
        <v>1</v>
      </c>
      <c r="C1208" s="6">
        <f t="shared" si="56"/>
        <v>1207</v>
      </c>
      <c r="D1208" s="6"/>
      <c r="E1208">
        <v>28</v>
      </c>
      <c r="F1208">
        <v>374</v>
      </c>
      <c r="G1208" t="s">
        <v>95</v>
      </c>
      <c r="H1208" t="s">
        <v>216</v>
      </c>
      <c r="I1208" t="str">
        <f t="shared" si="54"/>
        <v>Megachile_sp 43</v>
      </c>
      <c r="J1208" t="s">
        <v>306</v>
      </c>
      <c r="L1208" t="s">
        <v>329</v>
      </c>
      <c r="M1208" t="s">
        <v>511</v>
      </c>
      <c r="N1208" t="str">
        <f t="shared" si="55"/>
        <v>VERNONIA_EREMOPHILA</v>
      </c>
      <c r="O1208">
        <v>250</v>
      </c>
      <c r="P1208" t="s">
        <v>686</v>
      </c>
      <c r="Q1208" t="s">
        <v>898</v>
      </c>
    </row>
    <row r="1209" spans="1:17">
      <c r="A1209" s="1">
        <v>35143</v>
      </c>
      <c r="B1209" s="6">
        <v>1</v>
      </c>
      <c r="C1209" s="6">
        <f t="shared" si="56"/>
        <v>1208</v>
      </c>
      <c r="D1209" s="6"/>
      <c r="E1209">
        <v>29</v>
      </c>
      <c r="F1209">
        <v>375</v>
      </c>
      <c r="G1209" t="s">
        <v>54</v>
      </c>
      <c r="H1209" t="s">
        <v>144</v>
      </c>
      <c r="I1209" t="str">
        <f t="shared" si="54"/>
        <v>Monoeca _schizacantha</v>
      </c>
      <c r="J1209" t="s">
        <v>304</v>
      </c>
      <c r="L1209" t="s">
        <v>329</v>
      </c>
      <c r="M1209" t="s">
        <v>511</v>
      </c>
      <c r="N1209" t="str">
        <f t="shared" si="55"/>
        <v>VERNONIA_EREMOPHILA</v>
      </c>
      <c r="O1209">
        <v>250</v>
      </c>
      <c r="P1209" t="s">
        <v>686</v>
      </c>
      <c r="Q1209" t="s">
        <v>898</v>
      </c>
    </row>
    <row r="1210" spans="1:17">
      <c r="A1210" s="1">
        <v>35143</v>
      </c>
      <c r="B1210" s="6">
        <v>1</v>
      </c>
      <c r="C1210" s="6">
        <f t="shared" si="56"/>
        <v>1209</v>
      </c>
      <c r="D1210" s="6"/>
      <c r="E1210">
        <v>30</v>
      </c>
      <c r="F1210">
        <v>376</v>
      </c>
      <c r="G1210" t="s">
        <v>67</v>
      </c>
      <c r="H1210" t="s">
        <v>211</v>
      </c>
      <c r="I1210" t="str">
        <f t="shared" si="54"/>
        <v>Exomalopsis_sp 7</v>
      </c>
      <c r="J1210" t="s">
        <v>304</v>
      </c>
      <c r="L1210" t="s">
        <v>329</v>
      </c>
      <c r="M1210" t="s">
        <v>511</v>
      </c>
      <c r="N1210" t="str">
        <f t="shared" si="55"/>
        <v>VERNONIA_EREMOPHILA</v>
      </c>
      <c r="O1210">
        <v>250</v>
      </c>
      <c r="P1210" t="s">
        <v>686</v>
      </c>
      <c r="Q1210" t="s">
        <v>898</v>
      </c>
    </row>
    <row r="1211" spans="1:17">
      <c r="A1211" s="1">
        <v>35143</v>
      </c>
      <c r="B1211" s="6">
        <v>1</v>
      </c>
      <c r="C1211" s="6">
        <f t="shared" si="56"/>
        <v>1210</v>
      </c>
      <c r="D1211" s="6"/>
      <c r="E1211">
        <v>31</v>
      </c>
      <c r="F1211">
        <v>377</v>
      </c>
      <c r="G1211" t="s">
        <v>85</v>
      </c>
      <c r="H1211" t="s">
        <v>175</v>
      </c>
      <c r="I1211" t="str">
        <f t="shared" si="54"/>
        <v>Exomalopsis _fulvofasciata</v>
      </c>
      <c r="J1211" t="s">
        <v>304</v>
      </c>
      <c r="L1211" t="s">
        <v>329</v>
      </c>
      <c r="M1211" t="s">
        <v>511</v>
      </c>
      <c r="N1211" t="str">
        <f t="shared" si="55"/>
        <v>VERNONIA_EREMOPHILA</v>
      </c>
      <c r="O1211">
        <v>250</v>
      </c>
      <c r="P1211" t="s">
        <v>686</v>
      </c>
      <c r="Q1211" t="s">
        <v>898</v>
      </c>
    </row>
    <row r="1212" spans="1:17">
      <c r="A1212" s="1">
        <v>35143</v>
      </c>
      <c r="B1212" s="6">
        <v>1</v>
      </c>
      <c r="C1212" s="6">
        <f t="shared" si="56"/>
        <v>1211</v>
      </c>
      <c r="D1212" s="6"/>
      <c r="E1212">
        <v>32</v>
      </c>
      <c r="F1212">
        <v>378</v>
      </c>
      <c r="G1212" t="s">
        <v>92</v>
      </c>
      <c r="H1212" t="s">
        <v>174</v>
      </c>
      <c r="I1212" t="str">
        <f t="shared" si="54"/>
        <v>Centris_nd</v>
      </c>
      <c r="J1212" t="s">
        <v>304</v>
      </c>
      <c r="L1212" t="s">
        <v>329</v>
      </c>
      <c r="M1212" t="s">
        <v>511</v>
      </c>
      <c r="N1212" t="str">
        <f t="shared" si="55"/>
        <v>VERNONIA_EREMOPHILA</v>
      </c>
      <c r="O1212">
        <v>250</v>
      </c>
      <c r="P1212" t="s">
        <v>686</v>
      </c>
      <c r="Q1212" t="s">
        <v>898</v>
      </c>
    </row>
    <row r="1213" spans="1:17">
      <c r="A1213" s="1">
        <v>35143</v>
      </c>
      <c r="B1213" s="6">
        <v>1</v>
      </c>
      <c r="C1213" s="6">
        <f t="shared" si="56"/>
        <v>1212</v>
      </c>
      <c r="D1213" s="6"/>
      <c r="E1213">
        <v>33</v>
      </c>
      <c r="F1213">
        <v>379</v>
      </c>
      <c r="G1213" t="s">
        <v>103</v>
      </c>
      <c r="H1213" t="s">
        <v>217</v>
      </c>
      <c r="I1213" t="str">
        <f t="shared" si="54"/>
        <v>Epanthidium _aureocinctum</v>
      </c>
      <c r="J1213" t="s">
        <v>306</v>
      </c>
      <c r="L1213" t="s">
        <v>329</v>
      </c>
      <c r="M1213" t="s">
        <v>511</v>
      </c>
      <c r="N1213" t="str">
        <f t="shared" si="55"/>
        <v>VERNONIA_EREMOPHILA</v>
      </c>
      <c r="O1213">
        <v>250</v>
      </c>
      <c r="P1213" t="s">
        <v>686</v>
      </c>
      <c r="Q1213" t="s">
        <v>898</v>
      </c>
    </row>
    <row r="1214" spans="1:17">
      <c r="A1214" s="1">
        <v>35150</v>
      </c>
      <c r="B1214" s="6">
        <v>1</v>
      </c>
      <c r="C1214" s="6">
        <f t="shared" si="56"/>
        <v>1213</v>
      </c>
      <c r="D1214" s="6"/>
      <c r="E1214">
        <v>1</v>
      </c>
      <c r="F1214">
        <v>380</v>
      </c>
      <c r="G1214" t="s">
        <v>84</v>
      </c>
      <c r="H1214" t="s">
        <v>189</v>
      </c>
      <c r="I1214" t="str">
        <f t="shared" si="54"/>
        <v>Epicharis _schrottkyi</v>
      </c>
      <c r="J1214" t="s">
        <v>304</v>
      </c>
      <c r="L1214" t="s">
        <v>336</v>
      </c>
      <c r="M1214" t="s">
        <v>465</v>
      </c>
      <c r="N1214" t="str">
        <f t="shared" si="55"/>
        <v>SOLANUM_ LYCOCARPUM</v>
      </c>
      <c r="O1214">
        <v>251</v>
      </c>
      <c r="P1214" t="s">
        <v>639</v>
      </c>
      <c r="Q1214" t="s">
        <v>905</v>
      </c>
    </row>
    <row r="1215" spans="1:17">
      <c r="A1215" s="1">
        <v>35150</v>
      </c>
      <c r="B1215" s="6">
        <v>1</v>
      </c>
      <c r="C1215" s="6">
        <f t="shared" si="56"/>
        <v>1214</v>
      </c>
      <c r="D1215" s="6"/>
      <c r="E1215">
        <v>2</v>
      </c>
      <c r="F1215">
        <v>381</v>
      </c>
      <c r="G1215" t="s">
        <v>87</v>
      </c>
      <c r="H1215" t="s">
        <v>218</v>
      </c>
      <c r="I1215" t="str">
        <f t="shared" si="54"/>
        <v>Euglossa _viridis</v>
      </c>
      <c r="J1215" t="s">
        <v>305</v>
      </c>
      <c r="L1215" t="s">
        <v>320</v>
      </c>
      <c r="M1215" t="s">
        <v>447</v>
      </c>
      <c r="N1215" t="str">
        <f t="shared" si="55"/>
        <v>TIBOUCHINA_STENOCARPA</v>
      </c>
      <c r="O1215">
        <v>252</v>
      </c>
      <c r="P1215" t="s">
        <v>687</v>
      </c>
      <c r="Q1215" t="s">
        <v>894</v>
      </c>
    </row>
    <row r="1216" spans="1:17">
      <c r="A1216" s="1">
        <v>35150</v>
      </c>
      <c r="B1216" s="6">
        <v>1</v>
      </c>
      <c r="C1216" s="6">
        <f t="shared" si="56"/>
        <v>1215</v>
      </c>
      <c r="D1216" s="6"/>
      <c r="E1216">
        <v>3</v>
      </c>
      <c r="F1216">
        <v>382</v>
      </c>
      <c r="G1216" t="s">
        <v>65</v>
      </c>
      <c r="H1216" t="s">
        <v>158</v>
      </c>
      <c r="I1216" t="str">
        <f t="shared" si="54"/>
        <v>Tetragona _clavipes</v>
      </c>
      <c r="J1216" t="s">
        <v>305</v>
      </c>
      <c r="L1216" t="s">
        <v>350</v>
      </c>
      <c r="M1216" t="s">
        <v>512</v>
      </c>
      <c r="N1216" t="str">
        <f t="shared" si="55"/>
        <v>HETEROPTERIS_VARIABILIS</v>
      </c>
      <c r="O1216">
        <v>253</v>
      </c>
      <c r="P1216" t="s">
        <v>688</v>
      </c>
      <c r="Q1216" t="s">
        <v>893</v>
      </c>
    </row>
    <row r="1217" spans="1:17">
      <c r="A1217" s="1">
        <v>35150</v>
      </c>
      <c r="B1217" s="6">
        <v>1</v>
      </c>
      <c r="C1217" s="6">
        <f t="shared" si="56"/>
        <v>1216</v>
      </c>
      <c r="D1217" s="6"/>
      <c r="E1217">
        <v>5</v>
      </c>
      <c r="F1217">
        <v>383</v>
      </c>
      <c r="G1217" t="s">
        <v>87</v>
      </c>
      <c r="H1217" t="s">
        <v>219</v>
      </c>
      <c r="I1217" t="str">
        <f t="shared" si="54"/>
        <v>Euglossa _imperialis</v>
      </c>
      <c r="J1217" t="s">
        <v>305</v>
      </c>
      <c r="L1217" t="s">
        <v>371</v>
      </c>
      <c r="M1217" t="s">
        <v>513</v>
      </c>
      <c r="N1217" t="str">
        <f t="shared" si="55"/>
        <v>SENNA_RUGOSA</v>
      </c>
      <c r="O1217">
        <v>255</v>
      </c>
      <c r="P1217" t="s">
        <v>689</v>
      </c>
      <c r="Q1217" t="s">
        <v>895</v>
      </c>
    </row>
    <row r="1218" spans="1:17">
      <c r="A1218" s="1">
        <v>35150</v>
      </c>
      <c r="B1218" s="6">
        <v>1</v>
      </c>
      <c r="C1218" s="6">
        <f t="shared" si="56"/>
        <v>1217</v>
      </c>
      <c r="D1218" s="6"/>
      <c r="E1218">
        <v>6</v>
      </c>
      <c r="F1218">
        <v>384</v>
      </c>
      <c r="G1218" t="s">
        <v>76</v>
      </c>
      <c r="H1218" t="s">
        <v>192</v>
      </c>
      <c r="I1218" t="str">
        <f t="shared" ref="I1218:I1281" si="57">CONCATENATE(G1218,"_",H1218)</f>
        <v>Paratetrapedia _sp 5 (Raw)</v>
      </c>
      <c r="J1218" t="s">
        <v>304</v>
      </c>
      <c r="K1218" t="s">
        <v>311</v>
      </c>
      <c r="L1218" t="s">
        <v>372</v>
      </c>
      <c r="M1218" t="s">
        <v>514</v>
      </c>
      <c r="N1218" t="str">
        <f t="shared" ref="N1218:N1281" si="58">CONCATENATE(L1218,"_",M1218)</f>
        <v>BANISTERIOPSIS _STELLARIS</v>
      </c>
      <c r="O1218">
        <v>256</v>
      </c>
      <c r="P1218" t="s">
        <v>690</v>
      </c>
      <c r="Q1218" t="s">
        <v>893</v>
      </c>
    </row>
    <row r="1219" spans="1:17">
      <c r="A1219" s="1">
        <v>35150</v>
      </c>
      <c r="B1219" s="6">
        <v>1</v>
      </c>
      <c r="C1219" s="6">
        <f t="shared" ref="C1219:C1282" si="59">C1218+1</f>
        <v>1218</v>
      </c>
      <c r="D1219" s="6"/>
      <c r="E1219">
        <v>7</v>
      </c>
      <c r="F1219">
        <v>385</v>
      </c>
      <c r="G1219" t="s">
        <v>92</v>
      </c>
      <c r="H1219" t="s">
        <v>199</v>
      </c>
      <c r="I1219" t="str">
        <f t="shared" si="57"/>
        <v>Centris_collaris</v>
      </c>
      <c r="J1219" t="s">
        <v>304</v>
      </c>
      <c r="L1219" t="s">
        <v>320</v>
      </c>
      <c r="M1219" t="s">
        <v>447</v>
      </c>
      <c r="N1219" t="str">
        <f t="shared" si="58"/>
        <v>TIBOUCHINA_STENOCARPA</v>
      </c>
      <c r="O1219">
        <v>252</v>
      </c>
      <c r="P1219" t="s">
        <v>687</v>
      </c>
      <c r="Q1219" t="s">
        <v>894</v>
      </c>
    </row>
    <row r="1220" spans="1:17">
      <c r="A1220" s="1">
        <v>35150</v>
      </c>
      <c r="B1220" s="6">
        <v>1</v>
      </c>
      <c r="C1220" s="6">
        <f t="shared" si="59"/>
        <v>1219</v>
      </c>
      <c r="D1220" s="6"/>
      <c r="E1220">
        <v>8</v>
      </c>
      <c r="F1220">
        <v>386</v>
      </c>
      <c r="G1220" t="s">
        <v>84</v>
      </c>
      <c r="H1220" t="s">
        <v>189</v>
      </c>
      <c r="I1220" t="str">
        <f t="shared" si="57"/>
        <v>Epicharis _schrottkyi</v>
      </c>
      <c r="J1220" t="s">
        <v>304</v>
      </c>
      <c r="L1220" t="s">
        <v>336</v>
      </c>
      <c r="M1220" t="s">
        <v>465</v>
      </c>
      <c r="N1220" t="str">
        <f t="shared" si="58"/>
        <v>SOLANUM_ LYCOCARPUM</v>
      </c>
      <c r="O1220">
        <v>251</v>
      </c>
      <c r="P1220" t="s">
        <v>639</v>
      </c>
      <c r="Q1220" t="s">
        <v>905</v>
      </c>
    </row>
    <row r="1221" spans="1:17">
      <c r="A1221" s="1">
        <v>35150</v>
      </c>
      <c r="B1221" s="6">
        <v>1</v>
      </c>
      <c r="C1221" s="6">
        <f t="shared" si="59"/>
        <v>1220</v>
      </c>
      <c r="D1221" s="6"/>
      <c r="E1221">
        <v>9</v>
      </c>
      <c r="F1221">
        <v>387</v>
      </c>
      <c r="G1221" t="s">
        <v>92</v>
      </c>
      <c r="H1221" t="s">
        <v>220</v>
      </c>
      <c r="I1221" t="str">
        <f t="shared" si="57"/>
        <v>Centris_scopipes</v>
      </c>
      <c r="J1221" t="s">
        <v>304</v>
      </c>
      <c r="L1221" t="s">
        <v>336</v>
      </c>
      <c r="M1221" t="s">
        <v>465</v>
      </c>
      <c r="N1221" t="str">
        <f t="shared" si="58"/>
        <v>SOLANUM_ LYCOCARPUM</v>
      </c>
      <c r="O1221">
        <v>251</v>
      </c>
      <c r="P1221" t="s">
        <v>639</v>
      </c>
      <c r="Q1221" t="s">
        <v>905</v>
      </c>
    </row>
    <row r="1222" spans="1:17">
      <c r="A1222" s="1">
        <v>35158</v>
      </c>
      <c r="B1222" s="6">
        <v>1</v>
      </c>
      <c r="C1222" s="6">
        <f t="shared" si="59"/>
        <v>1221</v>
      </c>
      <c r="D1222" s="6"/>
      <c r="E1222">
        <v>1</v>
      </c>
      <c r="F1222">
        <v>388</v>
      </c>
      <c r="G1222" t="s">
        <v>59</v>
      </c>
      <c r="H1222" t="s">
        <v>152</v>
      </c>
      <c r="I1222" t="str">
        <f t="shared" si="57"/>
        <v>Trigona _spinipes</v>
      </c>
      <c r="J1222" t="s">
        <v>305</v>
      </c>
      <c r="L1222" t="s">
        <v>321</v>
      </c>
      <c r="M1222" t="s">
        <v>503</v>
      </c>
      <c r="N1222" t="str">
        <f t="shared" si="58"/>
        <v>CHAMAECRISTA_DESVAUXII</v>
      </c>
      <c r="O1222">
        <v>236</v>
      </c>
      <c r="P1222" t="s">
        <v>678</v>
      </c>
      <c r="Q1222" t="s">
        <v>895</v>
      </c>
    </row>
    <row r="1223" spans="1:17">
      <c r="A1223" s="1">
        <v>35158</v>
      </c>
      <c r="B1223" s="6">
        <v>1</v>
      </c>
      <c r="C1223" s="6">
        <f t="shared" si="59"/>
        <v>1222</v>
      </c>
      <c r="D1223" s="6"/>
      <c r="E1223">
        <v>2</v>
      </c>
      <c r="F1223">
        <v>389</v>
      </c>
      <c r="G1223" t="s">
        <v>57</v>
      </c>
      <c r="H1223" t="s">
        <v>149</v>
      </c>
      <c r="I1223" t="str">
        <f t="shared" si="57"/>
        <v>Paratrigona _lineata</v>
      </c>
      <c r="J1223" t="s">
        <v>305</v>
      </c>
      <c r="L1223" t="s">
        <v>321</v>
      </c>
      <c r="M1223" t="s">
        <v>503</v>
      </c>
      <c r="N1223" t="str">
        <f t="shared" si="58"/>
        <v>CHAMAECRISTA_DESVAUXII</v>
      </c>
      <c r="O1223">
        <v>236</v>
      </c>
      <c r="P1223" t="s">
        <v>678</v>
      </c>
      <c r="Q1223" t="s">
        <v>895</v>
      </c>
    </row>
    <row r="1224" spans="1:17">
      <c r="A1224" s="1">
        <v>35158</v>
      </c>
      <c r="B1224" s="6">
        <v>1</v>
      </c>
      <c r="C1224" s="6">
        <f t="shared" si="59"/>
        <v>1223</v>
      </c>
      <c r="D1224" s="6"/>
      <c r="E1224">
        <v>3</v>
      </c>
      <c r="F1224">
        <v>390</v>
      </c>
      <c r="G1224" t="s">
        <v>104</v>
      </c>
      <c r="H1224" t="s">
        <v>221</v>
      </c>
      <c r="I1224" t="str">
        <f t="shared" si="57"/>
        <v>Ceratina_asuncionis</v>
      </c>
      <c r="J1224" t="s">
        <v>304</v>
      </c>
      <c r="L1224" t="s">
        <v>371</v>
      </c>
      <c r="M1224" t="s">
        <v>513</v>
      </c>
      <c r="N1224" t="str">
        <f t="shared" si="58"/>
        <v>SENNA_RUGOSA</v>
      </c>
      <c r="O1224">
        <v>255</v>
      </c>
      <c r="P1224" t="s">
        <v>689</v>
      </c>
      <c r="Q1224" t="s">
        <v>895</v>
      </c>
    </row>
    <row r="1225" spans="1:17">
      <c r="A1225" s="1">
        <v>35158</v>
      </c>
      <c r="B1225" s="6">
        <v>1</v>
      </c>
      <c r="C1225" s="6">
        <f t="shared" si="59"/>
        <v>1224</v>
      </c>
      <c r="D1225" s="6"/>
      <c r="E1225">
        <v>0</v>
      </c>
      <c r="F1225">
        <v>391</v>
      </c>
      <c r="G1225" t="s">
        <v>59</v>
      </c>
      <c r="H1225" t="s">
        <v>152</v>
      </c>
      <c r="I1225" t="str">
        <f t="shared" si="57"/>
        <v>Trigona _spinipes</v>
      </c>
      <c r="J1225" t="s">
        <v>305</v>
      </c>
      <c r="L1225" t="s">
        <v>321</v>
      </c>
      <c r="M1225" t="s">
        <v>503</v>
      </c>
      <c r="N1225" t="str">
        <f t="shared" si="58"/>
        <v>CHAMAECRISTA_DESVAUXII</v>
      </c>
      <c r="O1225">
        <v>236</v>
      </c>
      <c r="P1225" t="s">
        <v>678</v>
      </c>
      <c r="Q1225" t="s">
        <v>895</v>
      </c>
    </row>
    <row r="1226" spans="1:17">
      <c r="A1226" s="1">
        <v>35158</v>
      </c>
      <c r="B1226" s="6">
        <v>1</v>
      </c>
      <c r="C1226" s="6">
        <f t="shared" si="59"/>
        <v>1225</v>
      </c>
      <c r="D1226" s="6"/>
      <c r="E1226">
        <v>6</v>
      </c>
      <c r="F1226">
        <v>393</v>
      </c>
      <c r="G1226" t="s">
        <v>55</v>
      </c>
      <c r="H1226" t="s">
        <v>145</v>
      </c>
      <c r="I1226" t="str">
        <f t="shared" si="57"/>
        <v>Augochloropsis _sp 16</v>
      </c>
      <c r="J1226" t="s">
        <v>303</v>
      </c>
      <c r="L1226" t="s">
        <v>322</v>
      </c>
      <c r="M1226" t="s">
        <v>496</v>
      </c>
      <c r="N1226" t="str">
        <f t="shared" si="58"/>
        <v>DIPLUSODON_OBLONGS</v>
      </c>
      <c r="O1226">
        <v>227</v>
      </c>
      <c r="P1226" t="s">
        <v>671</v>
      </c>
      <c r="Q1226" t="s">
        <v>896</v>
      </c>
    </row>
    <row r="1227" spans="1:17">
      <c r="A1227" s="1">
        <v>35158</v>
      </c>
      <c r="B1227" s="6">
        <v>1</v>
      </c>
      <c r="C1227" s="6">
        <f t="shared" si="59"/>
        <v>1226</v>
      </c>
      <c r="D1227" s="6"/>
      <c r="E1227">
        <v>7</v>
      </c>
      <c r="F1227">
        <v>394</v>
      </c>
      <c r="G1227" t="s">
        <v>59</v>
      </c>
      <c r="H1227" t="s">
        <v>152</v>
      </c>
      <c r="I1227" t="str">
        <f t="shared" si="57"/>
        <v>Trigona _spinipes</v>
      </c>
      <c r="J1227" t="s">
        <v>305</v>
      </c>
      <c r="L1227" t="s">
        <v>321</v>
      </c>
      <c r="M1227" t="s">
        <v>503</v>
      </c>
      <c r="N1227" t="str">
        <f t="shared" si="58"/>
        <v>CHAMAECRISTA_DESVAUXII</v>
      </c>
      <c r="O1227">
        <v>236</v>
      </c>
      <c r="P1227" t="s">
        <v>678</v>
      </c>
      <c r="Q1227" t="s">
        <v>895</v>
      </c>
    </row>
    <row r="1228" spans="1:17">
      <c r="A1228" s="1">
        <v>35158</v>
      </c>
      <c r="B1228" s="6">
        <v>1</v>
      </c>
      <c r="C1228" s="6">
        <f t="shared" si="59"/>
        <v>1227</v>
      </c>
      <c r="D1228" s="6"/>
      <c r="E1228">
        <v>8</v>
      </c>
      <c r="F1228">
        <v>395</v>
      </c>
      <c r="G1228" t="s">
        <v>59</v>
      </c>
      <c r="H1228" t="s">
        <v>152</v>
      </c>
      <c r="I1228" t="str">
        <f t="shared" si="57"/>
        <v>Trigona _spinipes</v>
      </c>
      <c r="J1228" t="s">
        <v>305</v>
      </c>
      <c r="L1228" t="s">
        <v>321</v>
      </c>
      <c r="M1228" t="s">
        <v>503</v>
      </c>
      <c r="N1228" t="str">
        <f t="shared" si="58"/>
        <v>CHAMAECRISTA_DESVAUXII</v>
      </c>
      <c r="O1228">
        <v>236</v>
      </c>
      <c r="P1228" t="s">
        <v>678</v>
      </c>
      <c r="Q1228" t="s">
        <v>895</v>
      </c>
    </row>
    <row r="1229" spans="1:17">
      <c r="A1229" s="1">
        <v>35158</v>
      </c>
      <c r="B1229" s="6">
        <v>1</v>
      </c>
      <c r="C1229" s="6">
        <f t="shared" si="59"/>
        <v>1228</v>
      </c>
      <c r="D1229" s="6"/>
      <c r="E1229">
        <v>9</v>
      </c>
      <c r="F1229">
        <v>396</v>
      </c>
      <c r="G1229" t="s">
        <v>59</v>
      </c>
      <c r="H1229" t="s">
        <v>152</v>
      </c>
      <c r="I1229" t="str">
        <f t="shared" si="57"/>
        <v>Trigona _spinipes</v>
      </c>
      <c r="J1229" t="s">
        <v>305</v>
      </c>
      <c r="L1229" t="s">
        <v>321</v>
      </c>
      <c r="M1229" t="s">
        <v>503</v>
      </c>
      <c r="N1229" t="str">
        <f t="shared" si="58"/>
        <v>CHAMAECRISTA_DESVAUXII</v>
      </c>
      <c r="O1229">
        <v>236</v>
      </c>
      <c r="P1229" t="s">
        <v>678</v>
      </c>
      <c r="Q1229" t="s">
        <v>895</v>
      </c>
    </row>
    <row r="1230" spans="1:17">
      <c r="A1230" s="1">
        <v>35158</v>
      </c>
      <c r="B1230" s="6">
        <v>1</v>
      </c>
      <c r="C1230" s="6">
        <f t="shared" si="59"/>
        <v>1229</v>
      </c>
      <c r="D1230" s="6"/>
      <c r="E1230">
        <v>10</v>
      </c>
      <c r="F1230">
        <v>397</v>
      </c>
      <c r="G1230" t="s">
        <v>104</v>
      </c>
      <c r="H1230" t="s">
        <v>222</v>
      </c>
      <c r="I1230" t="str">
        <f t="shared" si="57"/>
        <v>Ceratina_brunneipes</v>
      </c>
      <c r="J1230" t="s">
        <v>304</v>
      </c>
      <c r="L1230" t="s">
        <v>329</v>
      </c>
      <c r="M1230" t="s">
        <v>511</v>
      </c>
      <c r="N1230" t="str">
        <f t="shared" si="58"/>
        <v>VERNONIA_EREMOPHILA</v>
      </c>
      <c r="O1230">
        <v>250</v>
      </c>
      <c r="P1230" t="s">
        <v>686</v>
      </c>
      <c r="Q1230" t="s">
        <v>898</v>
      </c>
    </row>
    <row r="1231" spans="1:17">
      <c r="A1231" s="1">
        <v>35158</v>
      </c>
      <c r="B1231" s="6">
        <v>1</v>
      </c>
      <c r="C1231" s="6">
        <f t="shared" si="59"/>
        <v>1230</v>
      </c>
      <c r="D1231" s="6"/>
      <c r="E1231">
        <v>11</v>
      </c>
      <c r="F1231">
        <v>398</v>
      </c>
      <c r="G1231" t="s">
        <v>104</v>
      </c>
      <c r="H1231" t="s">
        <v>221</v>
      </c>
      <c r="I1231" t="str">
        <f t="shared" si="57"/>
        <v>Ceratina_asuncionis</v>
      </c>
      <c r="J1231" t="s">
        <v>304</v>
      </c>
      <c r="L1231" t="s">
        <v>329</v>
      </c>
      <c r="M1231" t="s">
        <v>511</v>
      </c>
      <c r="N1231" t="str">
        <f t="shared" si="58"/>
        <v>VERNONIA_EREMOPHILA</v>
      </c>
      <c r="O1231">
        <v>250</v>
      </c>
      <c r="P1231" t="s">
        <v>686</v>
      </c>
      <c r="Q1231" t="s">
        <v>898</v>
      </c>
    </row>
    <row r="1232" spans="1:17">
      <c r="A1232" s="1">
        <v>35158</v>
      </c>
      <c r="B1232" s="6">
        <v>1</v>
      </c>
      <c r="C1232" s="6">
        <f t="shared" si="59"/>
        <v>1231</v>
      </c>
      <c r="D1232" s="6"/>
      <c r="E1232">
        <v>13</v>
      </c>
      <c r="F1232">
        <v>400</v>
      </c>
      <c r="G1232" t="s">
        <v>95</v>
      </c>
      <c r="H1232" t="s">
        <v>213</v>
      </c>
      <c r="I1232" t="str">
        <f t="shared" si="57"/>
        <v>Megachile_terrestris</v>
      </c>
      <c r="J1232" t="s">
        <v>306</v>
      </c>
      <c r="L1232" t="s">
        <v>329</v>
      </c>
      <c r="M1232" t="s">
        <v>511</v>
      </c>
      <c r="N1232" t="str">
        <f t="shared" si="58"/>
        <v>VERNONIA_EREMOPHILA</v>
      </c>
      <c r="O1232">
        <v>250</v>
      </c>
      <c r="P1232" t="s">
        <v>686</v>
      </c>
      <c r="Q1232" t="s">
        <v>898</v>
      </c>
    </row>
    <row r="1233" spans="1:17">
      <c r="A1233" s="1">
        <v>35158</v>
      </c>
      <c r="B1233" s="6">
        <v>1</v>
      </c>
      <c r="C1233" s="6">
        <f t="shared" si="59"/>
        <v>1232</v>
      </c>
      <c r="D1233" s="6"/>
      <c r="E1233">
        <v>14</v>
      </c>
      <c r="F1233">
        <v>401</v>
      </c>
      <c r="G1233" t="s">
        <v>57</v>
      </c>
      <c r="H1233" t="s">
        <v>149</v>
      </c>
      <c r="I1233" t="str">
        <f t="shared" si="57"/>
        <v>Paratrigona _lineata</v>
      </c>
      <c r="J1233" t="s">
        <v>305</v>
      </c>
      <c r="L1233" t="s">
        <v>329</v>
      </c>
      <c r="M1233" t="s">
        <v>511</v>
      </c>
      <c r="N1233" t="str">
        <f t="shared" si="58"/>
        <v>VERNONIA_EREMOPHILA</v>
      </c>
      <c r="O1233">
        <v>250</v>
      </c>
      <c r="P1233" t="s">
        <v>686</v>
      </c>
      <c r="Q1233" t="s">
        <v>898</v>
      </c>
    </row>
    <row r="1234" spans="1:17">
      <c r="A1234" s="1">
        <v>35158</v>
      </c>
      <c r="B1234" s="6">
        <v>1</v>
      </c>
      <c r="C1234" s="6">
        <f t="shared" si="59"/>
        <v>1233</v>
      </c>
      <c r="D1234" s="6"/>
      <c r="E1234">
        <v>15</v>
      </c>
      <c r="F1234">
        <v>402</v>
      </c>
      <c r="G1234" t="s">
        <v>104</v>
      </c>
      <c r="H1234" t="s">
        <v>221</v>
      </c>
      <c r="I1234" t="str">
        <f t="shared" si="57"/>
        <v>Ceratina_asuncionis</v>
      </c>
      <c r="J1234" t="s">
        <v>304</v>
      </c>
      <c r="L1234" t="s">
        <v>329</v>
      </c>
      <c r="M1234" t="s">
        <v>511</v>
      </c>
      <c r="N1234" t="str">
        <f t="shared" si="58"/>
        <v>VERNONIA_EREMOPHILA</v>
      </c>
      <c r="O1234">
        <v>250</v>
      </c>
      <c r="P1234" t="s">
        <v>686</v>
      </c>
      <c r="Q1234" t="s">
        <v>898</v>
      </c>
    </row>
    <row r="1235" spans="1:17">
      <c r="A1235" s="1">
        <v>35158</v>
      </c>
      <c r="B1235" s="6">
        <v>1</v>
      </c>
      <c r="C1235" s="6">
        <f t="shared" si="59"/>
        <v>1234</v>
      </c>
      <c r="D1235" s="6"/>
      <c r="E1235">
        <v>16</v>
      </c>
      <c r="F1235">
        <v>403</v>
      </c>
      <c r="G1235" t="s">
        <v>57</v>
      </c>
      <c r="H1235" t="s">
        <v>149</v>
      </c>
      <c r="I1235" t="str">
        <f t="shared" si="57"/>
        <v>Paratrigona _lineata</v>
      </c>
      <c r="J1235" t="s">
        <v>305</v>
      </c>
      <c r="L1235" t="s">
        <v>329</v>
      </c>
      <c r="M1235" t="s">
        <v>511</v>
      </c>
      <c r="N1235" t="str">
        <f t="shared" si="58"/>
        <v>VERNONIA_EREMOPHILA</v>
      </c>
      <c r="O1235">
        <v>250</v>
      </c>
      <c r="P1235" t="s">
        <v>686</v>
      </c>
      <c r="Q1235" t="s">
        <v>898</v>
      </c>
    </row>
    <row r="1236" spans="1:17">
      <c r="A1236" s="1">
        <v>35158</v>
      </c>
      <c r="B1236" s="6">
        <v>1</v>
      </c>
      <c r="C1236" s="6">
        <f t="shared" si="59"/>
        <v>1235</v>
      </c>
      <c r="D1236" s="6"/>
      <c r="E1236">
        <v>17</v>
      </c>
      <c r="F1236">
        <v>404</v>
      </c>
      <c r="G1236" t="s">
        <v>57</v>
      </c>
      <c r="H1236" t="s">
        <v>149</v>
      </c>
      <c r="I1236" t="str">
        <f t="shared" si="57"/>
        <v>Paratrigona _lineata</v>
      </c>
      <c r="J1236" t="s">
        <v>305</v>
      </c>
      <c r="L1236" t="s">
        <v>329</v>
      </c>
      <c r="M1236" t="s">
        <v>511</v>
      </c>
      <c r="N1236" t="str">
        <f t="shared" si="58"/>
        <v>VERNONIA_EREMOPHILA</v>
      </c>
      <c r="O1236">
        <v>250</v>
      </c>
      <c r="P1236" t="s">
        <v>686</v>
      </c>
      <c r="Q1236" t="s">
        <v>898</v>
      </c>
    </row>
    <row r="1237" spans="1:17">
      <c r="A1237" s="1">
        <v>35158</v>
      </c>
      <c r="B1237" s="6">
        <v>1</v>
      </c>
      <c r="C1237" s="6">
        <f t="shared" si="59"/>
        <v>1236</v>
      </c>
      <c r="D1237" s="6"/>
      <c r="E1237">
        <v>18</v>
      </c>
      <c r="F1237">
        <v>405</v>
      </c>
      <c r="G1237" t="s">
        <v>57</v>
      </c>
      <c r="H1237" t="s">
        <v>149</v>
      </c>
      <c r="I1237" t="str">
        <f t="shared" si="57"/>
        <v>Paratrigona _lineata</v>
      </c>
      <c r="J1237" t="s">
        <v>305</v>
      </c>
      <c r="L1237" t="s">
        <v>329</v>
      </c>
      <c r="M1237" t="s">
        <v>511</v>
      </c>
      <c r="N1237" t="str">
        <f t="shared" si="58"/>
        <v>VERNONIA_EREMOPHILA</v>
      </c>
      <c r="O1237">
        <v>250</v>
      </c>
      <c r="P1237" t="s">
        <v>686</v>
      </c>
      <c r="Q1237" t="s">
        <v>898</v>
      </c>
    </row>
    <row r="1238" spans="1:17">
      <c r="A1238" s="1">
        <v>35158</v>
      </c>
      <c r="B1238" s="6">
        <v>1</v>
      </c>
      <c r="C1238" s="6">
        <f t="shared" si="59"/>
        <v>1237</v>
      </c>
      <c r="D1238" s="6"/>
      <c r="E1238">
        <v>19</v>
      </c>
      <c r="F1238">
        <v>406</v>
      </c>
      <c r="G1238" t="s">
        <v>54</v>
      </c>
      <c r="H1238" t="s">
        <v>144</v>
      </c>
      <c r="I1238" t="str">
        <f t="shared" si="57"/>
        <v>Monoeca _schizacantha</v>
      </c>
      <c r="J1238" t="s">
        <v>304</v>
      </c>
      <c r="L1238" t="s">
        <v>329</v>
      </c>
      <c r="M1238" t="s">
        <v>511</v>
      </c>
      <c r="N1238" t="str">
        <f t="shared" si="58"/>
        <v>VERNONIA_EREMOPHILA</v>
      </c>
      <c r="O1238">
        <v>250</v>
      </c>
      <c r="P1238" t="s">
        <v>686</v>
      </c>
      <c r="Q1238" t="s">
        <v>898</v>
      </c>
    </row>
    <row r="1239" spans="1:17">
      <c r="A1239" s="1">
        <v>35158</v>
      </c>
      <c r="B1239" s="6">
        <v>1</v>
      </c>
      <c r="C1239" s="6">
        <f t="shared" si="59"/>
        <v>1238</v>
      </c>
      <c r="D1239" s="6"/>
      <c r="E1239">
        <v>20</v>
      </c>
      <c r="F1239">
        <v>407</v>
      </c>
      <c r="G1239" t="s">
        <v>57</v>
      </c>
      <c r="H1239" t="s">
        <v>149</v>
      </c>
      <c r="I1239" t="str">
        <f t="shared" si="57"/>
        <v>Paratrigona _lineata</v>
      </c>
      <c r="J1239" t="s">
        <v>305</v>
      </c>
      <c r="L1239" t="s">
        <v>329</v>
      </c>
      <c r="M1239" t="s">
        <v>511</v>
      </c>
      <c r="N1239" t="str">
        <f t="shared" si="58"/>
        <v>VERNONIA_EREMOPHILA</v>
      </c>
      <c r="O1239">
        <v>250</v>
      </c>
      <c r="P1239" t="s">
        <v>686</v>
      </c>
      <c r="Q1239" t="s">
        <v>898</v>
      </c>
    </row>
    <row r="1240" spans="1:17">
      <c r="A1240" s="1">
        <v>35158</v>
      </c>
      <c r="B1240" s="6">
        <v>1</v>
      </c>
      <c r="C1240" s="6">
        <f t="shared" si="59"/>
        <v>1239</v>
      </c>
      <c r="D1240" s="6"/>
      <c r="E1240" t="s">
        <v>11</v>
      </c>
      <c r="F1240">
        <v>408</v>
      </c>
      <c r="G1240" t="s">
        <v>104</v>
      </c>
      <c r="H1240" t="s">
        <v>221</v>
      </c>
      <c r="I1240" t="str">
        <f t="shared" si="57"/>
        <v>Ceratina_asuncionis</v>
      </c>
      <c r="J1240" t="s">
        <v>304</v>
      </c>
      <c r="L1240" t="s">
        <v>329</v>
      </c>
      <c r="M1240" t="s">
        <v>511</v>
      </c>
      <c r="N1240" t="str">
        <f t="shared" si="58"/>
        <v>VERNONIA_EREMOPHILA</v>
      </c>
      <c r="O1240">
        <v>250</v>
      </c>
      <c r="P1240" t="s">
        <v>686</v>
      </c>
      <c r="Q1240" t="s">
        <v>898</v>
      </c>
    </row>
    <row r="1241" spans="1:17">
      <c r="A1241" s="1">
        <v>35158</v>
      </c>
      <c r="B1241" s="6">
        <v>1</v>
      </c>
      <c r="C1241" s="6">
        <f t="shared" si="59"/>
        <v>1240</v>
      </c>
      <c r="D1241" s="6"/>
      <c r="E1241">
        <v>21</v>
      </c>
      <c r="F1241">
        <v>409</v>
      </c>
      <c r="G1241" t="s">
        <v>67</v>
      </c>
      <c r="H1241" t="s">
        <v>197</v>
      </c>
      <c r="I1241" t="str">
        <f t="shared" si="57"/>
        <v>Exomalopsis_campestris</v>
      </c>
      <c r="J1241" t="s">
        <v>304</v>
      </c>
      <c r="L1241" t="s">
        <v>329</v>
      </c>
      <c r="M1241" t="s">
        <v>511</v>
      </c>
      <c r="N1241" t="str">
        <f t="shared" si="58"/>
        <v>VERNONIA_EREMOPHILA</v>
      </c>
      <c r="O1241">
        <v>250</v>
      </c>
      <c r="P1241" t="s">
        <v>686</v>
      </c>
      <c r="Q1241" t="s">
        <v>898</v>
      </c>
    </row>
    <row r="1242" spans="1:17">
      <c r="A1242" s="1">
        <v>35158</v>
      </c>
      <c r="B1242" s="6">
        <v>1</v>
      </c>
      <c r="C1242" s="6">
        <f t="shared" si="59"/>
        <v>1241</v>
      </c>
      <c r="D1242" s="6"/>
      <c r="E1242">
        <v>22</v>
      </c>
      <c r="F1242">
        <v>410</v>
      </c>
      <c r="G1242" t="s">
        <v>52</v>
      </c>
      <c r="H1242" t="s">
        <v>142</v>
      </c>
      <c r="I1242" t="str">
        <f t="shared" si="57"/>
        <v>Augochloropsis_sp 3</v>
      </c>
      <c r="J1242" t="s">
        <v>303</v>
      </c>
      <c r="L1242" t="s">
        <v>329</v>
      </c>
      <c r="M1242" t="s">
        <v>511</v>
      </c>
      <c r="N1242" t="str">
        <f t="shared" si="58"/>
        <v>VERNONIA_EREMOPHILA</v>
      </c>
      <c r="O1242">
        <v>250</v>
      </c>
      <c r="P1242" t="s">
        <v>686</v>
      </c>
      <c r="Q1242" t="s">
        <v>898</v>
      </c>
    </row>
    <row r="1243" spans="1:17">
      <c r="A1243" s="1">
        <v>35158</v>
      </c>
      <c r="B1243" s="6">
        <v>1</v>
      </c>
      <c r="C1243" s="6">
        <f t="shared" si="59"/>
        <v>1242</v>
      </c>
      <c r="D1243" s="6"/>
      <c r="E1243" t="s">
        <v>12</v>
      </c>
      <c r="F1243">
        <v>411</v>
      </c>
      <c r="G1243" t="s">
        <v>56</v>
      </c>
      <c r="H1243" t="s">
        <v>220</v>
      </c>
      <c r="I1243" t="str">
        <f t="shared" si="57"/>
        <v>Centris _scopipes</v>
      </c>
      <c r="J1243" t="s">
        <v>304</v>
      </c>
      <c r="L1243" t="s">
        <v>332</v>
      </c>
      <c r="M1243" t="s">
        <v>515</v>
      </c>
      <c r="N1243" t="str">
        <f t="shared" si="58"/>
        <v>BANISTERIOPSIS_MALIFOLIA</v>
      </c>
      <c r="O1243">
        <v>258</v>
      </c>
      <c r="P1243" t="s">
        <v>691</v>
      </c>
      <c r="Q1243" t="s">
        <v>893</v>
      </c>
    </row>
    <row r="1244" spans="1:17">
      <c r="A1244" s="1">
        <v>35158</v>
      </c>
      <c r="B1244" s="6">
        <v>1</v>
      </c>
      <c r="C1244" s="6">
        <f t="shared" si="59"/>
        <v>1243</v>
      </c>
      <c r="D1244" s="6"/>
      <c r="E1244" t="s">
        <v>13</v>
      </c>
      <c r="F1244">
        <v>412</v>
      </c>
      <c r="G1244" t="s">
        <v>56</v>
      </c>
      <c r="H1244" t="s">
        <v>180</v>
      </c>
      <c r="I1244" t="str">
        <f t="shared" si="57"/>
        <v>Centris _denudans</v>
      </c>
      <c r="J1244" t="s">
        <v>304</v>
      </c>
      <c r="L1244" t="s">
        <v>332</v>
      </c>
      <c r="M1244" t="s">
        <v>515</v>
      </c>
      <c r="N1244" t="str">
        <f t="shared" si="58"/>
        <v>BANISTERIOPSIS_MALIFOLIA</v>
      </c>
      <c r="O1244">
        <v>258</v>
      </c>
      <c r="P1244" t="s">
        <v>691</v>
      </c>
      <c r="Q1244" t="s">
        <v>893</v>
      </c>
    </row>
    <row r="1245" spans="1:17">
      <c r="A1245" s="1">
        <v>35158</v>
      </c>
      <c r="B1245" s="6">
        <v>1</v>
      </c>
      <c r="C1245" s="6">
        <f t="shared" si="59"/>
        <v>1244</v>
      </c>
      <c r="D1245" s="6"/>
      <c r="E1245" t="s">
        <v>14</v>
      </c>
      <c r="F1245">
        <v>413</v>
      </c>
      <c r="G1245" t="s">
        <v>60</v>
      </c>
      <c r="H1245" t="s">
        <v>153</v>
      </c>
      <c r="I1245" t="str">
        <f t="shared" si="57"/>
        <v>Bombus _atratus</v>
      </c>
      <c r="J1245" t="s">
        <v>305</v>
      </c>
      <c r="L1245" t="s">
        <v>332</v>
      </c>
      <c r="M1245" t="s">
        <v>515</v>
      </c>
      <c r="N1245" t="str">
        <f t="shared" si="58"/>
        <v>BANISTERIOPSIS_MALIFOLIA</v>
      </c>
      <c r="O1245">
        <v>258</v>
      </c>
      <c r="P1245" t="s">
        <v>691</v>
      </c>
      <c r="Q1245" t="s">
        <v>893</v>
      </c>
    </row>
    <row r="1246" spans="1:17">
      <c r="A1246" s="1">
        <v>35158</v>
      </c>
      <c r="B1246" s="6">
        <v>1</v>
      </c>
      <c r="C1246" s="6">
        <f t="shared" si="59"/>
        <v>1245</v>
      </c>
      <c r="D1246" s="6"/>
      <c r="E1246" t="s">
        <v>15</v>
      </c>
      <c r="F1246">
        <v>414</v>
      </c>
      <c r="G1246" t="s">
        <v>56</v>
      </c>
      <c r="H1246" t="s">
        <v>223</v>
      </c>
      <c r="I1246" t="str">
        <f t="shared" si="57"/>
        <v>Centris _fuscata</v>
      </c>
      <c r="J1246" t="s">
        <v>304</v>
      </c>
      <c r="L1246" t="s">
        <v>332</v>
      </c>
      <c r="M1246" t="s">
        <v>515</v>
      </c>
      <c r="N1246" t="str">
        <f t="shared" si="58"/>
        <v>BANISTERIOPSIS_MALIFOLIA</v>
      </c>
      <c r="O1246">
        <v>258</v>
      </c>
      <c r="P1246" t="s">
        <v>691</v>
      </c>
      <c r="Q1246" t="s">
        <v>893</v>
      </c>
    </row>
    <row r="1247" spans="1:17">
      <c r="A1247" s="1">
        <v>35164</v>
      </c>
      <c r="B1247" s="6">
        <v>1</v>
      </c>
      <c r="C1247" s="6">
        <f t="shared" si="59"/>
        <v>1246</v>
      </c>
      <c r="D1247" s="6"/>
      <c r="E1247">
        <v>1</v>
      </c>
      <c r="F1247">
        <v>415</v>
      </c>
      <c r="G1247" t="s">
        <v>84</v>
      </c>
      <c r="H1247" t="s">
        <v>189</v>
      </c>
      <c r="I1247" t="str">
        <f t="shared" si="57"/>
        <v>Epicharis _schrottkyi</v>
      </c>
      <c r="J1247" t="s">
        <v>304</v>
      </c>
      <c r="L1247" t="s">
        <v>336</v>
      </c>
      <c r="M1247" t="s">
        <v>465</v>
      </c>
      <c r="N1247" t="str">
        <f t="shared" si="58"/>
        <v>SOLANUM_ LYCOCARPUM</v>
      </c>
      <c r="O1247">
        <v>251</v>
      </c>
      <c r="P1247" t="s">
        <v>639</v>
      </c>
      <c r="Q1247" t="s">
        <v>905</v>
      </c>
    </row>
    <row r="1248" spans="1:17">
      <c r="A1248" s="1">
        <v>35164</v>
      </c>
      <c r="B1248" s="6">
        <v>1</v>
      </c>
      <c r="C1248" s="6">
        <f t="shared" si="59"/>
        <v>1247</v>
      </c>
      <c r="D1248" s="6"/>
      <c r="E1248">
        <v>2</v>
      </c>
      <c r="F1248">
        <v>416</v>
      </c>
      <c r="G1248" t="s">
        <v>84</v>
      </c>
      <c r="H1248" t="s">
        <v>186</v>
      </c>
      <c r="I1248" t="str">
        <f t="shared" si="57"/>
        <v>Epicharis _affinis</v>
      </c>
      <c r="J1248" t="s">
        <v>304</v>
      </c>
      <c r="L1248" t="s">
        <v>336</v>
      </c>
      <c r="M1248" t="s">
        <v>465</v>
      </c>
      <c r="N1248" t="str">
        <f t="shared" si="58"/>
        <v>SOLANUM_ LYCOCARPUM</v>
      </c>
      <c r="O1248">
        <v>251</v>
      </c>
      <c r="P1248" t="s">
        <v>639</v>
      </c>
      <c r="Q1248" t="s">
        <v>905</v>
      </c>
    </row>
    <row r="1249" spans="1:17">
      <c r="A1249" s="1">
        <v>35164</v>
      </c>
      <c r="B1249" s="6">
        <v>1</v>
      </c>
      <c r="C1249" s="6">
        <f t="shared" si="59"/>
        <v>1248</v>
      </c>
      <c r="D1249" s="6"/>
      <c r="E1249">
        <v>3</v>
      </c>
      <c r="F1249">
        <v>417</v>
      </c>
      <c r="G1249" t="s">
        <v>84</v>
      </c>
      <c r="H1249" t="s">
        <v>189</v>
      </c>
      <c r="I1249" t="str">
        <f t="shared" si="57"/>
        <v>Epicharis _schrottkyi</v>
      </c>
      <c r="J1249" t="s">
        <v>304</v>
      </c>
      <c r="L1249" t="s">
        <v>336</v>
      </c>
      <c r="M1249" t="s">
        <v>465</v>
      </c>
      <c r="N1249" t="str">
        <f t="shared" si="58"/>
        <v>SOLANUM_ LYCOCARPUM</v>
      </c>
      <c r="O1249">
        <v>251</v>
      </c>
      <c r="P1249" t="s">
        <v>639</v>
      </c>
      <c r="Q1249" t="s">
        <v>905</v>
      </c>
    </row>
    <row r="1250" spans="1:17">
      <c r="A1250" s="1">
        <v>35164</v>
      </c>
      <c r="B1250" s="6">
        <v>1</v>
      </c>
      <c r="C1250" s="6">
        <f t="shared" si="59"/>
        <v>1249</v>
      </c>
      <c r="D1250" s="6"/>
      <c r="E1250">
        <v>4</v>
      </c>
      <c r="F1250">
        <v>418</v>
      </c>
      <c r="G1250" t="s">
        <v>69</v>
      </c>
      <c r="H1250" t="s">
        <v>162</v>
      </c>
      <c r="I1250" t="str">
        <f t="shared" si="57"/>
        <v>Oxaea _flavescens</v>
      </c>
      <c r="J1250" t="s">
        <v>307</v>
      </c>
      <c r="L1250" t="s">
        <v>320</v>
      </c>
      <c r="M1250" t="s">
        <v>447</v>
      </c>
      <c r="N1250" t="str">
        <f t="shared" si="58"/>
        <v>TIBOUCHINA_STENOCARPA</v>
      </c>
      <c r="O1250">
        <v>252</v>
      </c>
      <c r="P1250" t="s">
        <v>687</v>
      </c>
      <c r="Q1250" t="s">
        <v>894</v>
      </c>
    </row>
    <row r="1251" spans="1:17">
      <c r="A1251" s="1">
        <v>35164</v>
      </c>
      <c r="B1251" s="6">
        <v>1</v>
      </c>
      <c r="C1251" s="6">
        <f t="shared" si="59"/>
        <v>1250</v>
      </c>
      <c r="D1251" s="6"/>
      <c r="E1251">
        <v>5</v>
      </c>
      <c r="F1251">
        <v>419</v>
      </c>
      <c r="G1251" t="s">
        <v>69</v>
      </c>
      <c r="H1251" t="s">
        <v>162</v>
      </c>
      <c r="I1251" t="str">
        <f t="shared" si="57"/>
        <v>Oxaea _flavescens</v>
      </c>
      <c r="J1251" t="s">
        <v>307</v>
      </c>
      <c r="L1251" t="s">
        <v>320</v>
      </c>
      <c r="M1251" t="s">
        <v>447</v>
      </c>
      <c r="N1251" t="str">
        <f t="shared" si="58"/>
        <v>TIBOUCHINA_STENOCARPA</v>
      </c>
      <c r="O1251">
        <v>252</v>
      </c>
      <c r="P1251" t="s">
        <v>687</v>
      </c>
      <c r="Q1251" t="s">
        <v>894</v>
      </c>
    </row>
    <row r="1252" spans="1:17">
      <c r="A1252" s="1">
        <v>35164</v>
      </c>
      <c r="B1252" s="6">
        <v>1</v>
      </c>
      <c r="C1252" s="6">
        <f t="shared" si="59"/>
        <v>1251</v>
      </c>
      <c r="D1252" s="6"/>
      <c r="E1252">
        <v>6</v>
      </c>
      <c r="F1252">
        <v>420</v>
      </c>
      <c r="G1252" t="s">
        <v>77</v>
      </c>
      <c r="H1252" t="s">
        <v>169</v>
      </c>
      <c r="I1252" t="str">
        <f t="shared" si="57"/>
        <v>Xylocopa _ cf virescens</v>
      </c>
      <c r="J1252" t="s">
        <v>304</v>
      </c>
      <c r="L1252" t="s">
        <v>320</v>
      </c>
      <c r="M1252" t="s">
        <v>447</v>
      </c>
      <c r="N1252" t="str">
        <f t="shared" si="58"/>
        <v>TIBOUCHINA_STENOCARPA</v>
      </c>
      <c r="O1252">
        <v>252</v>
      </c>
      <c r="P1252" t="s">
        <v>687</v>
      </c>
      <c r="Q1252" t="s">
        <v>894</v>
      </c>
    </row>
    <row r="1253" spans="1:17">
      <c r="A1253" s="1">
        <v>35164</v>
      </c>
      <c r="B1253" s="6">
        <v>1</v>
      </c>
      <c r="C1253" s="6">
        <f t="shared" si="59"/>
        <v>1252</v>
      </c>
      <c r="D1253" s="6"/>
      <c r="E1253">
        <v>7</v>
      </c>
      <c r="F1253">
        <v>421</v>
      </c>
      <c r="G1253" t="s">
        <v>77</v>
      </c>
      <c r="H1253" t="s">
        <v>224</v>
      </c>
      <c r="I1253" t="str">
        <f t="shared" si="57"/>
        <v>Xylocopa _cf virescens</v>
      </c>
      <c r="J1253" t="s">
        <v>304</v>
      </c>
      <c r="L1253" t="s">
        <v>320</v>
      </c>
      <c r="M1253" t="s">
        <v>447</v>
      </c>
      <c r="N1253" t="str">
        <f t="shared" si="58"/>
        <v>TIBOUCHINA_STENOCARPA</v>
      </c>
      <c r="O1253">
        <v>252</v>
      </c>
      <c r="P1253" t="s">
        <v>687</v>
      </c>
      <c r="Q1253" t="s">
        <v>894</v>
      </c>
    </row>
    <row r="1254" spans="1:17">
      <c r="A1254" s="1">
        <v>35164</v>
      </c>
      <c r="B1254" s="6">
        <v>1</v>
      </c>
      <c r="C1254" s="6">
        <f t="shared" si="59"/>
        <v>1253</v>
      </c>
      <c r="D1254" s="6"/>
      <c r="E1254">
        <v>8</v>
      </c>
      <c r="F1254">
        <v>422</v>
      </c>
      <c r="G1254" t="s">
        <v>77</v>
      </c>
      <c r="H1254" t="s">
        <v>225</v>
      </c>
      <c r="I1254" t="str">
        <f t="shared" si="57"/>
        <v>Xylocopa _grisescens</v>
      </c>
      <c r="J1254" t="s">
        <v>304</v>
      </c>
      <c r="L1254" t="s">
        <v>320</v>
      </c>
      <c r="M1254" t="s">
        <v>447</v>
      </c>
      <c r="N1254" t="str">
        <f t="shared" si="58"/>
        <v>TIBOUCHINA_STENOCARPA</v>
      </c>
      <c r="O1254">
        <v>252</v>
      </c>
      <c r="P1254" t="s">
        <v>687</v>
      </c>
      <c r="Q1254" t="s">
        <v>894</v>
      </c>
    </row>
    <row r="1255" spans="1:17">
      <c r="A1255" s="1">
        <v>35164</v>
      </c>
      <c r="B1255" s="6">
        <v>1</v>
      </c>
      <c r="C1255" s="6">
        <f t="shared" si="59"/>
        <v>1254</v>
      </c>
      <c r="D1255" s="6"/>
      <c r="E1255">
        <v>9</v>
      </c>
      <c r="F1255">
        <v>423</v>
      </c>
      <c r="G1255" t="s">
        <v>100</v>
      </c>
      <c r="H1255" t="s">
        <v>189</v>
      </c>
      <c r="I1255" t="str">
        <f t="shared" si="57"/>
        <v>Epicharis_schrottkyi</v>
      </c>
      <c r="J1255" t="s">
        <v>304</v>
      </c>
      <c r="L1255" t="s">
        <v>336</v>
      </c>
      <c r="M1255" t="s">
        <v>465</v>
      </c>
      <c r="N1255" t="str">
        <f t="shared" si="58"/>
        <v>SOLANUM_ LYCOCARPUM</v>
      </c>
      <c r="O1255">
        <v>251</v>
      </c>
      <c r="P1255" t="s">
        <v>639</v>
      </c>
      <c r="Q1255" t="s">
        <v>905</v>
      </c>
    </row>
    <row r="1256" spans="1:17">
      <c r="A1256" s="1">
        <v>35164</v>
      </c>
      <c r="B1256" s="6">
        <v>1</v>
      </c>
      <c r="C1256" s="6">
        <f t="shared" si="59"/>
        <v>1255</v>
      </c>
      <c r="D1256" s="6"/>
      <c r="E1256">
        <v>10</v>
      </c>
      <c r="F1256">
        <v>424</v>
      </c>
      <c r="G1256" t="s">
        <v>69</v>
      </c>
      <c r="H1256" t="s">
        <v>162</v>
      </c>
      <c r="I1256" t="str">
        <f t="shared" si="57"/>
        <v>Oxaea _flavescens</v>
      </c>
      <c r="J1256" t="s">
        <v>307</v>
      </c>
      <c r="L1256" t="s">
        <v>336</v>
      </c>
      <c r="M1256" t="s">
        <v>465</v>
      </c>
      <c r="N1256" t="str">
        <f t="shared" si="58"/>
        <v>SOLANUM_ LYCOCARPUM</v>
      </c>
      <c r="O1256">
        <v>251</v>
      </c>
      <c r="P1256" t="s">
        <v>639</v>
      </c>
      <c r="Q1256" t="s">
        <v>905</v>
      </c>
    </row>
    <row r="1257" spans="1:17">
      <c r="A1257" s="1">
        <v>35164</v>
      </c>
      <c r="B1257" s="6">
        <v>1</v>
      </c>
      <c r="C1257" s="6">
        <f t="shared" si="59"/>
        <v>1256</v>
      </c>
      <c r="D1257" s="6"/>
      <c r="E1257">
        <v>11</v>
      </c>
      <c r="F1257">
        <v>425</v>
      </c>
      <c r="G1257" t="s">
        <v>52</v>
      </c>
      <c r="H1257" t="s">
        <v>147</v>
      </c>
      <c r="I1257" t="str">
        <f t="shared" si="57"/>
        <v>Augochloropsis_smithiana</v>
      </c>
      <c r="J1257" t="s">
        <v>303</v>
      </c>
      <c r="L1257" t="s">
        <v>320</v>
      </c>
      <c r="M1257" t="s">
        <v>447</v>
      </c>
      <c r="N1257" t="str">
        <f t="shared" si="58"/>
        <v>TIBOUCHINA_STENOCARPA</v>
      </c>
      <c r="O1257">
        <v>252</v>
      </c>
      <c r="P1257" t="s">
        <v>687</v>
      </c>
      <c r="Q1257" t="s">
        <v>894</v>
      </c>
    </row>
    <row r="1258" spans="1:17">
      <c r="A1258" s="1">
        <v>35164</v>
      </c>
      <c r="B1258" s="6">
        <v>1</v>
      </c>
      <c r="C1258" s="6">
        <f t="shared" si="59"/>
        <v>1257</v>
      </c>
      <c r="D1258" s="6"/>
      <c r="E1258">
        <v>12</v>
      </c>
      <c r="F1258">
        <v>426</v>
      </c>
      <c r="G1258" t="s">
        <v>88</v>
      </c>
      <c r="H1258" t="s">
        <v>190</v>
      </c>
      <c r="I1258" t="str">
        <f t="shared" si="57"/>
        <v>Pseudoauglochloropsis_graminea</v>
      </c>
      <c r="J1258" t="s">
        <v>303</v>
      </c>
      <c r="L1258" t="s">
        <v>320</v>
      </c>
      <c r="M1258" t="s">
        <v>447</v>
      </c>
      <c r="N1258" t="str">
        <f t="shared" si="58"/>
        <v>TIBOUCHINA_STENOCARPA</v>
      </c>
      <c r="O1258">
        <v>252</v>
      </c>
      <c r="P1258" t="s">
        <v>687</v>
      </c>
      <c r="Q1258" t="s">
        <v>894</v>
      </c>
    </row>
    <row r="1259" spans="1:17">
      <c r="A1259" s="1">
        <v>35164</v>
      </c>
      <c r="B1259" s="6">
        <v>1</v>
      </c>
      <c r="C1259" s="6">
        <f t="shared" si="59"/>
        <v>1258</v>
      </c>
      <c r="D1259" s="6"/>
      <c r="E1259">
        <v>13</v>
      </c>
      <c r="F1259">
        <v>427</v>
      </c>
      <c r="G1259" t="s">
        <v>84</v>
      </c>
      <c r="H1259" t="s">
        <v>189</v>
      </c>
      <c r="I1259" t="str">
        <f t="shared" si="57"/>
        <v>Epicharis _schrottkyi</v>
      </c>
      <c r="J1259" t="s">
        <v>304</v>
      </c>
      <c r="L1259" t="s">
        <v>336</v>
      </c>
      <c r="M1259" t="s">
        <v>465</v>
      </c>
      <c r="N1259" t="str">
        <f t="shared" si="58"/>
        <v>SOLANUM_ LYCOCARPUM</v>
      </c>
      <c r="O1259">
        <v>251</v>
      </c>
      <c r="P1259" t="s">
        <v>639</v>
      </c>
      <c r="Q1259" t="s">
        <v>905</v>
      </c>
    </row>
    <row r="1260" spans="1:17">
      <c r="A1260" s="1">
        <v>35164</v>
      </c>
      <c r="B1260" s="6">
        <v>1</v>
      </c>
      <c r="C1260" s="6">
        <f t="shared" si="59"/>
        <v>1259</v>
      </c>
      <c r="D1260" s="6"/>
      <c r="E1260">
        <v>14</v>
      </c>
      <c r="F1260">
        <v>428</v>
      </c>
      <c r="G1260" t="s">
        <v>57</v>
      </c>
      <c r="H1260" t="s">
        <v>149</v>
      </c>
      <c r="I1260" t="str">
        <f t="shared" si="57"/>
        <v>Paratrigona _lineata</v>
      </c>
      <c r="J1260" t="s">
        <v>305</v>
      </c>
      <c r="L1260" t="s">
        <v>329</v>
      </c>
      <c r="M1260" t="s">
        <v>516</v>
      </c>
      <c r="N1260" t="str">
        <f t="shared" si="58"/>
        <v>VERNONIA_RUBRIRAMEA</v>
      </c>
      <c r="O1260">
        <v>259</v>
      </c>
      <c r="P1260" t="s">
        <v>692</v>
      </c>
      <c r="Q1260" t="s">
        <v>898</v>
      </c>
    </row>
    <row r="1261" spans="1:17">
      <c r="A1261" s="1">
        <v>35164</v>
      </c>
      <c r="B1261" s="6">
        <v>1</v>
      </c>
      <c r="C1261" s="6">
        <f t="shared" si="59"/>
        <v>1260</v>
      </c>
      <c r="D1261" s="6"/>
      <c r="E1261">
        <v>15</v>
      </c>
      <c r="F1261">
        <v>429</v>
      </c>
      <c r="G1261" t="s">
        <v>95</v>
      </c>
      <c r="H1261" t="s">
        <v>204</v>
      </c>
      <c r="I1261" t="str">
        <f t="shared" si="57"/>
        <v>Megachile_curvipes</v>
      </c>
      <c r="J1261" t="s">
        <v>306</v>
      </c>
      <c r="L1261" t="s">
        <v>329</v>
      </c>
      <c r="M1261" t="s">
        <v>516</v>
      </c>
      <c r="N1261" t="str">
        <f t="shared" si="58"/>
        <v>VERNONIA_RUBRIRAMEA</v>
      </c>
      <c r="O1261">
        <v>259</v>
      </c>
      <c r="P1261" t="s">
        <v>692</v>
      </c>
      <c r="Q1261" t="s">
        <v>898</v>
      </c>
    </row>
    <row r="1262" spans="1:17">
      <c r="A1262" s="1">
        <v>35164</v>
      </c>
      <c r="B1262" s="6">
        <v>1</v>
      </c>
      <c r="C1262" s="6">
        <f t="shared" si="59"/>
        <v>1261</v>
      </c>
      <c r="D1262" s="6"/>
      <c r="E1262">
        <v>16</v>
      </c>
      <c r="F1262">
        <v>430</v>
      </c>
      <c r="G1262" t="s">
        <v>95</v>
      </c>
      <c r="H1262" t="s">
        <v>212</v>
      </c>
      <c r="I1262" t="str">
        <f t="shared" si="57"/>
        <v>Megachile_rubricata</v>
      </c>
      <c r="J1262" t="s">
        <v>306</v>
      </c>
      <c r="L1262" t="s">
        <v>329</v>
      </c>
      <c r="M1262" t="s">
        <v>516</v>
      </c>
      <c r="N1262" t="str">
        <f t="shared" si="58"/>
        <v>VERNONIA_RUBRIRAMEA</v>
      </c>
      <c r="O1262">
        <v>259</v>
      </c>
      <c r="P1262" t="s">
        <v>692</v>
      </c>
      <c r="Q1262" t="s">
        <v>898</v>
      </c>
    </row>
    <row r="1263" spans="1:17">
      <c r="A1263" s="1">
        <v>35164</v>
      </c>
      <c r="B1263" s="6">
        <v>1</v>
      </c>
      <c r="C1263" s="6">
        <f t="shared" si="59"/>
        <v>1262</v>
      </c>
      <c r="D1263" s="6"/>
      <c r="E1263">
        <v>17</v>
      </c>
      <c r="F1263">
        <v>431</v>
      </c>
      <c r="G1263" t="s">
        <v>95</v>
      </c>
      <c r="H1263" t="s">
        <v>212</v>
      </c>
      <c r="I1263" t="str">
        <f t="shared" si="57"/>
        <v>Megachile_rubricata</v>
      </c>
      <c r="J1263" t="s">
        <v>306</v>
      </c>
      <c r="L1263" t="s">
        <v>329</v>
      </c>
      <c r="M1263" t="s">
        <v>516</v>
      </c>
      <c r="N1263" t="str">
        <f t="shared" si="58"/>
        <v>VERNONIA_RUBRIRAMEA</v>
      </c>
      <c r="O1263">
        <v>260</v>
      </c>
      <c r="P1263" t="s">
        <v>693</v>
      </c>
      <c r="Q1263" t="s">
        <v>898</v>
      </c>
    </row>
    <row r="1264" spans="1:17">
      <c r="A1264" s="1">
        <v>35164</v>
      </c>
      <c r="B1264" s="6">
        <v>1</v>
      </c>
      <c r="C1264" s="6">
        <f t="shared" si="59"/>
        <v>1263</v>
      </c>
      <c r="D1264" s="6"/>
      <c r="E1264" t="s">
        <v>16</v>
      </c>
      <c r="F1264">
        <v>434</v>
      </c>
      <c r="G1264" t="s">
        <v>54</v>
      </c>
      <c r="H1264" t="s">
        <v>144</v>
      </c>
      <c r="I1264" t="str">
        <f t="shared" si="57"/>
        <v>Monoeca _schizacantha</v>
      </c>
      <c r="J1264" t="s">
        <v>304</v>
      </c>
      <c r="L1264" t="s">
        <v>332</v>
      </c>
      <c r="M1264" t="s">
        <v>515</v>
      </c>
      <c r="N1264" t="str">
        <f t="shared" si="58"/>
        <v>BANISTERIOPSIS_MALIFOLIA</v>
      </c>
      <c r="O1264">
        <v>258</v>
      </c>
      <c r="P1264" t="s">
        <v>694</v>
      </c>
      <c r="Q1264" t="s">
        <v>893</v>
      </c>
    </row>
    <row r="1265" spans="1:17">
      <c r="A1265" s="1">
        <v>35164</v>
      </c>
      <c r="B1265" s="6">
        <v>1</v>
      </c>
      <c r="C1265" s="6">
        <f t="shared" si="59"/>
        <v>1264</v>
      </c>
      <c r="D1265" s="6"/>
      <c r="E1265" t="s">
        <v>17</v>
      </c>
      <c r="F1265">
        <v>435</v>
      </c>
      <c r="G1265" t="s">
        <v>105</v>
      </c>
      <c r="H1265" t="s">
        <v>226</v>
      </c>
      <c r="I1265" t="str">
        <f t="shared" si="57"/>
        <v>Melitoma_segmentaria</v>
      </c>
      <c r="J1265" t="s">
        <v>304</v>
      </c>
      <c r="L1265" t="s">
        <v>373</v>
      </c>
      <c r="M1265" t="s">
        <v>517</v>
      </c>
      <c r="N1265" t="str">
        <f t="shared" si="58"/>
        <v>HIBISCUS_CAPITALENSIS</v>
      </c>
      <c r="O1265">
        <v>268</v>
      </c>
      <c r="P1265" t="s">
        <v>695</v>
      </c>
      <c r="Q1265" t="s">
        <v>922</v>
      </c>
    </row>
    <row r="1266" spans="1:17">
      <c r="A1266" s="1">
        <v>35164</v>
      </c>
      <c r="B1266" s="6">
        <v>1</v>
      </c>
      <c r="C1266" s="6">
        <f t="shared" si="59"/>
        <v>1265</v>
      </c>
      <c r="D1266" s="6"/>
      <c r="E1266" t="s">
        <v>18</v>
      </c>
      <c r="F1266">
        <v>436</v>
      </c>
      <c r="G1266" t="s">
        <v>56</v>
      </c>
      <c r="H1266" t="s">
        <v>227</v>
      </c>
      <c r="I1266" t="str">
        <f t="shared" si="57"/>
        <v>Centris _xanthocnemis</v>
      </c>
      <c r="J1266" t="s">
        <v>304</v>
      </c>
      <c r="L1266" t="s">
        <v>332</v>
      </c>
      <c r="M1266" t="s">
        <v>518</v>
      </c>
      <c r="N1266" t="str">
        <f t="shared" si="58"/>
        <v>BANISTERIOPSIS_SCHIZOPTERA</v>
      </c>
      <c r="O1266">
        <v>261</v>
      </c>
      <c r="P1266" t="s">
        <v>696</v>
      </c>
      <c r="Q1266" t="s">
        <v>893</v>
      </c>
    </row>
    <row r="1267" spans="1:17">
      <c r="A1267" s="1">
        <v>35164</v>
      </c>
      <c r="B1267" s="6">
        <v>1</v>
      </c>
      <c r="C1267" s="6">
        <f t="shared" si="59"/>
        <v>1266</v>
      </c>
      <c r="D1267" s="6"/>
      <c r="E1267" t="s">
        <v>12</v>
      </c>
      <c r="F1267">
        <v>437</v>
      </c>
      <c r="G1267" t="s">
        <v>56</v>
      </c>
      <c r="H1267" t="s">
        <v>184</v>
      </c>
      <c r="I1267" t="str">
        <f t="shared" si="57"/>
        <v>Centris _mocsaryi</v>
      </c>
      <c r="J1267" t="s">
        <v>304</v>
      </c>
      <c r="L1267" t="s">
        <v>332</v>
      </c>
      <c r="M1267" t="s">
        <v>518</v>
      </c>
      <c r="N1267" t="str">
        <f t="shared" si="58"/>
        <v>BANISTERIOPSIS_SCHIZOPTERA</v>
      </c>
      <c r="O1267">
        <v>261</v>
      </c>
      <c r="P1267" t="s">
        <v>696</v>
      </c>
      <c r="Q1267" t="s">
        <v>893</v>
      </c>
    </row>
    <row r="1268" spans="1:17">
      <c r="A1268" s="1">
        <v>35171</v>
      </c>
      <c r="B1268" s="6">
        <v>1</v>
      </c>
      <c r="C1268" s="6">
        <f t="shared" si="59"/>
        <v>1267</v>
      </c>
      <c r="D1268" s="6"/>
      <c r="E1268">
        <v>1</v>
      </c>
      <c r="F1268">
        <v>439</v>
      </c>
      <c r="G1268" t="s">
        <v>59</v>
      </c>
      <c r="H1268" t="s">
        <v>152</v>
      </c>
      <c r="I1268" t="str">
        <f t="shared" si="57"/>
        <v>Trigona _spinipes</v>
      </c>
      <c r="J1268" t="s">
        <v>305</v>
      </c>
      <c r="L1268" t="s">
        <v>374</v>
      </c>
      <c r="M1268" t="s">
        <v>519</v>
      </c>
      <c r="N1268" t="str">
        <f t="shared" si="58"/>
        <v>VELLOZIA_SQUAMATA</v>
      </c>
      <c r="Q1268" t="s">
        <v>923</v>
      </c>
    </row>
    <row r="1269" spans="1:17">
      <c r="A1269" s="1">
        <v>35171</v>
      </c>
      <c r="B1269" s="6">
        <v>1</v>
      </c>
      <c r="C1269" s="6">
        <f t="shared" si="59"/>
        <v>1268</v>
      </c>
      <c r="D1269" s="6"/>
      <c r="E1269">
        <v>2</v>
      </c>
      <c r="F1269">
        <v>440</v>
      </c>
      <c r="G1269" t="s">
        <v>55</v>
      </c>
      <c r="H1269" t="s">
        <v>142</v>
      </c>
      <c r="I1269" t="str">
        <f t="shared" si="57"/>
        <v>Augochloropsis _sp 3</v>
      </c>
      <c r="J1269" t="s">
        <v>303</v>
      </c>
      <c r="L1269" t="s">
        <v>318</v>
      </c>
      <c r="M1269" t="s">
        <v>445</v>
      </c>
      <c r="N1269" t="str">
        <f t="shared" si="58"/>
        <v>HYPTIS _LYTHROIDES</v>
      </c>
      <c r="O1269">
        <v>263</v>
      </c>
      <c r="P1269" t="s">
        <v>620</v>
      </c>
      <c r="Q1269" t="s">
        <v>892</v>
      </c>
    </row>
    <row r="1270" spans="1:17">
      <c r="A1270" s="1">
        <v>35171</v>
      </c>
      <c r="B1270" s="6">
        <v>1</v>
      </c>
      <c r="C1270" s="6">
        <f t="shared" si="59"/>
        <v>1269</v>
      </c>
      <c r="D1270" s="6"/>
      <c r="E1270">
        <v>3</v>
      </c>
      <c r="F1270">
        <v>441</v>
      </c>
      <c r="G1270" t="s">
        <v>87</v>
      </c>
      <c r="H1270" t="s">
        <v>183</v>
      </c>
      <c r="I1270" t="str">
        <f t="shared" si="57"/>
        <v>Euglossa _melanotricha</v>
      </c>
      <c r="J1270" t="s">
        <v>305</v>
      </c>
      <c r="L1270" t="s">
        <v>322</v>
      </c>
      <c r="M1270" t="s">
        <v>496</v>
      </c>
      <c r="N1270" t="str">
        <f t="shared" si="58"/>
        <v>DIPLUSODON_OBLONGS</v>
      </c>
      <c r="O1270">
        <v>227</v>
      </c>
      <c r="P1270" t="s">
        <v>671</v>
      </c>
      <c r="Q1270" t="s">
        <v>896</v>
      </c>
    </row>
    <row r="1271" spans="1:17">
      <c r="A1271" s="1">
        <v>35171</v>
      </c>
      <c r="B1271" s="6">
        <v>1</v>
      </c>
      <c r="C1271" s="6">
        <f t="shared" si="59"/>
        <v>1270</v>
      </c>
      <c r="D1271" s="6"/>
      <c r="E1271">
        <v>4</v>
      </c>
      <c r="F1271">
        <v>442</v>
      </c>
      <c r="G1271" t="s">
        <v>67</v>
      </c>
      <c r="H1271" t="s">
        <v>197</v>
      </c>
      <c r="I1271" t="str">
        <f t="shared" si="57"/>
        <v>Exomalopsis_campestris</v>
      </c>
      <c r="J1271" t="s">
        <v>304</v>
      </c>
      <c r="L1271" t="s">
        <v>374</v>
      </c>
      <c r="M1271" t="s">
        <v>519</v>
      </c>
      <c r="N1271" t="str">
        <f t="shared" si="58"/>
        <v>VELLOZIA_SQUAMATA</v>
      </c>
      <c r="Q1271" t="s">
        <v>923</v>
      </c>
    </row>
    <row r="1272" spans="1:17">
      <c r="A1272" s="1">
        <v>35171</v>
      </c>
      <c r="B1272" s="6">
        <v>1</v>
      </c>
      <c r="C1272" s="6">
        <f t="shared" si="59"/>
        <v>1271</v>
      </c>
      <c r="D1272" s="6"/>
      <c r="E1272">
        <v>5</v>
      </c>
      <c r="F1272">
        <v>443</v>
      </c>
      <c r="G1272" t="s">
        <v>55</v>
      </c>
      <c r="H1272" t="s">
        <v>142</v>
      </c>
      <c r="I1272" t="str">
        <f t="shared" si="57"/>
        <v>Augochloropsis _sp 3</v>
      </c>
      <c r="J1272" t="s">
        <v>303</v>
      </c>
      <c r="L1272" t="s">
        <v>329</v>
      </c>
      <c r="M1272" t="s">
        <v>511</v>
      </c>
      <c r="N1272" t="str">
        <f t="shared" si="58"/>
        <v>VERNONIA_EREMOPHILA</v>
      </c>
      <c r="O1272">
        <v>250</v>
      </c>
      <c r="P1272" t="s">
        <v>686</v>
      </c>
      <c r="Q1272" t="s">
        <v>898</v>
      </c>
    </row>
    <row r="1273" spans="1:17">
      <c r="A1273" s="1">
        <v>35171</v>
      </c>
      <c r="B1273" s="6">
        <v>1</v>
      </c>
      <c r="C1273" s="6">
        <f t="shared" si="59"/>
        <v>1272</v>
      </c>
      <c r="D1273" s="6"/>
      <c r="E1273">
        <v>6</v>
      </c>
      <c r="F1273">
        <v>444</v>
      </c>
      <c r="G1273" t="s">
        <v>59</v>
      </c>
      <c r="H1273" t="s">
        <v>152</v>
      </c>
      <c r="I1273" t="str">
        <f t="shared" si="57"/>
        <v>Trigona _spinipes</v>
      </c>
      <c r="J1273" t="s">
        <v>305</v>
      </c>
      <c r="L1273" t="s">
        <v>329</v>
      </c>
      <c r="M1273" t="s">
        <v>511</v>
      </c>
      <c r="N1273" t="str">
        <f t="shared" si="58"/>
        <v>VERNONIA_EREMOPHILA</v>
      </c>
      <c r="O1273">
        <v>250</v>
      </c>
      <c r="P1273" t="s">
        <v>686</v>
      </c>
      <c r="Q1273" t="s">
        <v>898</v>
      </c>
    </row>
    <row r="1274" spans="1:17">
      <c r="A1274" s="1">
        <v>35171</v>
      </c>
      <c r="B1274" s="6">
        <v>1</v>
      </c>
      <c r="C1274" s="6">
        <f t="shared" si="59"/>
        <v>1273</v>
      </c>
      <c r="D1274" s="6"/>
      <c r="E1274">
        <v>7</v>
      </c>
      <c r="F1274">
        <v>445</v>
      </c>
      <c r="G1274" t="s">
        <v>55</v>
      </c>
      <c r="H1274" t="s">
        <v>142</v>
      </c>
      <c r="I1274" t="str">
        <f t="shared" si="57"/>
        <v>Augochloropsis _sp 3</v>
      </c>
      <c r="J1274" t="s">
        <v>303</v>
      </c>
      <c r="L1274" t="s">
        <v>329</v>
      </c>
      <c r="M1274" t="s">
        <v>511</v>
      </c>
      <c r="N1274" t="str">
        <f t="shared" si="58"/>
        <v>VERNONIA_EREMOPHILA</v>
      </c>
      <c r="O1274">
        <v>250</v>
      </c>
      <c r="P1274" t="s">
        <v>686</v>
      </c>
      <c r="Q1274" t="s">
        <v>898</v>
      </c>
    </row>
    <row r="1275" spans="1:17">
      <c r="A1275" s="1">
        <v>35171</v>
      </c>
      <c r="B1275" s="6">
        <v>1</v>
      </c>
      <c r="C1275" s="6">
        <f t="shared" si="59"/>
        <v>1274</v>
      </c>
      <c r="D1275" s="6"/>
      <c r="E1275">
        <v>8</v>
      </c>
      <c r="F1275">
        <v>446</v>
      </c>
      <c r="G1275" t="s">
        <v>57</v>
      </c>
      <c r="H1275" t="s">
        <v>149</v>
      </c>
      <c r="I1275" t="str">
        <f t="shared" si="57"/>
        <v>Paratrigona _lineata</v>
      </c>
      <c r="J1275" t="s">
        <v>305</v>
      </c>
      <c r="L1275" t="s">
        <v>329</v>
      </c>
      <c r="M1275" t="s">
        <v>511</v>
      </c>
      <c r="N1275" t="str">
        <f t="shared" si="58"/>
        <v>VERNONIA_EREMOPHILA</v>
      </c>
      <c r="O1275">
        <v>250</v>
      </c>
      <c r="P1275" t="s">
        <v>686</v>
      </c>
      <c r="Q1275" t="s">
        <v>898</v>
      </c>
    </row>
    <row r="1276" spans="1:17">
      <c r="A1276" s="1">
        <v>35171</v>
      </c>
      <c r="B1276" s="6">
        <v>1</v>
      </c>
      <c r="C1276" s="6">
        <f t="shared" si="59"/>
        <v>1275</v>
      </c>
      <c r="D1276" s="6"/>
      <c r="E1276">
        <v>9</v>
      </c>
      <c r="F1276">
        <v>447</v>
      </c>
      <c r="G1276" t="s">
        <v>95</v>
      </c>
      <c r="H1276" t="s">
        <v>142</v>
      </c>
      <c r="I1276" t="str">
        <f t="shared" si="57"/>
        <v>Megachile_sp 3</v>
      </c>
      <c r="J1276" t="s">
        <v>306</v>
      </c>
      <c r="L1276" t="s">
        <v>318</v>
      </c>
      <c r="M1276" t="s">
        <v>445</v>
      </c>
      <c r="N1276" t="str">
        <f t="shared" si="58"/>
        <v>HYPTIS _LYTHROIDES</v>
      </c>
      <c r="O1276">
        <v>263</v>
      </c>
      <c r="P1276" t="s">
        <v>697</v>
      </c>
      <c r="Q1276" t="s">
        <v>892</v>
      </c>
    </row>
    <row r="1277" spans="1:17">
      <c r="A1277" s="1">
        <v>35171</v>
      </c>
      <c r="B1277" s="6">
        <v>1</v>
      </c>
      <c r="C1277" s="6">
        <f t="shared" si="59"/>
        <v>1276</v>
      </c>
      <c r="D1277" s="6"/>
      <c r="E1277">
        <v>10</v>
      </c>
      <c r="F1277">
        <v>448</v>
      </c>
      <c r="G1277" t="s">
        <v>59</v>
      </c>
      <c r="H1277" t="s">
        <v>152</v>
      </c>
      <c r="I1277" t="str">
        <f t="shared" si="57"/>
        <v>Trigona _spinipes</v>
      </c>
      <c r="J1277" t="s">
        <v>305</v>
      </c>
      <c r="L1277" t="s">
        <v>374</v>
      </c>
      <c r="M1277" t="s">
        <v>519</v>
      </c>
      <c r="N1277" t="str">
        <f t="shared" si="58"/>
        <v>VELLOZIA_SQUAMATA</v>
      </c>
      <c r="Q1277" t="s">
        <v>923</v>
      </c>
    </row>
    <row r="1278" spans="1:17">
      <c r="A1278" s="1">
        <v>35171</v>
      </c>
      <c r="B1278" s="6">
        <v>1</v>
      </c>
      <c r="C1278" s="6">
        <f t="shared" si="59"/>
        <v>1277</v>
      </c>
      <c r="D1278" s="6"/>
      <c r="E1278">
        <v>11</v>
      </c>
      <c r="F1278">
        <v>449</v>
      </c>
      <c r="G1278" t="s">
        <v>59</v>
      </c>
      <c r="H1278" t="s">
        <v>152</v>
      </c>
      <c r="I1278" t="str">
        <f t="shared" si="57"/>
        <v>Trigona _spinipes</v>
      </c>
      <c r="J1278" t="s">
        <v>305</v>
      </c>
      <c r="L1278" t="s">
        <v>374</v>
      </c>
      <c r="M1278" t="s">
        <v>519</v>
      </c>
      <c r="N1278" t="str">
        <f t="shared" si="58"/>
        <v>VELLOZIA_SQUAMATA</v>
      </c>
      <c r="Q1278" t="s">
        <v>923</v>
      </c>
    </row>
    <row r="1279" spans="1:17">
      <c r="A1279" s="1">
        <v>35171</v>
      </c>
      <c r="B1279" s="6">
        <v>1</v>
      </c>
      <c r="C1279" s="6">
        <f t="shared" si="59"/>
        <v>1278</v>
      </c>
      <c r="D1279" s="6"/>
      <c r="E1279">
        <v>12</v>
      </c>
      <c r="F1279">
        <v>450</v>
      </c>
      <c r="G1279" t="s">
        <v>59</v>
      </c>
      <c r="H1279" t="s">
        <v>152</v>
      </c>
      <c r="I1279" t="str">
        <f t="shared" si="57"/>
        <v>Trigona _spinipes</v>
      </c>
      <c r="J1279" t="s">
        <v>305</v>
      </c>
      <c r="L1279" t="s">
        <v>374</v>
      </c>
      <c r="M1279" t="s">
        <v>519</v>
      </c>
      <c r="N1279" t="str">
        <f t="shared" si="58"/>
        <v>VELLOZIA_SQUAMATA</v>
      </c>
      <c r="Q1279" t="s">
        <v>923</v>
      </c>
    </row>
    <row r="1280" spans="1:17">
      <c r="A1280" s="1">
        <v>35171</v>
      </c>
      <c r="B1280" s="6">
        <v>1</v>
      </c>
      <c r="C1280" s="6">
        <f t="shared" si="59"/>
        <v>1279</v>
      </c>
      <c r="D1280" s="6"/>
      <c r="E1280">
        <v>13</v>
      </c>
      <c r="F1280">
        <v>451</v>
      </c>
      <c r="G1280" t="s">
        <v>59</v>
      </c>
      <c r="H1280" t="s">
        <v>152</v>
      </c>
      <c r="I1280" t="str">
        <f t="shared" si="57"/>
        <v>Trigona _spinipes</v>
      </c>
      <c r="J1280" t="s">
        <v>305</v>
      </c>
      <c r="L1280" t="s">
        <v>374</v>
      </c>
      <c r="M1280" t="s">
        <v>519</v>
      </c>
      <c r="N1280" t="str">
        <f t="shared" si="58"/>
        <v>VELLOZIA_SQUAMATA</v>
      </c>
      <c r="Q1280" t="s">
        <v>923</v>
      </c>
    </row>
    <row r="1281" spans="1:17">
      <c r="A1281" s="1">
        <v>35171</v>
      </c>
      <c r="B1281" s="6">
        <v>1</v>
      </c>
      <c r="C1281" s="6">
        <f t="shared" si="59"/>
        <v>1280</v>
      </c>
      <c r="D1281" s="6"/>
      <c r="E1281">
        <v>14</v>
      </c>
      <c r="F1281">
        <v>452</v>
      </c>
      <c r="G1281" t="s">
        <v>95</v>
      </c>
      <c r="H1281" t="s">
        <v>228</v>
      </c>
      <c r="I1281" t="str">
        <f t="shared" si="57"/>
        <v>Megachile_sp n1</v>
      </c>
      <c r="J1281" t="s">
        <v>306</v>
      </c>
      <c r="L1281" t="s">
        <v>318</v>
      </c>
      <c r="M1281" t="s">
        <v>445</v>
      </c>
      <c r="N1281" t="str">
        <f t="shared" si="58"/>
        <v>HYPTIS _LYTHROIDES</v>
      </c>
      <c r="O1281">
        <v>263</v>
      </c>
      <c r="P1281" t="s">
        <v>620</v>
      </c>
      <c r="Q1281" t="s">
        <v>892</v>
      </c>
    </row>
    <row r="1282" spans="1:17">
      <c r="A1282" s="1">
        <v>35171</v>
      </c>
      <c r="B1282" s="6">
        <v>1</v>
      </c>
      <c r="C1282" s="6">
        <f t="shared" si="59"/>
        <v>1281</v>
      </c>
      <c r="D1282" s="6"/>
      <c r="E1282">
        <v>15</v>
      </c>
      <c r="F1282">
        <v>453</v>
      </c>
      <c r="G1282" t="s">
        <v>57</v>
      </c>
      <c r="H1282" t="s">
        <v>149</v>
      </c>
      <c r="I1282" t="str">
        <f t="shared" ref="I1282:I1345" si="60">CONCATENATE(G1282,"_",H1282)</f>
        <v>Paratrigona _lineata</v>
      </c>
      <c r="J1282" t="s">
        <v>305</v>
      </c>
      <c r="L1282" t="s">
        <v>375</v>
      </c>
      <c r="M1282" t="s">
        <v>520</v>
      </c>
      <c r="N1282" t="str">
        <f t="shared" ref="N1282:N1345" si="61">CONCATENATE(L1282,"_",M1282)</f>
        <v>BORRERIA_CAPITATA</v>
      </c>
      <c r="O1282">
        <v>264</v>
      </c>
      <c r="P1282" t="s">
        <v>698</v>
      </c>
      <c r="Q1282" t="s">
        <v>924</v>
      </c>
    </row>
    <row r="1283" spans="1:17">
      <c r="A1283" s="1">
        <v>35171</v>
      </c>
      <c r="B1283" s="6">
        <v>1</v>
      </c>
      <c r="C1283" s="6">
        <f t="shared" ref="C1283:C1346" si="62">C1282+1</f>
        <v>1282</v>
      </c>
      <c r="D1283" s="6"/>
      <c r="E1283">
        <v>16</v>
      </c>
      <c r="F1283">
        <v>454</v>
      </c>
      <c r="G1283" t="s">
        <v>67</v>
      </c>
      <c r="H1283" t="s">
        <v>188</v>
      </c>
      <c r="I1283" t="str">
        <f t="shared" si="60"/>
        <v>Exomalopsis_auropilosa</v>
      </c>
      <c r="J1283" t="s">
        <v>304</v>
      </c>
      <c r="L1283" t="s">
        <v>329</v>
      </c>
      <c r="M1283" t="s">
        <v>521</v>
      </c>
      <c r="N1283" t="str">
        <f t="shared" si="61"/>
        <v>VERNONIA_AUREA</v>
      </c>
      <c r="O1283">
        <v>265</v>
      </c>
      <c r="P1283" t="s">
        <v>699</v>
      </c>
      <c r="Q1283" t="s">
        <v>898</v>
      </c>
    </row>
    <row r="1284" spans="1:17">
      <c r="A1284" s="1">
        <v>35171</v>
      </c>
      <c r="B1284" s="6">
        <v>1</v>
      </c>
      <c r="C1284" s="6">
        <f t="shared" si="62"/>
        <v>1283</v>
      </c>
      <c r="D1284" s="6"/>
      <c r="E1284">
        <v>18</v>
      </c>
      <c r="F1284">
        <v>456</v>
      </c>
      <c r="G1284" t="s">
        <v>75</v>
      </c>
      <c r="H1284" t="s">
        <v>229</v>
      </c>
      <c r="I1284" t="str">
        <f t="shared" si="60"/>
        <v>Tetrapedia _rugolosa</v>
      </c>
      <c r="J1284" t="s">
        <v>304</v>
      </c>
      <c r="L1284" t="s">
        <v>319</v>
      </c>
      <c r="M1284" t="s">
        <v>522</v>
      </c>
      <c r="N1284" t="str">
        <f t="shared" si="61"/>
        <v>PEIXOTOA_RETICULATA</v>
      </c>
      <c r="O1284">
        <v>266</v>
      </c>
      <c r="P1284" t="s">
        <v>700</v>
      </c>
      <c r="Q1284" t="s">
        <v>893</v>
      </c>
    </row>
    <row r="1285" spans="1:17">
      <c r="A1285" s="1">
        <v>35171</v>
      </c>
      <c r="B1285" s="6">
        <v>1</v>
      </c>
      <c r="C1285" s="6">
        <f t="shared" si="62"/>
        <v>1284</v>
      </c>
      <c r="D1285" s="6"/>
      <c r="E1285">
        <v>19</v>
      </c>
      <c r="F1285">
        <v>457</v>
      </c>
      <c r="G1285" t="s">
        <v>57</v>
      </c>
      <c r="H1285" t="s">
        <v>149</v>
      </c>
      <c r="I1285" t="str">
        <f t="shared" si="60"/>
        <v>Paratrigona _lineata</v>
      </c>
      <c r="J1285" t="s">
        <v>305</v>
      </c>
      <c r="L1285" t="s">
        <v>329</v>
      </c>
      <c r="M1285" t="s">
        <v>516</v>
      </c>
      <c r="N1285" t="str">
        <f t="shared" si="61"/>
        <v>VERNONIA_RUBRIRAMEA</v>
      </c>
      <c r="O1285">
        <v>267</v>
      </c>
      <c r="P1285" t="s">
        <v>701</v>
      </c>
      <c r="Q1285" t="s">
        <v>898</v>
      </c>
    </row>
    <row r="1286" spans="1:17">
      <c r="A1286" s="1">
        <v>35171</v>
      </c>
      <c r="B1286" s="6">
        <v>1</v>
      </c>
      <c r="C1286" s="6">
        <f t="shared" si="62"/>
        <v>1285</v>
      </c>
      <c r="D1286" s="6"/>
      <c r="E1286">
        <v>20</v>
      </c>
      <c r="F1286">
        <v>458</v>
      </c>
      <c r="G1286" t="s">
        <v>57</v>
      </c>
      <c r="H1286" t="s">
        <v>149</v>
      </c>
      <c r="I1286" t="str">
        <f t="shared" si="60"/>
        <v>Paratrigona _lineata</v>
      </c>
      <c r="J1286" t="s">
        <v>305</v>
      </c>
      <c r="L1286" t="s">
        <v>329</v>
      </c>
      <c r="M1286" t="s">
        <v>516</v>
      </c>
      <c r="N1286" t="str">
        <f t="shared" si="61"/>
        <v>VERNONIA_RUBRIRAMEA</v>
      </c>
      <c r="O1286">
        <v>267</v>
      </c>
      <c r="P1286" t="s">
        <v>701</v>
      </c>
      <c r="Q1286" t="s">
        <v>898</v>
      </c>
    </row>
    <row r="1287" spans="1:17">
      <c r="A1287" s="1">
        <v>35178</v>
      </c>
      <c r="B1287" s="6">
        <v>1</v>
      </c>
      <c r="C1287" s="6">
        <f t="shared" si="62"/>
        <v>1286</v>
      </c>
      <c r="D1287" s="6"/>
      <c r="E1287">
        <v>1</v>
      </c>
      <c r="F1287">
        <v>459</v>
      </c>
      <c r="G1287" t="s">
        <v>84</v>
      </c>
      <c r="H1287" t="s">
        <v>189</v>
      </c>
      <c r="I1287" t="str">
        <f t="shared" si="60"/>
        <v>Epicharis _schrottkyi</v>
      </c>
      <c r="J1287" t="s">
        <v>304</v>
      </c>
      <c r="L1287" t="s">
        <v>336</v>
      </c>
      <c r="M1287" t="s">
        <v>465</v>
      </c>
      <c r="N1287" t="str">
        <f t="shared" si="61"/>
        <v>SOLANUM_ LYCOCARPUM</v>
      </c>
      <c r="O1287">
        <v>251</v>
      </c>
      <c r="P1287" t="s">
        <v>639</v>
      </c>
      <c r="Q1287" t="s">
        <v>905</v>
      </c>
    </row>
    <row r="1288" spans="1:17">
      <c r="A1288" s="1">
        <v>35178</v>
      </c>
      <c r="B1288" s="6">
        <v>1</v>
      </c>
      <c r="C1288" s="6">
        <f t="shared" si="62"/>
        <v>1287</v>
      </c>
      <c r="D1288" s="6"/>
      <c r="E1288">
        <v>2</v>
      </c>
      <c r="F1288">
        <v>460</v>
      </c>
      <c r="G1288" t="s">
        <v>59</v>
      </c>
      <c r="H1288" t="s">
        <v>152</v>
      </c>
      <c r="I1288" t="str">
        <f t="shared" si="60"/>
        <v>Trigona _spinipes</v>
      </c>
      <c r="J1288" t="s">
        <v>305</v>
      </c>
      <c r="L1288" t="s">
        <v>357</v>
      </c>
      <c r="M1288" t="s">
        <v>489</v>
      </c>
      <c r="N1288" t="str">
        <f t="shared" si="61"/>
        <v>SPIRANTHERA_ODORATISSIMA</v>
      </c>
      <c r="O1288">
        <v>219</v>
      </c>
      <c r="P1288" t="s">
        <v>664</v>
      </c>
      <c r="Q1288" t="s">
        <v>917</v>
      </c>
    </row>
    <row r="1289" spans="1:17">
      <c r="A1289" s="1">
        <v>35178</v>
      </c>
      <c r="B1289" s="6">
        <v>1</v>
      </c>
      <c r="C1289" s="6">
        <f t="shared" si="62"/>
        <v>1288</v>
      </c>
      <c r="D1289" s="6"/>
      <c r="E1289">
        <v>3</v>
      </c>
      <c r="F1289">
        <v>461</v>
      </c>
      <c r="G1289" t="s">
        <v>59</v>
      </c>
      <c r="H1289" t="s">
        <v>152</v>
      </c>
      <c r="I1289" t="str">
        <f t="shared" si="60"/>
        <v>Trigona _spinipes</v>
      </c>
      <c r="J1289" t="s">
        <v>305</v>
      </c>
      <c r="L1289" t="s">
        <v>357</v>
      </c>
      <c r="M1289" t="s">
        <v>489</v>
      </c>
      <c r="N1289" t="str">
        <f t="shared" si="61"/>
        <v>SPIRANTHERA_ODORATISSIMA</v>
      </c>
      <c r="O1289">
        <v>219</v>
      </c>
      <c r="P1289" t="s">
        <v>664</v>
      </c>
      <c r="Q1289" t="s">
        <v>917</v>
      </c>
    </row>
    <row r="1290" spans="1:17">
      <c r="A1290" s="1">
        <v>35178</v>
      </c>
      <c r="B1290" s="6">
        <v>1</v>
      </c>
      <c r="C1290" s="6">
        <f t="shared" si="62"/>
        <v>1289</v>
      </c>
      <c r="D1290" s="6"/>
      <c r="E1290">
        <v>5</v>
      </c>
      <c r="F1290">
        <v>463</v>
      </c>
      <c r="G1290" t="s">
        <v>64</v>
      </c>
      <c r="H1290" t="s">
        <v>157</v>
      </c>
      <c r="I1290" t="str">
        <f t="shared" si="60"/>
        <v>Partomona _cupira</v>
      </c>
      <c r="J1290" t="s">
        <v>305</v>
      </c>
      <c r="L1290" t="s">
        <v>329</v>
      </c>
      <c r="M1290" t="s">
        <v>516</v>
      </c>
      <c r="N1290" t="str">
        <f t="shared" si="61"/>
        <v>VERNONIA_RUBRIRAMEA</v>
      </c>
      <c r="O1290">
        <v>260</v>
      </c>
      <c r="P1290" t="s">
        <v>693</v>
      </c>
      <c r="Q1290" t="s">
        <v>898</v>
      </c>
    </row>
    <row r="1291" spans="1:17">
      <c r="A1291" s="1">
        <v>35178</v>
      </c>
      <c r="B1291" s="6">
        <v>1</v>
      </c>
      <c r="C1291" s="6">
        <f t="shared" si="62"/>
        <v>1290</v>
      </c>
      <c r="D1291" s="6"/>
      <c r="E1291">
        <v>6</v>
      </c>
      <c r="F1291">
        <v>464</v>
      </c>
      <c r="G1291" t="s">
        <v>57</v>
      </c>
      <c r="H1291" t="s">
        <v>149</v>
      </c>
      <c r="I1291" t="str">
        <f t="shared" si="60"/>
        <v>Paratrigona _lineata</v>
      </c>
      <c r="J1291" t="s">
        <v>305</v>
      </c>
      <c r="L1291" t="s">
        <v>329</v>
      </c>
      <c r="M1291" t="s">
        <v>516</v>
      </c>
      <c r="N1291" t="str">
        <f t="shared" si="61"/>
        <v>VERNONIA_RUBRIRAMEA</v>
      </c>
      <c r="O1291">
        <v>260</v>
      </c>
      <c r="P1291" t="s">
        <v>693</v>
      </c>
      <c r="Q1291" t="s">
        <v>898</v>
      </c>
    </row>
    <row r="1292" spans="1:17">
      <c r="A1292" s="1">
        <v>35178</v>
      </c>
      <c r="B1292" s="6">
        <v>1</v>
      </c>
      <c r="C1292" s="6">
        <f t="shared" si="62"/>
        <v>1291</v>
      </c>
      <c r="D1292" s="6"/>
      <c r="E1292">
        <v>7</v>
      </c>
      <c r="F1292">
        <v>465</v>
      </c>
      <c r="G1292" t="s">
        <v>67</v>
      </c>
      <c r="H1292" t="s">
        <v>188</v>
      </c>
      <c r="I1292" t="str">
        <f t="shared" si="60"/>
        <v>Exomalopsis_auropilosa</v>
      </c>
      <c r="J1292" t="s">
        <v>304</v>
      </c>
      <c r="K1292" t="s">
        <v>311</v>
      </c>
      <c r="L1292" t="s">
        <v>329</v>
      </c>
      <c r="M1292" t="s">
        <v>521</v>
      </c>
      <c r="N1292" t="str">
        <f t="shared" si="61"/>
        <v>VERNONIA_AUREA</v>
      </c>
      <c r="O1292">
        <v>265</v>
      </c>
      <c r="P1292" t="s">
        <v>702</v>
      </c>
      <c r="Q1292" t="s">
        <v>898</v>
      </c>
    </row>
    <row r="1293" spans="1:17">
      <c r="A1293" s="1">
        <v>35178</v>
      </c>
      <c r="B1293" s="6">
        <v>1</v>
      </c>
      <c r="C1293" s="6">
        <f t="shared" si="62"/>
        <v>1292</v>
      </c>
      <c r="D1293" s="6"/>
      <c r="E1293">
        <v>8</v>
      </c>
      <c r="F1293">
        <v>466</v>
      </c>
      <c r="G1293" t="s">
        <v>106</v>
      </c>
      <c r="H1293" t="s">
        <v>230</v>
      </c>
      <c r="I1293" t="str">
        <f t="shared" si="60"/>
        <v>Melipona _quinquefasciata</v>
      </c>
      <c r="J1293" t="s">
        <v>305</v>
      </c>
      <c r="L1293" t="s">
        <v>329</v>
      </c>
      <c r="M1293" t="s">
        <v>521</v>
      </c>
      <c r="N1293" t="str">
        <f t="shared" si="61"/>
        <v>VERNONIA_AUREA</v>
      </c>
      <c r="O1293">
        <v>265</v>
      </c>
      <c r="P1293" t="s">
        <v>702</v>
      </c>
      <c r="Q1293" t="s">
        <v>898</v>
      </c>
    </row>
    <row r="1294" spans="1:17">
      <c r="A1294" s="1">
        <v>35178</v>
      </c>
      <c r="B1294" s="6">
        <v>1</v>
      </c>
      <c r="C1294" s="6">
        <f t="shared" si="62"/>
        <v>1293</v>
      </c>
      <c r="D1294" s="6"/>
      <c r="E1294">
        <v>9</v>
      </c>
      <c r="F1294">
        <v>467</v>
      </c>
      <c r="G1294" t="s">
        <v>57</v>
      </c>
      <c r="H1294" t="s">
        <v>149</v>
      </c>
      <c r="I1294" t="str">
        <f t="shared" si="60"/>
        <v>Paratrigona _lineata</v>
      </c>
      <c r="J1294" t="s">
        <v>305</v>
      </c>
      <c r="L1294" t="s">
        <v>329</v>
      </c>
      <c r="M1294" t="s">
        <v>516</v>
      </c>
      <c r="N1294" t="str">
        <f t="shared" si="61"/>
        <v>VERNONIA_RUBRIRAMEA</v>
      </c>
      <c r="O1294">
        <v>260</v>
      </c>
      <c r="P1294" t="s">
        <v>693</v>
      </c>
      <c r="Q1294" t="s">
        <v>898</v>
      </c>
    </row>
    <row r="1295" spans="1:17">
      <c r="A1295" s="1">
        <v>35178</v>
      </c>
      <c r="B1295" s="6">
        <v>1</v>
      </c>
      <c r="C1295" s="6">
        <f t="shared" si="62"/>
        <v>1294</v>
      </c>
      <c r="D1295" s="6"/>
      <c r="E1295">
        <v>10</v>
      </c>
      <c r="F1295">
        <v>468</v>
      </c>
      <c r="G1295" t="s">
        <v>106</v>
      </c>
      <c r="H1295" t="s">
        <v>230</v>
      </c>
      <c r="I1295" t="str">
        <f t="shared" si="60"/>
        <v>Melipona _quinquefasciata</v>
      </c>
      <c r="J1295" t="s">
        <v>305</v>
      </c>
      <c r="L1295" t="s">
        <v>329</v>
      </c>
      <c r="M1295" t="s">
        <v>516</v>
      </c>
      <c r="N1295" t="str">
        <f t="shared" si="61"/>
        <v>VERNONIA_RUBRIRAMEA</v>
      </c>
      <c r="O1295">
        <v>260</v>
      </c>
      <c r="P1295" t="s">
        <v>693</v>
      </c>
      <c r="Q1295" t="s">
        <v>898</v>
      </c>
    </row>
    <row r="1296" spans="1:17">
      <c r="A1296" s="1">
        <v>35178</v>
      </c>
      <c r="B1296" s="6">
        <v>1</v>
      </c>
      <c r="C1296" s="6">
        <f t="shared" si="62"/>
        <v>1295</v>
      </c>
      <c r="D1296" s="6"/>
      <c r="E1296">
        <v>11</v>
      </c>
      <c r="F1296">
        <v>469</v>
      </c>
      <c r="G1296" t="s">
        <v>95</v>
      </c>
      <c r="H1296" t="s">
        <v>204</v>
      </c>
      <c r="I1296" t="str">
        <f t="shared" si="60"/>
        <v>Megachile_curvipes</v>
      </c>
      <c r="J1296" t="s">
        <v>306</v>
      </c>
      <c r="L1296" t="s">
        <v>329</v>
      </c>
      <c r="M1296" t="s">
        <v>516</v>
      </c>
      <c r="N1296" t="str">
        <f t="shared" si="61"/>
        <v>VERNONIA_RUBRIRAMEA</v>
      </c>
      <c r="O1296">
        <v>260</v>
      </c>
      <c r="P1296" t="s">
        <v>693</v>
      </c>
      <c r="Q1296" t="s">
        <v>898</v>
      </c>
    </row>
    <row r="1297" spans="1:17">
      <c r="A1297" s="1">
        <v>35178</v>
      </c>
      <c r="B1297" s="6">
        <v>1</v>
      </c>
      <c r="C1297" s="6">
        <f t="shared" si="62"/>
        <v>1296</v>
      </c>
      <c r="D1297" s="6"/>
      <c r="E1297">
        <v>12</v>
      </c>
      <c r="F1297">
        <v>470</v>
      </c>
      <c r="G1297" t="s">
        <v>106</v>
      </c>
      <c r="H1297" t="s">
        <v>230</v>
      </c>
      <c r="I1297" t="str">
        <f t="shared" si="60"/>
        <v>Melipona _quinquefasciata</v>
      </c>
      <c r="J1297" t="s">
        <v>305</v>
      </c>
      <c r="L1297" t="s">
        <v>329</v>
      </c>
      <c r="M1297" t="s">
        <v>516</v>
      </c>
      <c r="N1297" t="str">
        <f t="shared" si="61"/>
        <v>VERNONIA_RUBRIRAMEA</v>
      </c>
      <c r="O1297">
        <v>260</v>
      </c>
      <c r="P1297" t="s">
        <v>693</v>
      </c>
      <c r="Q1297" t="s">
        <v>898</v>
      </c>
    </row>
    <row r="1298" spans="1:17">
      <c r="A1298" s="1">
        <v>35178</v>
      </c>
      <c r="B1298" s="6">
        <v>1</v>
      </c>
      <c r="C1298" s="6">
        <f t="shared" si="62"/>
        <v>1297</v>
      </c>
      <c r="D1298" s="6"/>
      <c r="E1298">
        <v>13</v>
      </c>
      <c r="F1298">
        <v>471</v>
      </c>
      <c r="G1298" t="s">
        <v>107</v>
      </c>
      <c r="H1298" t="s">
        <v>231</v>
      </c>
      <c r="I1298" t="str">
        <f t="shared" si="60"/>
        <v>Agapostemon _chapadensis</v>
      </c>
      <c r="J1298" t="s">
        <v>303</v>
      </c>
      <c r="K1298" t="s">
        <v>313</v>
      </c>
      <c r="L1298" t="s">
        <v>329</v>
      </c>
      <c r="M1298" t="s">
        <v>516</v>
      </c>
      <c r="N1298" t="str">
        <f t="shared" si="61"/>
        <v>VERNONIA_RUBRIRAMEA</v>
      </c>
      <c r="O1298">
        <v>260</v>
      </c>
      <c r="P1298" t="s">
        <v>693</v>
      </c>
      <c r="Q1298" t="s">
        <v>898</v>
      </c>
    </row>
    <row r="1299" spans="1:17">
      <c r="A1299" s="1">
        <v>35178</v>
      </c>
      <c r="B1299" s="6">
        <v>1</v>
      </c>
      <c r="C1299" s="6">
        <f t="shared" si="62"/>
        <v>1298</v>
      </c>
      <c r="D1299" s="6"/>
      <c r="E1299">
        <v>14</v>
      </c>
      <c r="F1299">
        <v>472</v>
      </c>
      <c r="G1299" t="s">
        <v>106</v>
      </c>
      <c r="H1299" t="s">
        <v>230</v>
      </c>
      <c r="I1299" t="str">
        <f t="shared" si="60"/>
        <v>Melipona _quinquefasciata</v>
      </c>
      <c r="J1299" t="s">
        <v>305</v>
      </c>
      <c r="L1299" t="s">
        <v>329</v>
      </c>
      <c r="M1299" t="s">
        <v>516</v>
      </c>
      <c r="N1299" t="str">
        <f t="shared" si="61"/>
        <v>VERNONIA_RUBRIRAMEA</v>
      </c>
      <c r="O1299">
        <v>260</v>
      </c>
      <c r="P1299" t="s">
        <v>693</v>
      </c>
      <c r="Q1299" t="s">
        <v>898</v>
      </c>
    </row>
    <row r="1300" spans="1:17">
      <c r="A1300" s="1">
        <v>35178</v>
      </c>
      <c r="B1300" s="6">
        <v>1</v>
      </c>
      <c r="C1300" s="6">
        <f t="shared" si="62"/>
        <v>1299</v>
      </c>
      <c r="D1300" s="6"/>
      <c r="E1300">
        <v>15</v>
      </c>
      <c r="F1300">
        <v>473</v>
      </c>
      <c r="G1300" t="s">
        <v>67</v>
      </c>
      <c r="H1300" t="s">
        <v>160</v>
      </c>
      <c r="I1300" t="str">
        <f t="shared" si="60"/>
        <v>Exomalopsis_analis</v>
      </c>
      <c r="J1300" t="s">
        <v>304</v>
      </c>
      <c r="L1300" t="s">
        <v>329</v>
      </c>
      <c r="M1300" t="s">
        <v>516</v>
      </c>
      <c r="N1300" t="str">
        <f t="shared" si="61"/>
        <v>VERNONIA_RUBRIRAMEA</v>
      </c>
      <c r="O1300">
        <v>260</v>
      </c>
      <c r="P1300" t="s">
        <v>693</v>
      </c>
      <c r="Q1300" t="s">
        <v>898</v>
      </c>
    </row>
    <row r="1301" spans="1:17">
      <c r="A1301" s="1">
        <v>35178</v>
      </c>
      <c r="B1301" s="6">
        <v>1</v>
      </c>
      <c r="C1301" s="6">
        <f t="shared" si="62"/>
        <v>1300</v>
      </c>
      <c r="D1301" s="6"/>
      <c r="E1301">
        <v>16</v>
      </c>
      <c r="F1301">
        <v>474</v>
      </c>
      <c r="G1301" t="s">
        <v>57</v>
      </c>
      <c r="H1301" t="s">
        <v>149</v>
      </c>
      <c r="I1301" t="str">
        <f t="shared" si="60"/>
        <v>Paratrigona _lineata</v>
      </c>
      <c r="J1301" t="s">
        <v>305</v>
      </c>
      <c r="L1301" t="s">
        <v>329</v>
      </c>
      <c r="M1301" t="s">
        <v>516</v>
      </c>
      <c r="N1301" t="str">
        <f t="shared" si="61"/>
        <v>VERNONIA_RUBRIRAMEA</v>
      </c>
      <c r="O1301">
        <v>260</v>
      </c>
      <c r="P1301" t="s">
        <v>693</v>
      </c>
      <c r="Q1301" t="s">
        <v>898</v>
      </c>
    </row>
    <row r="1302" spans="1:17">
      <c r="A1302" s="1">
        <v>35178</v>
      </c>
      <c r="B1302" s="6">
        <v>1</v>
      </c>
      <c r="C1302" s="6">
        <f t="shared" si="62"/>
        <v>1301</v>
      </c>
      <c r="D1302" s="6"/>
      <c r="E1302">
        <v>17</v>
      </c>
      <c r="F1302">
        <v>475</v>
      </c>
      <c r="G1302" t="s">
        <v>95</v>
      </c>
      <c r="H1302" t="s">
        <v>212</v>
      </c>
      <c r="I1302" t="str">
        <f t="shared" si="60"/>
        <v>Megachile_rubricata</v>
      </c>
      <c r="J1302" t="s">
        <v>306</v>
      </c>
      <c r="L1302" t="s">
        <v>329</v>
      </c>
      <c r="M1302" t="s">
        <v>516</v>
      </c>
      <c r="N1302" t="str">
        <f t="shared" si="61"/>
        <v>VERNONIA_RUBRIRAMEA</v>
      </c>
      <c r="O1302">
        <v>260</v>
      </c>
      <c r="P1302" t="s">
        <v>693</v>
      </c>
      <c r="Q1302" t="s">
        <v>898</v>
      </c>
    </row>
    <row r="1303" spans="1:17">
      <c r="A1303" s="1">
        <v>35178</v>
      </c>
      <c r="B1303" s="6">
        <v>1</v>
      </c>
      <c r="C1303" s="6">
        <f t="shared" si="62"/>
        <v>1302</v>
      </c>
      <c r="D1303" s="6"/>
      <c r="E1303">
        <v>18</v>
      </c>
      <c r="F1303">
        <v>476</v>
      </c>
      <c r="G1303" t="s">
        <v>106</v>
      </c>
      <c r="H1303" t="s">
        <v>230</v>
      </c>
      <c r="I1303" t="str">
        <f t="shared" si="60"/>
        <v>Melipona _quinquefasciata</v>
      </c>
      <c r="J1303" t="s">
        <v>305</v>
      </c>
      <c r="L1303" t="s">
        <v>329</v>
      </c>
      <c r="M1303" t="s">
        <v>516</v>
      </c>
      <c r="N1303" t="str">
        <f t="shared" si="61"/>
        <v>VERNONIA_RUBRIRAMEA</v>
      </c>
      <c r="O1303">
        <v>260</v>
      </c>
      <c r="P1303" t="s">
        <v>693</v>
      </c>
      <c r="Q1303" t="s">
        <v>898</v>
      </c>
    </row>
    <row r="1304" spans="1:17">
      <c r="A1304" s="1">
        <v>35178</v>
      </c>
      <c r="B1304" s="6">
        <v>1</v>
      </c>
      <c r="C1304" s="6">
        <f t="shared" si="62"/>
        <v>1303</v>
      </c>
      <c r="D1304" s="6"/>
      <c r="E1304">
        <v>21</v>
      </c>
      <c r="F1304">
        <v>479</v>
      </c>
      <c r="G1304" t="s">
        <v>67</v>
      </c>
      <c r="H1304" t="s">
        <v>160</v>
      </c>
      <c r="I1304" t="str">
        <f t="shared" si="60"/>
        <v>Exomalopsis_analis</v>
      </c>
      <c r="J1304" t="s">
        <v>304</v>
      </c>
      <c r="L1304" t="s">
        <v>329</v>
      </c>
      <c r="M1304" t="s">
        <v>521</v>
      </c>
      <c r="N1304" t="str">
        <f t="shared" si="61"/>
        <v>VERNONIA_AUREA</v>
      </c>
      <c r="O1304">
        <v>265</v>
      </c>
      <c r="P1304" t="s">
        <v>699</v>
      </c>
      <c r="Q1304" t="s">
        <v>898</v>
      </c>
    </row>
    <row r="1305" spans="1:17">
      <c r="A1305" s="1">
        <v>35178</v>
      </c>
      <c r="B1305" s="6">
        <v>1</v>
      </c>
      <c r="C1305" s="6">
        <f t="shared" si="62"/>
        <v>1304</v>
      </c>
      <c r="D1305" s="6"/>
      <c r="E1305">
        <v>22</v>
      </c>
      <c r="F1305">
        <v>480</v>
      </c>
      <c r="G1305" t="s">
        <v>104</v>
      </c>
      <c r="H1305" t="s">
        <v>222</v>
      </c>
      <c r="I1305" t="str">
        <f t="shared" si="60"/>
        <v>Ceratina_brunneipes</v>
      </c>
      <c r="J1305" t="s">
        <v>304</v>
      </c>
      <c r="L1305" t="s">
        <v>329</v>
      </c>
      <c r="M1305" t="s">
        <v>521</v>
      </c>
      <c r="N1305" t="str">
        <f t="shared" si="61"/>
        <v>VERNONIA_AUREA</v>
      </c>
      <c r="O1305">
        <v>265</v>
      </c>
      <c r="P1305" t="s">
        <v>699</v>
      </c>
      <c r="Q1305" t="s">
        <v>898</v>
      </c>
    </row>
    <row r="1306" spans="1:17">
      <c r="A1306" s="1">
        <v>35178</v>
      </c>
      <c r="B1306" s="6">
        <v>1</v>
      </c>
      <c r="C1306" s="6">
        <f t="shared" si="62"/>
        <v>1305</v>
      </c>
      <c r="D1306" s="6"/>
      <c r="E1306">
        <v>23</v>
      </c>
      <c r="F1306">
        <v>481</v>
      </c>
      <c r="G1306" t="s">
        <v>107</v>
      </c>
      <c r="H1306" t="s">
        <v>231</v>
      </c>
      <c r="I1306" t="str">
        <f t="shared" si="60"/>
        <v>Agapostemon _chapadensis</v>
      </c>
      <c r="J1306" t="s">
        <v>303</v>
      </c>
      <c r="K1306" t="s">
        <v>313</v>
      </c>
      <c r="L1306" t="s">
        <v>329</v>
      </c>
      <c r="M1306" t="s">
        <v>521</v>
      </c>
      <c r="N1306" t="str">
        <f t="shared" si="61"/>
        <v>VERNONIA_AUREA</v>
      </c>
      <c r="O1306">
        <v>265</v>
      </c>
      <c r="P1306" t="s">
        <v>699</v>
      </c>
      <c r="Q1306" t="s">
        <v>898</v>
      </c>
    </row>
    <row r="1307" spans="1:17">
      <c r="A1307" s="1">
        <v>35178</v>
      </c>
      <c r="B1307" s="6">
        <v>1</v>
      </c>
      <c r="C1307" s="6">
        <f t="shared" si="62"/>
        <v>1306</v>
      </c>
      <c r="D1307" s="6"/>
      <c r="E1307">
        <v>24</v>
      </c>
      <c r="F1307">
        <v>482</v>
      </c>
      <c r="G1307" t="s">
        <v>108</v>
      </c>
      <c r="H1307" t="s">
        <v>232</v>
      </c>
      <c r="I1307" t="str">
        <f t="shared" si="60"/>
        <v>Gaesischia_belophora</v>
      </c>
      <c r="J1307" t="s">
        <v>304</v>
      </c>
      <c r="L1307" t="s">
        <v>329</v>
      </c>
      <c r="M1307" t="s">
        <v>521</v>
      </c>
      <c r="N1307" t="str">
        <f t="shared" si="61"/>
        <v>VERNONIA_AUREA</v>
      </c>
      <c r="O1307">
        <v>265</v>
      </c>
      <c r="P1307" t="s">
        <v>699</v>
      </c>
      <c r="Q1307" t="s">
        <v>898</v>
      </c>
    </row>
    <row r="1308" spans="1:17">
      <c r="A1308" s="1">
        <v>35178</v>
      </c>
      <c r="B1308" s="6">
        <v>1</v>
      </c>
      <c r="C1308" s="6">
        <f t="shared" si="62"/>
        <v>1307</v>
      </c>
      <c r="D1308" s="6"/>
      <c r="E1308">
        <v>25</v>
      </c>
      <c r="F1308">
        <v>483</v>
      </c>
      <c r="G1308" t="s">
        <v>56</v>
      </c>
      <c r="H1308" t="s">
        <v>220</v>
      </c>
      <c r="I1308" t="str">
        <f t="shared" si="60"/>
        <v>Centris _scopipes</v>
      </c>
      <c r="J1308" t="s">
        <v>304</v>
      </c>
      <c r="L1308" t="s">
        <v>332</v>
      </c>
      <c r="M1308" t="s">
        <v>518</v>
      </c>
      <c r="N1308" t="str">
        <f t="shared" si="61"/>
        <v>BANISTERIOPSIS_SCHIZOPTERA</v>
      </c>
      <c r="O1308">
        <v>261</v>
      </c>
      <c r="P1308" t="s">
        <v>696</v>
      </c>
      <c r="Q1308" t="s">
        <v>893</v>
      </c>
    </row>
    <row r="1309" spans="1:17">
      <c r="A1309" s="1">
        <v>35178</v>
      </c>
      <c r="B1309" s="6">
        <v>1</v>
      </c>
      <c r="C1309" s="6">
        <f t="shared" si="62"/>
        <v>1308</v>
      </c>
      <c r="D1309" s="6"/>
      <c r="E1309">
        <v>26</v>
      </c>
      <c r="F1309">
        <v>484</v>
      </c>
      <c r="G1309" t="s">
        <v>95</v>
      </c>
      <c r="H1309" t="s">
        <v>204</v>
      </c>
      <c r="I1309" t="str">
        <f t="shared" si="60"/>
        <v>Megachile_curvipes</v>
      </c>
      <c r="J1309" t="s">
        <v>306</v>
      </c>
      <c r="L1309" t="s">
        <v>329</v>
      </c>
      <c r="M1309" t="s">
        <v>521</v>
      </c>
      <c r="N1309" t="str">
        <f t="shared" si="61"/>
        <v>VERNONIA_AUREA</v>
      </c>
      <c r="O1309">
        <v>265</v>
      </c>
      <c r="P1309" t="s">
        <v>699</v>
      </c>
      <c r="Q1309" t="s">
        <v>898</v>
      </c>
    </row>
    <row r="1310" spans="1:17">
      <c r="A1310" s="1">
        <v>35178</v>
      </c>
      <c r="B1310" s="6">
        <v>1</v>
      </c>
      <c r="C1310" s="6">
        <f t="shared" si="62"/>
        <v>1309</v>
      </c>
      <c r="D1310" s="6"/>
      <c r="E1310">
        <v>27</v>
      </c>
      <c r="F1310">
        <v>485</v>
      </c>
      <c r="G1310" t="s">
        <v>108</v>
      </c>
      <c r="H1310" t="s">
        <v>233</v>
      </c>
      <c r="I1310" t="str">
        <f t="shared" si="60"/>
        <v>Gaesischia_fulgurans</v>
      </c>
      <c r="J1310" t="s">
        <v>304</v>
      </c>
      <c r="L1310" t="s">
        <v>329</v>
      </c>
      <c r="M1310" t="s">
        <v>521</v>
      </c>
      <c r="N1310" t="str">
        <f t="shared" si="61"/>
        <v>VERNONIA_AUREA</v>
      </c>
      <c r="O1310">
        <v>265</v>
      </c>
      <c r="P1310" t="s">
        <v>699</v>
      </c>
      <c r="Q1310" t="s">
        <v>898</v>
      </c>
    </row>
    <row r="1311" spans="1:17">
      <c r="A1311" s="1">
        <v>35178</v>
      </c>
      <c r="B1311" s="6">
        <v>1</v>
      </c>
      <c r="C1311" s="6">
        <f t="shared" si="62"/>
        <v>1310</v>
      </c>
      <c r="D1311" s="6"/>
      <c r="E1311">
        <v>29</v>
      </c>
      <c r="F1311">
        <v>486</v>
      </c>
      <c r="G1311" t="s">
        <v>108</v>
      </c>
      <c r="H1311" t="s">
        <v>233</v>
      </c>
      <c r="I1311" t="str">
        <f t="shared" si="60"/>
        <v>Gaesischia_fulgurans</v>
      </c>
      <c r="J1311" t="s">
        <v>304</v>
      </c>
      <c r="L1311" t="s">
        <v>329</v>
      </c>
      <c r="M1311" t="s">
        <v>521</v>
      </c>
      <c r="N1311" t="str">
        <f t="shared" si="61"/>
        <v>VERNONIA_AUREA</v>
      </c>
      <c r="O1311">
        <v>265</v>
      </c>
      <c r="P1311" t="s">
        <v>699</v>
      </c>
      <c r="Q1311" t="s">
        <v>898</v>
      </c>
    </row>
    <row r="1312" spans="1:17">
      <c r="A1312" s="1">
        <v>35178</v>
      </c>
      <c r="B1312" s="6">
        <v>1</v>
      </c>
      <c r="C1312" s="6">
        <f t="shared" si="62"/>
        <v>1311</v>
      </c>
      <c r="D1312" s="6"/>
      <c r="E1312">
        <v>30</v>
      </c>
      <c r="F1312">
        <v>487</v>
      </c>
      <c r="G1312" t="s">
        <v>108</v>
      </c>
      <c r="H1312" t="s">
        <v>233</v>
      </c>
      <c r="I1312" t="str">
        <f t="shared" si="60"/>
        <v>Gaesischia_fulgurans</v>
      </c>
      <c r="J1312" t="s">
        <v>304</v>
      </c>
      <c r="L1312" t="s">
        <v>329</v>
      </c>
      <c r="M1312" t="s">
        <v>521</v>
      </c>
      <c r="N1312" t="str">
        <f t="shared" si="61"/>
        <v>VERNONIA_AUREA</v>
      </c>
      <c r="O1312">
        <v>265</v>
      </c>
      <c r="P1312" t="s">
        <v>699</v>
      </c>
      <c r="Q1312" t="s">
        <v>898</v>
      </c>
    </row>
    <row r="1313" spans="1:17">
      <c r="A1313" s="1">
        <v>35178</v>
      </c>
      <c r="B1313" s="6">
        <v>1</v>
      </c>
      <c r="C1313" s="6">
        <f t="shared" si="62"/>
        <v>1312</v>
      </c>
      <c r="D1313" s="6"/>
      <c r="E1313" t="s">
        <v>19</v>
      </c>
      <c r="F1313">
        <v>488</v>
      </c>
      <c r="G1313" t="s">
        <v>108</v>
      </c>
      <c r="H1313" t="s">
        <v>232</v>
      </c>
      <c r="I1313" t="str">
        <f t="shared" si="60"/>
        <v>Gaesischia_belophora</v>
      </c>
      <c r="J1313" t="s">
        <v>304</v>
      </c>
      <c r="K1313" t="s">
        <v>312</v>
      </c>
      <c r="L1313" t="s">
        <v>329</v>
      </c>
      <c r="M1313" t="s">
        <v>516</v>
      </c>
      <c r="N1313" t="str">
        <f t="shared" si="61"/>
        <v>VERNONIA_RUBRIRAMEA</v>
      </c>
      <c r="O1313">
        <v>260</v>
      </c>
      <c r="P1313" t="s">
        <v>693</v>
      </c>
      <c r="Q1313" t="s">
        <v>898</v>
      </c>
    </row>
    <row r="1314" spans="1:17">
      <c r="A1314" s="1">
        <v>35178</v>
      </c>
      <c r="B1314" s="6">
        <v>1</v>
      </c>
      <c r="C1314" s="6">
        <f t="shared" si="62"/>
        <v>1313</v>
      </c>
      <c r="D1314" s="6"/>
      <c r="E1314" t="s">
        <v>20</v>
      </c>
      <c r="F1314">
        <v>489</v>
      </c>
      <c r="G1314" t="s">
        <v>108</v>
      </c>
      <c r="H1314" t="s">
        <v>232</v>
      </c>
      <c r="I1314" t="str">
        <f t="shared" si="60"/>
        <v>Gaesischia_belophora</v>
      </c>
      <c r="J1314" t="s">
        <v>304</v>
      </c>
      <c r="L1314" t="s">
        <v>329</v>
      </c>
      <c r="M1314" t="s">
        <v>516</v>
      </c>
      <c r="N1314" t="str">
        <f t="shared" si="61"/>
        <v>VERNONIA_RUBRIRAMEA</v>
      </c>
      <c r="O1314">
        <v>260</v>
      </c>
      <c r="P1314" t="s">
        <v>693</v>
      </c>
      <c r="Q1314" t="s">
        <v>898</v>
      </c>
    </row>
    <row r="1315" spans="1:17">
      <c r="A1315" s="1">
        <v>35178</v>
      </c>
      <c r="B1315" s="6">
        <v>1</v>
      </c>
      <c r="C1315" s="6">
        <f t="shared" si="62"/>
        <v>1314</v>
      </c>
      <c r="D1315" s="6"/>
      <c r="E1315">
        <v>32</v>
      </c>
      <c r="F1315">
        <v>490</v>
      </c>
      <c r="G1315" t="s">
        <v>56</v>
      </c>
      <c r="H1315" t="s">
        <v>180</v>
      </c>
      <c r="I1315" t="str">
        <f t="shared" si="60"/>
        <v>Centris _denudans</v>
      </c>
      <c r="J1315" t="s">
        <v>304</v>
      </c>
      <c r="L1315" t="s">
        <v>320</v>
      </c>
      <c r="M1315" t="s">
        <v>447</v>
      </c>
      <c r="N1315" t="str">
        <f t="shared" si="61"/>
        <v>TIBOUCHINA_STENOCARPA</v>
      </c>
      <c r="O1315">
        <v>252</v>
      </c>
      <c r="P1315" t="s">
        <v>687</v>
      </c>
      <c r="Q1315" t="s">
        <v>894</v>
      </c>
    </row>
    <row r="1316" spans="1:17">
      <c r="A1316" s="1">
        <v>35178</v>
      </c>
      <c r="B1316" s="6">
        <v>1</v>
      </c>
      <c r="C1316" s="6">
        <f t="shared" si="62"/>
        <v>1315</v>
      </c>
      <c r="D1316" s="6"/>
      <c r="E1316">
        <v>33</v>
      </c>
      <c r="F1316">
        <v>491</v>
      </c>
      <c r="G1316" t="s">
        <v>69</v>
      </c>
      <c r="H1316" t="s">
        <v>162</v>
      </c>
      <c r="I1316" t="str">
        <f t="shared" si="60"/>
        <v>Oxaea _flavescens</v>
      </c>
      <c r="J1316" t="s">
        <v>307</v>
      </c>
      <c r="L1316" t="s">
        <v>329</v>
      </c>
      <c r="M1316" t="s">
        <v>521</v>
      </c>
      <c r="N1316" t="str">
        <f t="shared" si="61"/>
        <v>VERNONIA_AUREA</v>
      </c>
      <c r="O1316">
        <v>265</v>
      </c>
      <c r="P1316" t="s">
        <v>699</v>
      </c>
      <c r="Q1316" t="s">
        <v>898</v>
      </c>
    </row>
    <row r="1317" spans="1:17">
      <c r="A1317" s="1">
        <v>35178</v>
      </c>
      <c r="B1317" s="6">
        <v>1</v>
      </c>
      <c r="C1317" s="6">
        <f t="shared" si="62"/>
        <v>1316</v>
      </c>
      <c r="D1317" s="6"/>
      <c r="E1317">
        <v>34</v>
      </c>
      <c r="F1317">
        <v>492</v>
      </c>
      <c r="G1317" t="s">
        <v>60</v>
      </c>
      <c r="H1317" t="s">
        <v>154</v>
      </c>
      <c r="I1317" t="str">
        <f t="shared" si="60"/>
        <v>Bombus _morio</v>
      </c>
      <c r="J1317" t="s">
        <v>305</v>
      </c>
      <c r="L1317" t="s">
        <v>329</v>
      </c>
      <c r="M1317" t="s">
        <v>521</v>
      </c>
      <c r="N1317" t="str">
        <f t="shared" si="61"/>
        <v>VERNONIA_AUREA</v>
      </c>
      <c r="O1317">
        <v>265</v>
      </c>
      <c r="P1317" t="s">
        <v>699</v>
      </c>
      <c r="Q1317" t="s">
        <v>898</v>
      </c>
    </row>
    <row r="1318" spans="1:17">
      <c r="A1318" s="1">
        <v>35178</v>
      </c>
      <c r="B1318" s="6">
        <v>1</v>
      </c>
      <c r="C1318" s="6">
        <f t="shared" si="62"/>
        <v>1317</v>
      </c>
      <c r="D1318" s="6"/>
      <c r="E1318">
        <v>36</v>
      </c>
      <c r="F1318">
        <v>494</v>
      </c>
      <c r="G1318" t="s">
        <v>60</v>
      </c>
      <c r="H1318" t="s">
        <v>153</v>
      </c>
      <c r="I1318" t="str">
        <f t="shared" si="60"/>
        <v>Bombus _atratus</v>
      </c>
      <c r="J1318" t="s">
        <v>305</v>
      </c>
      <c r="L1318" t="s">
        <v>329</v>
      </c>
      <c r="M1318" t="s">
        <v>521</v>
      </c>
      <c r="N1318" t="str">
        <f t="shared" si="61"/>
        <v>VERNONIA_AUREA</v>
      </c>
      <c r="O1318">
        <v>265</v>
      </c>
      <c r="P1318" t="s">
        <v>699</v>
      </c>
      <c r="Q1318" t="s">
        <v>898</v>
      </c>
    </row>
    <row r="1319" spans="1:17">
      <c r="A1319" s="1">
        <v>35178</v>
      </c>
      <c r="B1319" s="6">
        <v>1</v>
      </c>
      <c r="C1319" s="6">
        <f t="shared" si="62"/>
        <v>1318</v>
      </c>
      <c r="D1319" s="6"/>
      <c r="E1319">
        <v>37</v>
      </c>
      <c r="F1319">
        <v>495</v>
      </c>
      <c r="G1319" t="s">
        <v>60</v>
      </c>
      <c r="H1319" t="s">
        <v>153</v>
      </c>
      <c r="I1319" t="str">
        <f t="shared" si="60"/>
        <v>Bombus _atratus</v>
      </c>
      <c r="J1319" t="s">
        <v>305</v>
      </c>
      <c r="L1319" t="s">
        <v>329</v>
      </c>
      <c r="M1319" t="s">
        <v>521</v>
      </c>
      <c r="N1319" t="str">
        <f t="shared" si="61"/>
        <v>VERNONIA_AUREA</v>
      </c>
      <c r="O1319">
        <v>265</v>
      </c>
      <c r="P1319" t="s">
        <v>693</v>
      </c>
      <c r="Q1319" t="s">
        <v>898</v>
      </c>
    </row>
    <row r="1320" spans="1:17">
      <c r="A1320" s="1">
        <v>35178</v>
      </c>
      <c r="B1320" s="6">
        <v>1</v>
      </c>
      <c r="C1320" s="6">
        <f t="shared" si="62"/>
        <v>1319</v>
      </c>
      <c r="D1320" s="6"/>
      <c r="E1320">
        <v>38</v>
      </c>
      <c r="F1320">
        <v>496</v>
      </c>
      <c r="G1320" t="s">
        <v>64</v>
      </c>
      <c r="H1320" t="s">
        <v>157</v>
      </c>
      <c r="I1320" t="str">
        <f t="shared" si="60"/>
        <v>Partomona _cupira</v>
      </c>
      <c r="J1320" t="s">
        <v>305</v>
      </c>
      <c r="L1320" t="s">
        <v>329</v>
      </c>
      <c r="M1320" t="s">
        <v>516</v>
      </c>
      <c r="N1320" t="str">
        <f t="shared" si="61"/>
        <v>VERNONIA_RUBRIRAMEA</v>
      </c>
      <c r="O1320">
        <v>260</v>
      </c>
      <c r="P1320" t="s">
        <v>693</v>
      </c>
      <c r="Q1320" t="s">
        <v>898</v>
      </c>
    </row>
    <row r="1321" spans="1:17">
      <c r="A1321" s="1">
        <v>35178</v>
      </c>
      <c r="B1321" s="6">
        <v>1</v>
      </c>
      <c r="C1321" s="6">
        <f t="shared" si="62"/>
        <v>1320</v>
      </c>
      <c r="D1321" s="6"/>
      <c r="E1321">
        <v>39</v>
      </c>
      <c r="F1321">
        <v>497</v>
      </c>
      <c r="G1321" t="s">
        <v>106</v>
      </c>
      <c r="H1321" t="s">
        <v>230</v>
      </c>
      <c r="I1321" t="str">
        <f t="shared" si="60"/>
        <v>Melipona _quinquefasciata</v>
      </c>
      <c r="J1321" t="s">
        <v>305</v>
      </c>
      <c r="L1321" t="s">
        <v>329</v>
      </c>
      <c r="M1321" t="s">
        <v>516</v>
      </c>
      <c r="N1321" t="str">
        <f t="shared" si="61"/>
        <v>VERNONIA_RUBRIRAMEA</v>
      </c>
      <c r="O1321">
        <v>260</v>
      </c>
      <c r="P1321" t="s">
        <v>693</v>
      </c>
      <c r="Q1321" t="s">
        <v>898</v>
      </c>
    </row>
    <row r="1322" spans="1:17">
      <c r="A1322" s="1">
        <v>35178</v>
      </c>
      <c r="B1322" s="6">
        <v>1</v>
      </c>
      <c r="C1322" s="6">
        <f t="shared" si="62"/>
        <v>1321</v>
      </c>
      <c r="D1322" s="6"/>
      <c r="E1322">
        <v>40</v>
      </c>
      <c r="F1322">
        <v>498</v>
      </c>
      <c r="G1322" t="s">
        <v>106</v>
      </c>
      <c r="H1322" t="s">
        <v>230</v>
      </c>
      <c r="I1322" t="str">
        <f t="shared" si="60"/>
        <v>Melipona _quinquefasciata</v>
      </c>
      <c r="J1322" t="s">
        <v>305</v>
      </c>
      <c r="L1322" t="s">
        <v>329</v>
      </c>
      <c r="M1322" t="s">
        <v>516</v>
      </c>
      <c r="N1322" t="str">
        <f t="shared" si="61"/>
        <v>VERNONIA_RUBRIRAMEA</v>
      </c>
      <c r="O1322">
        <v>260</v>
      </c>
      <c r="P1322" t="s">
        <v>693</v>
      </c>
      <c r="Q1322" t="s">
        <v>898</v>
      </c>
    </row>
    <row r="1323" spans="1:17">
      <c r="A1323" s="1">
        <v>35178</v>
      </c>
      <c r="B1323" s="6">
        <v>1</v>
      </c>
      <c r="C1323" s="6">
        <f t="shared" si="62"/>
        <v>1322</v>
      </c>
      <c r="D1323" s="6"/>
      <c r="E1323">
        <v>41</v>
      </c>
      <c r="F1323">
        <v>499</v>
      </c>
      <c r="G1323" t="s">
        <v>106</v>
      </c>
      <c r="H1323" t="s">
        <v>230</v>
      </c>
      <c r="I1323" t="str">
        <f t="shared" si="60"/>
        <v>Melipona _quinquefasciata</v>
      </c>
      <c r="J1323" t="s">
        <v>305</v>
      </c>
      <c r="L1323" t="s">
        <v>329</v>
      </c>
      <c r="M1323" t="s">
        <v>516</v>
      </c>
      <c r="N1323" t="str">
        <f t="shared" si="61"/>
        <v>VERNONIA_RUBRIRAMEA</v>
      </c>
      <c r="O1323">
        <v>260</v>
      </c>
      <c r="P1323" t="s">
        <v>693</v>
      </c>
      <c r="Q1323" t="s">
        <v>898</v>
      </c>
    </row>
    <row r="1324" spans="1:17">
      <c r="A1324" s="1">
        <v>35179</v>
      </c>
      <c r="B1324" s="6">
        <v>1</v>
      </c>
      <c r="C1324" s="6">
        <f t="shared" si="62"/>
        <v>1323</v>
      </c>
      <c r="D1324" s="6"/>
      <c r="E1324">
        <v>1</v>
      </c>
      <c r="F1324">
        <v>500</v>
      </c>
      <c r="G1324" t="s">
        <v>59</v>
      </c>
      <c r="H1324" t="s">
        <v>152</v>
      </c>
      <c r="I1324" t="str">
        <f t="shared" si="60"/>
        <v>Trigona _spinipes</v>
      </c>
      <c r="J1324" t="s">
        <v>305</v>
      </c>
      <c r="L1324" t="s">
        <v>320</v>
      </c>
      <c r="M1324" t="s">
        <v>447</v>
      </c>
      <c r="N1324" t="str">
        <f t="shared" si="61"/>
        <v>TIBOUCHINA_STENOCARPA</v>
      </c>
      <c r="O1324">
        <v>252</v>
      </c>
      <c r="P1324" t="s">
        <v>687</v>
      </c>
      <c r="Q1324" t="s">
        <v>894</v>
      </c>
    </row>
    <row r="1325" spans="1:17">
      <c r="A1325" s="1">
        <v>35179</v>
      </c>
      <c r="B1325" s="6">
        <v>1</v>
      </c>
      <c r="C1325" s="6">
        <f t="shared" si="62"/>
        <v>1324</v>
      </c>
      <c r="D1325" s="6"/>
      <c r="E1325">
        <v>2</v>
      </c>
      <c r="F1325">
        <v>501</v>
      </c>
      <c r="G1325" t="s">
        <v>59</v>
      </c>
      <c r="H1325" t="s">
        <v>152</v>
      </c>
      <c r="I1325" t="str">
        <f t="shared" si="60"/>
        <v>Trigona _spinipes</v>
      </c>
      <c r="J1325" t="s">
        <v>305</v>
      </c>
      <c r="L1325" t="s">
        <v>320</v>
      </c>
      <c r="M1325" t="s">
        <v>447</v>
      </c>
      <c r="N1325" t="str">
        <f t="shared" si="61"/>
        <v>TIBOUCHINA_STENOCARPA</v>
      </c>
      <c r="O1325">
        <v>252</v>
      </c>
      <c r="P1325" t="s">
        <v>687</v>
      </c>
      <c r="Q1325" t="s">
        <v>894</v>
      </c>
    </row>
    <row r="1326" spans="1:17">
      <c r="A1326" s="1">
        <v>35179</v>
      </c>
      <c r="B1326" s="6">
        <v>1</v>
      </c>
      <c r="C1326" s="6">
        <f t="shared" si="62"/>
        <v>1325</v>
      </c>
      <c r="D1326" s="6"/>
      <c r="E1326">
        <v>3</v>
      </c>
      <c r="F1326">
        <v>502</v>
      </c>
      <c r="G1326" t="s">
        <v>52</v>
      </c>
      <c r="H1326" t="s">
        <v>147</v>
      </c>
      <c r="I1326" t="str">
        <f t="shared" si="60"/>
        <v>Augochloropsis_smithiana</v>
      </c>
      <c r="J1326" t="s">
        <v>303</v>
      </c>
      <c r="L1326" t="s">
        <v>320</v>
      </c>
      <c r="M1326" t="s">
        <v>447</v>
      </c>
      <c r="N1326" t="str">
        <f t="shared" si="61"/>
        <v>TIBOUCHINA_STENOCARPA</v>
      </c>
      <c r="O1326">
        <v>252</v>
      </c>
      <c r="P1326" t="s">
        <v>687</v>
      </c>
      <c r="Q1326" t="s">
        <v>894</v>
      </c>
    </row>
    <row r="1327" spans="1:17">
      <c r="A1327" s="1">
        <v>35179</v>
      </c>
      <c r="B1327" s="6">
        <v>1</v>
      </c>
      <c r="C1327" s="6">
        <f t="shared" si="62"/>
        <v>1326</v>
      </c>
      <c r="D1327" s="6"/>
      <c r="E1327">
        <v>4</v>
      </c>
      <c r="F1327">
        <v>503</v>
      </c>
      <c r="G1327" t="s">
        <v>59</v>
      </c>
      <c r="H1327" t="s">
        <v>152</v>
      </c>
      <c r="I1327" t="str">
        <f t="shared" si="60"/>
        <v>Trigona _spinipes</v>
      </c>
      <c r="J1327" t="s">
        <v>305</v>
      </c>
      <c r="L1327" t="s">
        <v>320</v>
      </c>
      <c r="M1327" t="s">
        <v>447</v>
      </c>
      <c r="N1327" t="str">
        <f t="shared" si="61"/>
        <v>TIBOUCHINA_STENOCARPA</v>
      </c>
      <c r="O1327">
        <v>252</v>
      </c>
      <c r="P1327" t="s">
        <v>687</v>
      </c>
      <c r="Q1327" t="s">
        <v>894</v>
      </c>
    </row>
    <row r="1328" spans="1:17">
      <c r="A1328" s="1">
        <v>35179</v>
      </c>
      <c r="B1328" s="6">
        <v>1</v>
      </c>
      <c r="C1328" s="6">
        <f t="shared" si="62"/>
        <v>1327</v>
      </c>
      <c r="D1328" s="6"/>
      <c r="E1328">
        <v>5</v>
      </c>
      <c r="F1328">
        <v>504</v>
      </c>
      <c r="G1328" t="s">
        <v>59</v>
      </c>
      <c r="H1328" t="s">
        <v>152</v>
      </c>
      <c r="I1328" t="str">
        <f t="shared" si="60"/>
        <v>Trigona _spinipes</v>
      </c>
      <c r="J1328" t="s">
        <v>305</v>
      </c>
      <c r="L1328" t="s">
        <v>320</v>
      </c>
      <c r="M1328" t="s">
        <v>447</v>
      </c>
      <c r="N1328" t="str">
        <f t="shared" si="61"/>
        <v>TIBOUCHINA_STENOCARPA</v>
      </c>
      <c r="O1328">
        <v>252</v>
      </c>
      <c r="P1328" t="s">
        <v>687</v>
      </c>
      <c r="Q1328" t="s">
        <v>894</v>
      </c>
    </row>
    <row r="1329" spans="1:17">
      <c r="A1329" s="1">
        <v>35179</v>
      </c>
      <c r="B1329" s="6">
        <v>1</v>
      </c>
      <c r="C1329" s="6">
        <f t="shared" si="62"/>
        <v>1328</v>
      </c>
      <c r="D1329" s="6"/>
      <c r="E1329">
        <v>6</v>
      </c>
      <c r="F1329">
        <v>505</v>
      </c>
      <c r="G1329" t="s">
        <v>56</v>
      </c>
      <c r="H1329" t="s">
        <v>179</v>
      </c>
      <c r="I1329" t="str">
        <f t="shared" si="60"/>
        <v>Centris _aenea</v>
      </c>
      <c r="J1329" t="s">
        <v>304</v>
      </c>
      <c r="L1329" t="s">
        <v>320</v>
      </c>
      <c r="M1329" t="s">
        <v>447</v>
      </c>
      <c r="N1329" t="str">
        <f t="shared" si="61"/>
        <v>TIBOUCHINA_STENOCARPA</v>
      </c>
      <c r="O1329">
        <v>252</v>
      </c>
      <c r="P1329" t="s">
        <v>687</v>
      </c>
      <c r="Q1329" t="s">
        <v>894</v>
      </c>
    </row>
    <row r="1330" spans="1:17">
      <c r="A1330" s="1">
        <v>35179</v>
      </c>
      <c r="B1330" s="6">
        <v>1</v>
      </c>
      <c r="C1330" s="6">
        <f t="shared" si="62"/>
        <v>1329</v>
      </c>
      <c r="D1330" s="6"/>
      <c r="E1330">
        <v>7</v>
      </c>
      <c r="F1330">
        <v>506</v>
      </c>
      <c r="G1330" t="s">
        <v>56</v>
      </c>
      <c r="H1330" t="s">
        <v>220</v>
      </c>
      <c r="I1330" t="str">
        <f t="shared" si="60"/>
        <v>Centris _scopipes</v>
      </c>
      <c r="J1330" t="s">
        <v>304</v>
      </c>
      <c r="L1330" t="s">
        <v>336</v>
      </c>
      <c r="M1330" t="s">
        <v>465</v>
      </c>
      <c r="N1330" t="str">
        <f t="shared" si="61"/>
        <v>SOLANUM_ LYCOCARPUM</v>
      </c>
      <c r="O1330">
        <v>251</v>
      </c>
      <c r="P1330" t="s">
        <v>639</v>
      </c>
      <c r="Q1330" t="s">
        <v>905</v>
      </c>
    </row>
    <row r="1331" spans="1:17">
      <c r="A1331" s="1">
        <v>35179</v>
      </c>
      <c r="B1331" s="6">
        <v>1</v>
      </c>
      <c r="C1331" s="6">
        <f t="shared" si="62"/>
        <v>1330</v>
      </c>
      <c r="D1331" s="6"/>
      <c r="E1331">
        <v>8</v>
      </c>
      <c r="F1331">
        <v>507</v>
      </c>
      <c r="G1331" t="s">
        <v>69</v>
      </c>
      <c r="H1331" t="s">
        <v>162</v>
      </c>
      <c r="I1331" t="str">
        <f t="shared" si="60"/>
        <v>Oxaea _flavescens</v>
      </c>
      <c r="J1331" t="s">
        <v>307</v>
      </c>
      <c r="L1331" t="s">
        <v>336</v>
      </c>
      <c r="M1331" t="s">
        <v>465</v>
      </c>
      <c r="N1331" t="str">
        <f t="shared" si="61"/>
        <v>SOLANUM_ LYCOCARPUM</v>
      </c>
      <c r="O1331">
        <v>251</v>
      </c>
      <c r="P1331" t="s">
        <v>639</v>
      </c>
      <c r="Q1331" t="s">
        <v>905</v>
      </c>
    </row>
    <row r="1332" spans="1:17">
      <c r="A1332" s="1">
        <v>35179</v>
      </c>
      <c r="B1332" s="6">
        <v>1</v>
      </c>
      <c r="C1332" s="6">
        <f t="shared" si="62"/>
        <v>1331</v>
      </c>
      <c r="D1332" s="6"/>
      <c r="E1332">
        <v>9</v>
      </c>
      <c r="F1332">
        <v>508</v>
      </c>
      <c r="G1332" t="s">
        <v>56</v>
      </c>
      <c r="H1332" t="s">
        <v>234</v>
      </c>
      <c r="I1332" t="str">
        <f t="shared" si="60"/>
        <v>Centris _tetrazona</v>
      </c>
      <c r="J1332" t="s">
        <v>304</v>
      </c>
      <c r="L1332" t="s">
        <v>329</v>
      </c>
      <c r="M1332" t="s">
        <v>516</v>
      </c>
      <c r="N1332" t="str">
        <f t="shared" si="61"/>
        <v>VERNONIA_RUBRIRAMEA</v>
      </c>
      <c r="O1332">
        <v>260</v>
      </c>
      <c r="P1332" t="s">
        <v>693</v>
      </c>
      <c r="Q1332" t="s">
        <v>898</v>
      </c>
    </row>
    <row r="1333" spans="1:17">
      <c r="A1333" s="1">
        <v>35179</v>
      </c>
      <c r="B1333" s="6">
        <v>1</v>
      </c>
      <c r="C1333" s="6">
        <f t="shared" si="62"/>
        <v>1332</v>
      </c>
      <c r="D1333" s="6"/>
      <c r="E1333">
        <v>10</v>
      </c>
      <c r="F1333">
        <v>509</v>
      </c>
      <c r="G1333" t="s">
        <v>56</v>
      </c>
      <c r="H1333" t="s">
        <v>220</v>
      </c>
      <c r="I1333" t="str">
        <f t="shared" si="60"/>
        <v>Centris _scopipes</v>
      </c>
      <c r="J1333" t="s">
        <v>304</v>
      </c>
      <c r="L1333" t="s">
        <v>329</v>
      </c>
      <c r="M1333" t="s">
        <v>516</v>
      </c>
      <c r="N1333" t="str">
        <f t="shared" si="61"/>
        <v>VERNONIA_RUBRIRAMEA</v>
      </c>
      <c r="O1333">
        <v>260</v>
      </c>
      <c r="P1333" t="s">
        <v>693</v>
      </c>
      <c r="Q1333" t="s">
        <v>898</v>
      </c>
    </row>
    <row r="1334" spans="1:17">
      <c r="A1334" s="1">
        <v>35179</v>
      </c>
      <c r="B1334" s="6">
        <v>1</v>
      </c>
      <c r="C1334" s="6">
        <f t="shared" si="62"/>
        <v>1333</v>
      </c>
      <c r="D1334" s="6"/>
      <c r="E1334">
        <v>11</v>
      </c>
      <c r="F1334">
        <v>510</v>
      </c>
      <c r="G1334" t="s">
        <v>65</v>
      </c>
      <c r="H1334" t="s">
        <v>158</v>
      </c>
      <c r="I1334" t="str">
        <f t="shared" si="60"/>
        <v>Tetragona _clavipes</v>
      </c>
      <c r="J1334" t="s">
        <v>305</v>
      </c>
      <c r="L1334" t="s">
        <v>329</v>
      </c>
      <c r="M1334" t="s">
        <v>516</v>
      </c>
      <c r="N1334" t="str">
        <f t="shared" si="61"/>
        <v>VERNONIA_RUBRIRAMEA</v>
      </c>
      <c r="O1334">
        <v>260</v>
      </c>
      <c r="P1334" t="s">
        <v>693</v>
      </c>
      <c r="Q1334" t="s">
        <v>898</v>
      </c>
    </row>
    <row r="1335" spans="1:17">
      <c r="A1335" s="1">
        <v>35179</v>
      </c>
      <c r="B1335" s="6">
        <v>1</v>
      </c>
      <c r="C1335" s="6">
        <f t="shared" si="62"/>
        <v>1334</v>
      </c>
      <c r="D1335" s="6"/>
      <c r="E1335">
        <v>12</v>
      </c>
      <c r="F1335">
        <v>511</v>
      </c>
      <c r="G1335" t="s">
        <v>108</v>
      </c>
      <c r="H1335" t="s">
        <v>232</v>
      </c>
      <c r="I1335" t="str">
        <f t="shared" si="60"/>
        <v>Gaesischia_belophora</v>
      </c>
      <c r="J1335" t="s">
        <v>304</v>
      </c>
      <c r="L1335" t="s">
        <v>329</v>
      </c>
      <c r="M1335" t="s">
        <v>521</v>
      </c>
      <c r="N1335" t="str">
        <f t="shared" si="61"/>
        <v>VERNONIA_AUREA</v>
      </c>
      <c r="O1335">
        <v>265</v>
      </c>
      <c r="P1335" t="s">
        <v>699</v>
      </c>
      <c r="Q1335" t="s">
        <v>898</v>
      </c>
    </row>
    <row r="1336" spans="1:17">
      <c r="A1336" s="1">
        <v>35179</v>
      </c>
      <c r="B1336" s="6">
        <v>1</v>
      </c>
      <c r="C1336" s="6">
        <f t="shared" si="62"/>
        <v>1335</v>
      </c>
      <c r="D1336" s="6"/>
      <c r="E1336">
        <v>13</v>
      </c>
      <c r="F1336">
        <v>512</v>
      </c>
      <c r="G1336" t="s">
        <v>57</v>
      </c>
      <c r="H1336" t="s">
        <v>149</v>
      </c>
      <c r="I1336" t="str">
        <f t="shared" si="60"/>
        <v>Paratrigona _lineata</v>
      </c>
      <c r="J1336" t="s">
        <v>305</v>
      </c>
      <c r="L1336" t="s">
        <v>329</v>
      </c>
      <c r="M1336" t="s">
        <v>516</v>
      </c>
      <c r="N1336" t="str">
        <f t="shared" si="61"/>
        <v>VERNONIA_RUBRIRAMEA</v>
      </c>
      <c r="O1336">
        <v>260</v>
      </c>
      <c r="P1336" t="s">
        <v>693</v>
      </c>
      <c r="Q1336" t="s">
        <v>898</v>
      </c>
    </row>
    <row r="1337" spans="1:17">
      <c r="A1337" s="1">
        <v>35342</v>
      </c>
      <c r="B1337" s="6">
        <v>1</v>
      </c>
      <c r="C1337" s="6">
        <f t="shared" si="62"/>
        <v>1336</v>
      </c>
      <c r="D1337" s="6"/>
      <c r="E1337">
        <v>1</v>
      </c>
      <c r="F1337">
        <v>1332</v>
      </c>
      <c r="G1337" t="s">
        <v>59</v>
      </c>
      <c r="H1337" t="s">
        <v>152</v>
      </c>
      <c r="I1337" t="str">
        <f t="shared" si="60"/>
        <v>Trigona _spinipes</v>
      </c>
      <c r="J1337" t="s">
        <v>305</v>
      </c>
      <c r="L1337" t="s">
        <v>344</v>
      </c>
      <c r="M1337" t="s">
        <v>473</v>
      </c>
      <c r="N1337" t="str">
        <f t="shared" si="61"/>
        <v>CARYOCAR_BRASILIENSE</v>
      </c>
      <c r="Q1337" t="s">
        <v>909</v>
      </c>
    </row>
    <row r="1338" spans="1:17">
      <c r="A1338" s="1">
        <v>35342</v>
      </c>
      <c r="B1338" s="6">
        <v>1</v>
      </c>
      <c r="C1338" s="6">
        <f t="shared" si="62"/>
        <v>1337</v>
      </c>
      <c r="D1338" s="6"/>
      <c r="E1338">
        <v>2</v>
      </c>
      <c r="F1338">
        <v>1333</v>
      </c>
      <c r="G1338" t="s">
        <v>59</v>
      </c>
      <c r="H1338" t="s">
        <v>152</v>
      </c>
      <c r="I1338" t="str">
        <f t="shared" si="60"/>
        <v>Trigona _spinipes</v>
      </c>
      <c r="J1338" t="s">
        <v>305</v>
      </c>
      <c r="L1338" t="s">
        <v>344</v>
      </c>
      <c r="M1338" t="s">
        <v>473</v>
      </c>
      <c r="N1338" t="str">
        <f t="shared" si="61"/>
        <v>CARYOCAR_BRASILIENSE</v>
      </c>
      <c r="Q1338" t="s">
        <v>909</v>
      </c>
    </row>
    <row r="1339" spans="1:17">
      <c r="A1339" s="1">
        <v>35342</v>
      </c>
      <c r="B1339" s="6">
        <v>1</v>
      </c>
      <c r="C1339" s="6">
        <f t="shared" si="62"/>
        <v>1338</v>
      </c>
      <c r="D1339" s="6"/>
      <c r="E1339">
        <v>3</v>
      </c>
      <c r="F1339">
        <v>1334</v>
      </c>
      <c r="G1339" t="s">
        <v>59</v>
      </c>
      <c r="H1339" t="s">
        <v>152</v>
      </c>
      <c r="I1339" t="str">
        <f t="shared" si="60"/>
        <v>Trigona _spinipes</v>
      </c>
      <c r="J1339" t="s">
        <v>305</v>
      </c>
      <c r="L1339" t="s">
        <v>344</v>
      </c>
      <c r="M1339" t="s">
        <v>473</v>
      </c>
      <c r="N1339" t="str">
        <f t="shared" si="61"/>
        <v>CARYOCAR_BRASILIENSE</v>
      </c>
      <c r="Q1339" t="s">
        <v>909</v>
      </c>
    </row>
    <row r="1340" spans="1:17">
      <c r="A1340" s="1">
        <v>35342</v>
      </c>
      <c r="B1340" s="6">
        <v>1</v>
      </c>
      <c r="C1340" s="6">
        <f t="shared" si="62"/>
        <v>1339</v>
      </c>
      <c r="D1340" s="6"/>
      <c r="E1340">
        <v>4</v>
      </c>
      <c r="F1340">
        <v>1335</v>
      </c>
      <c r="G1340" t="s">
        <v>56</v>
      </c>
      <c r="H1340" t="s">
        <v>220</v>
      </c>
      <c r="I1340" t="str">
        <f t="shared" si="60"/>
        <v>Centris _scopipes</v>
      </c>
      <c r="J1340" t="s">
        <v>304</v>
      </c>
      <c r="L1340" t="s">
        <v>336</v>
      </c>
      <c r="M1340" t="s">
        <v>465</v>
      </c>
      <c r="N1340" t="str">
        <f t="shared" si="61"/>
        <v>SOLANUM_ LYCOCARPUM</v>
      </c>
      <c r="O1340">
        <v>251</v>
      </c>
      <c r="P1340" t="s">
        <v>639</v>
      </c>
      <c r="Q1340" t="s">
        <v>905</v>
      </c>
    </row>
    <row r="1341" spans="1:17">
      <c r="A1341" s="1">
        <v>35342</v>
      </c>
      <c r="B1341" s="6">
        <v>1</v>
      </c>
      <c r="C1341" s="6">
        <f t="shared" si="62"/>
        <v>1340</v>
      </c>
      <c r="D1341" s="6"/>
      <c r="E1341">
        <v>5</v>
      </c>
      <c r="F1341">
        <v>1336</v>
      </c>
      <c r="G1341" t="s">
        <v>59</v>
      </c>
      <c r="H1341" t="s">
        <v>152</v>
      </c>
      <c r="I1341" t="str">
        <f t="shared" si="60"/>
        <v>Trigona _spinipes</v>
      </c>
      <c r="J1341" t="s">
        <v>305</v>
      </c>
      <c r="L1341" t="s">
        <v>344</v>
      </c>
      <c r="M1341" t="s">
        <v>473</v>
      </c>
      <c r="N1341" t="str">
        <f t="shared" si="61"/>
        <v>CARYOCAR_BRASILIENSE</v>
      </c>
      <c r="Q1341" t="s">
        <v>909</v>
      </c>
    </row>
    <row r="1342" spans="1:17">
      <c r="A1342" s="1">
        <v>35342</v>
      </c>
      <c r="B1342" s="6">
        <v>1</v>
      </c>
      <c r="C1342" s="6">
        <f t="shared" si="62"/>
        <v>1341</v>
      </c>
      <c r="D1342" s="6"/>
      <c r="E1342">
        <v>6</v>
      </c>
      <c r="F1342">
        <v>1337</v>
      </c>
      <c r="G1342" t="s">
        <v>60</v>
      </c>
      <c r="H1342" t="s">
        <v>153</v>
      </c>
      <c r="I1342" t="str">
        <f t="shared" si="60"/>
        <v>Bombus _atratus</v>
      </c>
      <c r="J1342" t="s">
        <v>305</v>
      </c>
      <c r="L1342" t="s">
        <v>336</v>
      </c>
      <c r="M1342" t="s">
        <v>491</v>
      </c>
      <c r="N1342" t="str">
        <f t="shared" si="61"/>
        <v>SOLANUM_PANICULATUM</v>
      </c>
      <c r="O1342">
        <v>222</v>
      </c>
      <c r="P1342" t="s">
        <v>771</v>
      </c>
      <c r="Q1342" t="s">
        <v>905</v>
      </c>
    </row>
    <row r="1343" spans="1:17">
      <c r="A1343" s="1">
        <v>35342</v>
      </c>
      <c r="B1343" s="6">
        <v>1</v>
      </c>
      <c r="C1343" s="6">
        <f t="shared" si="62"/>
        <v>1342</v>
      </c>
      <c r="D1343" s="6"/>
      <c r="E1343">
        <v>7</v>
      </c>
      <c r="F1343">
        <v>1338</v>
      </c>
      <c r="G1343" t="s">
        <v>86</v>
      </c>
      <c r="H1343" t="s">
        <v>182</v>
      </c>
      <c r="I1343" t="str">
        <f t="shared" si="60"/>
        <v>Monoeca_sp 2</v>
      </c>
      <c r="J1343" t="s">
        <v>304</v>
      </c>
      <c r="L1343" t="s">
        <v>350</v>
      </c>
      <c r="M1343" t="s">
        <v>479</v>
      </c>
      <c r="N1343" t="str">
        <f t="shared" si="61"/>
        <v>HETEROPTERIS_cf BYRSONIMIFOLIA</v>
      </c>
      <c r="O1343">
        <v>343</v>
      </c>
      <c r="P1343" t="s">
        <v>772</v>
      </c>
      <c r="Q1343" t="s">
        <v>893</v>
      </c>
    </row>
    <row r="1344" spans="1:17">
      <c r="A1344" s="1">
        <v>35342</v>
      </c>
      <c r="B1344" s="6">
        <v>1</v>
      </c>
      <c r="C1344" s="6">
        <f t="shared" si="62"/>
        <v>1343</v>
      </c>
      <c r="D1344" s="6"/>
      <c r="E1344">
        <v>9</v>
      </c>
      <c r="F1344">
        <v>1340</v>
      </c>
      <c r="G1344" t="s">
        <v>71</v>
      </c>
      <c r="H1344" t="s">
        <v>163</v>
      </c>
      <c r="I1344" t="str">
        <f t="shared" si="60"/>
        <v>Trigonisca _nr pediculana</v>
      </c>
      <c r="J1344" t="s">
        <v>305</v>
      </c>
      <c r="L1344" t="s">
        <v>350</v>
      </c>
      <c r="M1344" t="s">
        <v>479</v>
      </c>
      <c r="N1344" t="str">
        <f t="shared" si="61"/>
        <v>HETEROPTERIS_cf BYRSONIMIFOLIA</v>
      </c>
      <c r="O1344">
        <v>343</v>
      </c>
      <c r="P1344" t="s">
        <v>772</v>
      </c>
      <c r="Q1344" t="s">
        <v>893</v>
      </c>
    </row>
    <row r="1345" spans="1:17">
      <c r="A1345" s="1">
        <v>35342</v>
      </c>
      <c r="B1345" s="6">
        <v>1</v>
      </c>
      <c r="C1345" s="6">
        <f t="shared" si="62"/>
        <v>1344</v>
      </c>
      <c r="D1345" s="6"/>
      <c r="E1345">
        <v>10</v>
      </c>
      <c r="F1345">
        <v>1341</v>
      </c>
      <c r="G1345" t="s">
        <v>71</v>
      </c>
      <c r="H1345" t="s">
        <v>163</v>
      </c>
      <c r="I1345" t="str">
        <f t="shared" si="60"/>
        <v>Trigonisca _nr pediculana</v>
      </c>
      <c r="J1345" t="s">
        <v>305</v>
      </c>
      <c r="L1345" t="s">
        <v>350</v>
      </c>
      <c r="M1345" t="s">
        <v>479</v>
      </c>
      <c r="N1345" t="str">
        <f t="shared" si="61"/>
        <v>HETEROPTERIS_cf BYRSONIMIFOLIA</v>
      </c>
      <c r="O1345">
        <v>343</v>
      </c>
      <c r="P1345" t="s">
        <v>772</v>
      </c>
      <c r="Q1345" t="s">
        <v>893</v>
      </c>
    </row>
    <row r="1346" spans="1:17">
      <c r="A1346" s="1">
        <v>35342</v>
      </c>
      <c r="B1346" s="6">
        <v>1</v>
      </c>
      <c r="C1346" s="6">
        <f t="shared" si="62"/>
        <v>1345</v>
      </c>
      <c r="D1346" s="6"/>
      <c r="E1346">
        <v>11</v>
      </c>
      <c r="F1346">
        <v>1342</v>
      </c>
      <c r="G1346" t="s">
        <v>71</v>
      </c>
      <c r="H1346" t="s">
        <v>163</v>
      </c>
      <c r="I1346" t="str">
        <f t="shared" ref="I1346:I1409" si="63">CONCATENATE(G1346,"_",H1346)</f>
        <v>Trigonisca _nr pediculana</v>
      </c>
      <c r="J1346" t="s">
        <v>305</v>
      </c>
      <c r="L1346" t="s">
        <v>350</v>
      </c>
      <c r="M1346" t="s">
        <v>479</v>
      </c>
      <c r="N1346" t="str">
        <f t="shared" ref="N1346:N1409" si="64">CONCATENATE(L1346,"_",M1346)</f>
        <v>HETEROPTERIS_cf BYRSONIMIFOLIA</v>
      </c>
      <c r="O1346">
        <v>343</v>
      </c>
      <c r="P1346" t="s">
        <v>772</v>
      </c>
      <c r="Q1346" t="s">
        <v>893</v>
      </c>
    </row>
    <row r="1347" spans="1:17">
      <c r="A1347" s="1">
        <v>35342</v>
      </c>
      <c r="B1347" s="6">
        <v>1</v>
      </c>
      <c r="C1347" s="6">
        <f t="shared" ref="C1347:C1410" si="65">C1346+1</f>
        <v>1346</v>
      </c>
      <c r="D1347" s="6"/>
      <c r="E1347">
        <v>12</v>
      </c>
      <c r="F1347">
        <v>1343</v>
      </c>
      <c r="G1347" t="s">
        <v>71</v>
      </c>
      <c r="H1347" t="s">
        <v>163</v>
      </c>
      <c r="I1347" t="str">
        <f t="shared" si="63"/>
        <v>Trigonisca _nr pediculana</v>
      </c>
      <c r="J1347" t="s">
        <v>305</v>
      </c>
      <c r="L1347" t="s">
        <v>350</v>
      </c>
      <c r="M1347" t="s">
        <v>479</v>
      </c>
      <c r="N1347" t="str">
        <f t="shared" si="64"/>
        <v>HETEROPTERIS_cf BYRSONIMIFOLIA</v>
      </c>
      <c r="O1347">
        <v>343</v>
      </c>
      <c r="P1347" t="s">
        <v>772</v>
      </c>
      <c r="Q1347" t="s">
        <v>893</v>
      </c>
    </row>
    <row r="1348" spans="1:17">
      <c r="A1348" s="1">
        <v>35342</v>
      </c>
      <c r="B1348" s="6">
        <v>1</v>
      </c>
      <c r="C1348" s="6">
        <f t="shared" si="65"/>
        <v>1347</v>
      </c>
      <c r="D1348" s="6"/>
      <c r="E1348">
        <v>13</v>
      </c>
      <c r="F1348">
        <v>1344</v>
      </c>
      <c r="G1348" t="s">
        <v>71</v>
      </c>
      <c r="H1348" t="s">
        <v>163</v>
      </c>
      <c r="I1348" t="str">
        <f t="shared" si="63"/>
        <v>Trigonisca _nr pediculana</v>
      </c>
      <c r="J1348" t="s">
        <v>305</v>
      </c>
      <c r="L1348" t="s">
        <v>350</v>
      </c>
      <c r="M1348" t="s">
        <v>479</v>
      </c>
      <c r="N1348" t="str">
        <f t="shared" si="64"/>
        <v>HETEROPTERIS_cf BYRSONIMIFOLIA</v>
      </c>
      <c r="O1348">
        <v>343</v>
      </c>
      <c r="P1348" t="s">
        <v>772</v>
      </c>
      <c r="Q1348" t="s">
        <v>893</v>
      </c>
    </row>
    <row r="1349" spans="1:17">
      <c r="A1349" s="1">
        <v>35342</v>
      </c>
      <c r="B1349" s="6">
        <v>1</v>
      </c>
      <c r="C1349" s="6">
        <f t="shared" si="65"/>
        <v>1348</v>
      </c>
      <c r="D1349" s="6"/>
      <c r="E1349">
        <v>15</v>
      </c>
      <c r="F1349">
        <v>1345</v>
      </c>
      <c r="G1349" t="s">
        <v>56</v>
      </c>
      <c r="H1349" t="s">
        <v>267</v>
      </c>
      <c r="I1349" t="str">
        <f t="shared" si="63"/>
        <v>Centris _labrosa ?</v>
      </c>
      <c r="J1349" t="s">
        <v>304</v>
      </c>
      <c r="L1349" t="s">
        <v>350</v>
      </c>
      <c r="M1349" t="s">
        <v>479</v>
      </c>
      <c r="N1349" t="str">
        <f t="shared" si="64"/>
        <v>HETEROPTERIS_cf BYRSONIMIFOLIA</v>
      </c>
      <c r="O1349">
        <v>343</v>
      </c>
      <c r="P1349" t="s">
        <v>772</v>
      </c>
      <c r="Q1349" t="s">
        <v>893</v>
      </c>
    </row>
    <row r="1350" spans="1:17">
      <c r="A1350" s="1">
        <v>35342</v>
      </c>
      <c r="B1350" s="6">
        <v>1</v>
      </c>
      <c r="C1350" s="6">
        <f t="shared" si="65"/>
        <v>1349</v>
      </c>
      <c r="D1350" s="6"/>
      <c r="E1350">
        <v>16</v>
      </c>
      <c r="F1350">
        <v>1346</v>
      </c>
      <c r="G1350" t="s">
        <v>56</v>
      </c>
      <c r="H1350" t="s">
        <v>160</v>
      </c>
      <c r="I1350" t="str">
        <f t="shared" si="63"/>
        <v>Centris _analis</v>
      </c>
      <c r="J1350" t="s">
        <v>304</v>
      </c>
      <c r="K1350" t="s">
        <v>311</v>
      </c>
      <c r="L1350" t="s">
        <v>350</v>
      </c>
      <c r="M1350" t="s">
        <v>479</v>
      </c>
      <c r="N1350" t="str">
        <f t="shared" si="64"/>
        <v>HETEROPTERIS_cf BYRSONIMIFOLIA</v>
      </c>
      <c r="O1350">
        <v>343</v>
      </c>
      <c r="P1350" t="s">
        <v>772</v>
      </c>
      <c r="Q1350" t="s">
        <v>893</v>
      </c>
    </row>
    <row r="1351" spans="1:17">
      <c r="A1351" s="1">
        <v>35342</v>
      </c>
      <c r="B1351" s="6">
        <v>1</v>
      </c>
      <c r="C1351" s="6">
        <f t="shared" si="65"/>
        <v>1350</v>
      </c>
      <c r="D1351" s="6"/>
      <c r="E1351">
        <v>17</v>
      </c>
      <c r="F1351">
        <v>1347</v>
      </c>
      <c r="G1351" t="s">
        <v>86</v>
      </c>
      <c r="H1351" t="s">
        <v>244</v>
      </c>
      <c r="I1351" t="str">
        <f t="shared" si="63"/>
        <v>Monoeca_sp1</v>
      </c>
      <c r="J1351" t="s">
        <v>304</v>
      </c>
      <c r="L1351" t="s">
        <v>350</v>
      </c>
      <c r="M1351" t="s">
        <v>479</v>
      </c>
      <c r="N1351" t="str">
        <f t="shared" si="64"/>
        <v>HETEROPTERIS_cf BYRSONIMIFOLIA</v>
      </c>
      <c r="O1351">
        <v>343</v>
      </c>
      <c r="P1351" t="s">
        <v>772</v>
      </c>
      <c r="Q1351" t="s">
        <v>893</v>
      </c>
    </row>
    <row r="1352" spans="1:17">
      <c r="A1352" s="1">
        <v>35342</v>
      </c>
      <c r="B1352" s="6">
        <v>1</v>
      </c>
      <c r="C1352" s="6">
        <f t="shared" si="65"/>
        <v>1351</v>
      </c>
      <c r="D1352" s="6"/>
      <c r="E1352">
        <v>18</v>
      </c>
      <c r="F1352">
        <v>1348</v>
      </c>
      <c r="G1352" t="s">
        <v>86</v>
      </c>
      <c r="H1352" t="s">
        <v>182</v>
      </c>
      <c r="I1352" t="str">
        <f t="shared" si="63"/>
        <v>Monoeca_sp 2</v>
      </c>
      <c r="J1352" t="s">
        <v>304</v>
      </c>
      <c r="L1352" t="s">
        <v>350</v>
      </c>
      <c r="M1352" t="s">
        <v>479</v>
      </c>
      <c r="N1352" t="str">
        <f t="shared" si="64"/>
        <v>HETEROPTERIS_cf BYRSONIMIFOLIA</v>
      </c>
      <c r="O1352">
        <v>343</v>
      </c>
      <c r="P1352" t="s">
        <v>772</v>
      </c>
      <c r="Q1352" t="s">
        <v>893</v>
      </c>
    </row>
    <row r="1353" spans="1:17">
      <c r="A1353" s="1">
        <v>35342</v>
      </c>
      <c r="B1353" s="6">
        <v>1</v>
      </c>
      <c r="C1353" s="6">
        <f t="shared" si="65"/>
        <v>1352</v>
      </c>
      <c r="D1353" s="6"/>
      <c r="E1353">
        <v>19</v>
      </c>
      <c r="F1353">
        <v>1349</v>
      </c>
      <c r="G1353" t="s">
        <v>86</v>
      </c>
      <c r="H1353" t="s">
        <v>182</v>
      </c>
      <c r="I1353" t="str">
        <f t="shared" si="63"/>
        <v>Monoeca_sp 2</v>
      </c>
      <c r="J1353" t="s">
        <v>304</v>
      </c>
      <c r="L1353" t="s">
        <v>350</v>
      </c>
      <c r="M1353" t="s">
        <v>479</v>
      </c>
      <c r="N1353" t="str">
        <f t="shared" si="64"/>
        <v>HETEROPTERIS_cf BYRSONIMIFOLIA</v>
      </c>
      <c r="O1353">
        <v>343</v>
      </c>
      <c r="P1353" t="s">
        <v>772</v>
      </c>
      <c r="Q1353" t="s">
        <v>893</v>
      </c>
    </row>
    <row r="1354" spans="1:17">
      <c r="A1354" s="1">
        <v>35342</v>
      </c>
      <c r="B1354" s="6">
        <v>1</v>
      </c>
      <c r="C1354" s="6">
        <f t="shared" si="65"/>
        <v>1353</v>
      </c>
      <c r="D1354" s="6"/>
      <c r="E1354">
        <v>20</v>
      </c>
      <c r="F1354">
        <v>1350</v>
      </c>
      <c r="G1354" t="s">
        <v>86</v>
      </c>
      <c r="H1354" t="s">
        <v>248</v>
      </c>
      <c r="I1354" t="str">
        <f t="shared" si="63"/>
        <v>Monoeca_sp 4</v>
      </c>
      <c r="J1354" t="s">
        <v>304</v>
      </c>
      <c r="L1354" t="s">
        <v>350</v>
      </c>
      <c r="M1354" t="s">
        <v>479</v>
      </c>
      <c r="N1354" t="str">
        <f t="shared" si="64"/>
        <v>HETEROPTERIS_cf BYRSONIMIFOLIA</v>
      </c>
      <c r="O1354">
        <v>343</v>
      </c>
      <c r="P1354" t="s">
        <v>772</v>
      </c>
      <c r="Q1354" t="s">
        <v>893</v>
      </c>
    </row>
    <row r="1355" spans="1:17">
      <c r="A1355" s="1">
        <v>35342</v>
      </c>
      <c r="B1355" s="6">
        <v>1</v>
      </c>
      <c r="C1355" s="6">
        <f t="shared" si="65"/>
        <v>1354</v>
      </c>
      <c r="D1355" s="6"/>
      <c r="E1355">
        <v>21</v>
      </c>
      <c r="F1355">
        <v>1351</v>
      </c>
      <c r="G1355" t="s">
        <v>86</v>
      </c>
      <c r="H1355" t="s">
        <v>182</v>
      </c>
      <c r="I1355" t="str">
        <f t="shared" si="63"/>
        <v>Monoeca_sp 2</v>
      </c>
      <c r="J1355" t="s">
        <v>304</v>
      </c>
      <c r="L1355" t="s">
        <v>350</v>
      </c>
      <c r="M1355" t="s">
        <v>479</v>
      </c>
      <c r="N1355" t="str">
        <f t="shared" si="64"/>
        <v>HETEROPTERIS_cf BYRSONIMIFOLIA</v>
      </c>
      <c r="O1355">
        <v>343</v>
      </c>
      <c r="P1355" t="s">
        <v>772</v>
      </c>
      <c r="Q1355" t="s">
        <v>893</v>
      </c>
    </row>
    <row r="1356" spans="1:17">
      <c r="A1356" s="1">
        <v>35342</v>
      </c>
      <c r="B1356" s="6">
        <v>1</v>
      </c>
      <c r="C1356" s="6">
        <f t="shared" si="65"/>
        <v>1355</v>
      </c>
      <c r="D1356" s="6"/>
      <c r="E1356">
        <v>22</v>
      </c>
      <c r="F1356">
        <v>1352</v>
      </c>
      <c r="G1356" t="s">
        <v>56</v>
      </c>
      <c r="H1356" t="s">
        <v>267</v>
      </c>
      <c r="I1356" t="str">
        <f t="shared" si="63"/>
        <v>Centris _labrosa ?</v>
      </c>
      <c r="J1356" t="s">
        <v>304</v>
      </c>
      <c r="L1356" t="s">
        <v>350</v>
      </c>
      <c r="M1356" t="s">
        <v>479</v>
      </c>
      <c r="N1356" t="str">
        <f t="shared" si="64"/>
        <v>HETEROPTERIS_cf BYRSONIMIFOLIA</v>
      </c>
      <c r="O1356">
        <v>343</v>
      </c>
      <c r="P1356" t="s">
        <v>772</v>
      </c>
      <c r="Q1356" t="s">
        <v>893</v>
      </c>
    </row>
    <row r="1357" spans="1:17">
      <c r="A1357" s="1">
        <v>35342</v>
      </c>
      <c r="B1357" s="6">
        <v>1</v>
      </c>
      <c r="C1357" s="6">
        <f t="shared" si="65"/>
        <v>1356</v>
      </c>
      <c r="D1357" s="6"/>
      <c r="E1357">
        <v>23</v>
      </c>
      <c r="F1357">
        <v>1353</v>
      </c>
      <c r="G1357" t="s">
        <v>57</v>
      </c>
      <c r="H1357" t="s">
        <v>149</v>
      </c>
      <c r="I1357" t="str">
        <f t="shared" si="63"/>
        <v>Paratrigona _lineata</v>
      </c>
      <c r="J1357" t="s">
        <v>305</v>
      </c>
      <c r="L1357" t="s">
        <v>350</v>
      </c>
      <c r="M1357" t="s">
        <v>479</v>
      </c>
      <c r="N1357" t="str">
        <f t="shared" si="64"/>
        <v>HETEROPTERIS_cf BYRSONIMIFOLIA</v>
      </c>
      <c r="O1357">
        <v>343</v>
      </c>
      <c r="P1357" t="s">
        <v>772</v>
      </c>
      <c r="Q1357" t="s">
        <v>893</v>
      </c>
    </row>
    <row r="1358" spans="1:17">
      <c r="A1358" s="1">
        <v>35342</v>
      </c>
      <c r="B1358" s="6">
        <v>1</v>
      </c>
      <c r="C1358" s="6">
        <f t="shared" si="65"/>
        <v>1357</v>
      </c>
      <c r="D1358" s="6"/>
      <c r="E1358">
        <v>24</v>
      </c>
      <c r="F1358">
        <v>1354</v>
      </c>
      <c r="G1358" t="s">
        <v>76</v>
      </c>
      <c r="H1358" t="s">
        <v>177</v>
      </c>
      <c r="I1358" t="str">
        <f t="shared" si="63"/>
        <v>Paratetrapedia _lineolata</v>
      </c>
      <c r="J1358" t="s">
        <v>304</v>
      </c>
      <c r="L1358" t="s">
        <v>398</v>
      </c>
      <c r="M1358" t="s">
        <v>557</v>
      </c>
      <c r="N1358" t="str">
        <f t="shared" si="64"/>
        <v>BYRSONIMA _VERBACIFOLIA</v>
      </c>
      <c r="O1358">
        <v>342</v>
      </c>
      <c r="P1358" t="s">
        <v>770</v>
      </c>
      <c r="Q1358" t="s">
        <v>893</v>
      </c>
    </row>
    <row r="1359" spans="1:17">
      <c r="A1359" s="1">
        <v>35342</v>
      </c>
      <c r="B1359" s="6">
        <v>1</v>
      </c>
      <c r="C1359" s="6">
        <f t="shared" si="65"/>
        <v>1358</v>
      </c>
      <c r="D1359" s="6"/>
      <c r="E1359">
        <v>25</v>
      </c>
      <c r="F1359">
        <v>1355</v>
      </c>
      <c r="G1359" t="s">
        <v>59</v>
      </c>
      <c r="H1359" t="s">
        <v>152</v>
      </c>
      <c r="I1359" t="str">
        <f t="shared" si="63"/>
        <v>Trigona _spinipes</v>
      </c>
      <c r="J1359" t="s">
        <v>305</v>
      </c>
      <c r="L1359" t="s">
        <v>344</v>
      </c>
      <c r="M1359" t="s">
        <v>473</v>
      </c>
      <c r="N1359" t="str">
        <f t="shared" si="64"/>
        <v>CARYOCAR_BRASILIENSE</v>
      </c>
      <c r="Q1359" t="s">
        <v>909</v>
      </c>
    </row>
    <row r="1360" spans="1:17">
      <c r="A1360" s="1">
        <v>35342</v>
      </c>
      <c r="B1360" s="6">
        <v>1</v>
      </c>
      <c r="C1360" s="6">
        <f t="shared" si="65"/>
        <v>1359</v>
      </c>
      <c r="D1360" s="6"/>
      <c r="E1360">
        <v>26</v>
      </c>
      <c r="F1360">
        <v>1356</v>
      </c>
      <c r="G1360" t="s">
        <v>60</v>
      </c>
      <c r="H1360" t="s">
        <v>154</v>
      </c>
      <c r="I1360" t="str">
        <f t="shared" si="63"/>
        <v>Bombus _morio</v>
      </c>
      <c r="J1360" t="s">
        <v>305</v>
      </c>
      <c r="L1360" t="s">
        <v>336</v>
      </c>
      <c r="M1360" t="s">
        <v>465</v>
      </c>
      <c r="N1360" t="str">
        <f t="shared" si="64"/>
        <v>SOLANUM_ LYCOCARPUM</v>
      </c>
      <c r="O1360">
        <v>251</v>
      </c>
      <c r="P1360" t="s">
        <v>639</v>
      </c>
      <c r="Q1360" t="s">
        <v>905</v>
      </c>
    </row>
    <row r="1361" spans="1:17">
      <c r="A1361" s="1">
        <v>35342</v>
      </c>
      <c r="B1361" s="6">
        <v>1</v>
      </c>
      <c r="C1361" s="6">
        <f t="shared" si="65"/>
        <v>1360</v>
      </c>
      <c r="D1361" s="6"/>
      <c r="E1361">
        <v>27</v>
      </c>
      <c r="F1361">
        <v>1357</v>
      </c>
      <c r="G1361" t="s">
        <v>75</v>
      </c>
      <c r="H1361" t="s">
        <v>229</v>
      </c>
      <c r="I1361" t="str">
        <f t="shared" si="63"/>
        <v>Tetrapedia _rugolosa</v>
      </c>
      <c r="J1361" t="s">
        <v>304</v>
      </c>
      <c r="L1361" t="s">
        <v>350</v>
      </c>
      <c r="M1361" t="s">
        <v>479</v>
      </c>
      <c r="N1361" t="str">
        <f t="shared" si="64"/>
        <v>HETEROPTERIS_cf BYRSONIMIFOLIA</v>
      </c>
      <c r="O1361">
        <v>344</v>
      </c>
      <c r="P1361" t="s">
        <v>773</v>
      </c>
      <c r="Q1361" t="s">
        <v>893</v>
      </c>
    </row>
    <row r="1362" spans="1:17">
      <c r="A1362" s="1">
        <v>35346</v>
      </c>
      <c r="B1362" s="6">
        <v>1</v>
      </c>
      <c r="C1362" s="6">
        <f t="shared" si="65"/>
        <v>1361</v>
      </c>
      <c r="D1362" s="6"/>
      <c r="E1362">
        <v>1</v>
      </c>
      <c r="F1362">
        <v>1358</v>
      </c>
      <c r="G1362" t="s">
        <v>106</v>
      </c>
      <c r="H1362" t="s">
        <v>230</v>
      </c>
      <c r="I1362" t="str">
        <f t="shared" si="63"/>
        <v>Melipona _quinquefasciata</v>
      </c>
      <c r="J1362" t="s">
        <v>305</v>
      </c>
      <c r="L1362" t="s">
        <v>343</v>
      </c>
      <c r="M1362" t="s">
        <v>472</v>
      </c>
      <c r="N1362" t="str">
        <f t="shared" si="64"/>
        <v>BLEPHAROCALIX_SALICIFOLIUS</v>
      </c>
      <c r="Q1362" t="s">
        <v>906</v>
      </c>
    </row>
    <row r="1363" spans="1:17">
      <c r="A1363" s="1">
        <v>35346</v>
      </c>
      <c r="B1363" s="6">
        <v>1</v>
      </c>
      <c r="C1363" s="6">
        <f t="shared" si="65"/>
        <v>1362</v>
      </c>
      <c r="D1363" s="6"/>
      <c r="E1363">
        <v>3</v>
      </c>
      <c r="F1363">
        <v>1360</v>
      </c>
      <c r="G1363" t="s">
        <v>79</v>
      </c>
      <c r="H1363" t="s">
        <v>150</v>
      </c>
      <c r="I1363" t="str">
        <f t="shared" si="63"/>
        <v>Scaptotrigona  _postica</v>
      </c>
      <c r="J1363" t="s">
        <v>305</v>
      </c>
      <c r="L1363" t="s">
        <v>343</v>
      </c>
      <c r="M1363" t="s">
        <v>472</v>
      </c>
      <c r="N1363" t="str">
        <f t="shared" si="64"/>
        <v>BLEPHAROCALIX_SALICIFOLIUS</v>
      </c>
      <c r="Q1363" t="s">
        <v>906</v>
      </c>
    </row>
    <row r="1364" spans="1:17">
      <c r="A1364" s="1">
        <v>35346</v>
      </c>
      <c r="B1364" s="6">
        <v>1</v>
      </c>
      <c r="C1364" s="6">
        <f t="shared" si="65"/>
        <v>1363</v>
      </c>
      <c r="D1364" s="6"/>
      <c r="E1364">
        <v>4</v>
      </c>
      <c r="F1364">
        <v>1361</v>
      </c>
      <c r="G1364" t="s">
        <v>60</v>
      </c>
      <c r="H1364" t="s">
        <v>153</v>
      </c>
      <c r="I1364" t="str">
        <f t="shared" si="63"/>
        <v>Bombus _atratus</v>
      </c>
      <c r="J1364" t="s">
        <v>305</v>
      </c>
      <c r="L1364" t="s">
        <v>343</v>
      </c>
      <c r="M1364" t="s">
        <v>472</v>
      </c>
      <c r="N1364" t="str">
        <f t="shared" si="64"/>
        <v>BLEPHAROCALIX_SALICIFOLIUS</v>
      </c>
      <c r="Q1364" t="s">
        <v>906</v>
      </c>
    </row>
    <row r="1365" spans="1:17">
      <c r="A1365" s="1">
        <v>35346</v>
      </c>
      <c r="B1365" s="6">
        <v>1</v>
      </c>
      <c r="C1365" s="6">
        <f t="shared" si="65"/>
        <v>1364</v>
      </c>
      <c r="D1365" s="6"/>
      <c r="E1365">
        <v>5</v>
      </c>
      <c r="F1365">
        <v>1362</v>
      </c>
      <c r="G1365" t="s">
        <v>69</v>
      </c>
      <c r="H1365" t="s">
        <v>162</v>
      </c>
      <c r="I1365" t="str">
        <f t="shared" si="63"/>
        <v>Oxaea _flavescens</v>
      </c>
      <c r="J1365" t="s">
        <v>307</v>
      </c>
      <c r="L1365" t="s">
        <v>328</v>
      </c>
      <c r="M1365" t="s">
        <v>467</v>
      </c>
      <c r="N1365" t="str">
        <f t="shared" si="64"/>
        <v>JACARANDA_ULEY</v>
      </c>
      <c r="Q1365" t="s">
        <v>900</v>
      </c>
    </row>
    <row r="1366" spans="1:17">
      <c r="A1366" s="1">
        <v>35346</v>
      </c>
      <c r="B1366" s="6">
        <v>1</v>
      </c>
      <c r="C1366" s="6">
        <f t="shared" si="65"/>
        <v>1365</v>
      </c>
      <c r="D1366" s="6"/>
      <c r="E1366">
        <v>6</v>
      </c>
      <c r="F1366">
        <v>1363</v>
      </c>
      <c r="G1366" t="s">
        <v>67</v>
      </c>
      <c r="H1366" t="s">
        <v>175</v>
      </c>
      <c r="I1366" t="str">
        <f t="shared" si="63"/>
        <v>Exomalopsis_fulvofasciata</v>
      </c>
      <c r="J1366" t="s">
        <v>304</v>
      </c>
      <c r="L1366" t="s">
        <v>328</v>
      </c>
      <c r="M1366" t="s">
        <v>467</v>
      </c>
      <c r="N1366" t="str">
        <f t="shared" si="64"/>
        <v>JACARANDA_ULEY</v>
      </c>
      <c r="Q1366" t="s">
        <v>900</v>
      </c>
    </row>
    <row r="1367" spans="1:17">
      <c r="A1367" s="1">
        <v>35353</v>
      </c>
      <c r="B1367" s="6">
        <v>1</v>
      </c>
      <c r="C1367" s="6">
        <f t="shared" si="65"/>
        <v>1366</v>
      </c>
      <c r="D1367" s="6"/>
      <c r="E1367">
        <v>1</v>
      </c>
      <c r="F1367">
        <v>1364</v>
      </c>
      <c r="G1367" t="s">
        <v>69</v>
      </c>
      <c r="H1367" t="s">
        <v>162</v>
      </c>
      <c r="I1367" t="str">
        <f t="shared" si="63"/>
        <v>Oxaea _flavescens</v>
      </c>
      <c r="J1367" t="s">
        <v>307</v>
      </c>
      <c r="L1367" t="s">
        <v>399</v>
      </c>
      <c r="M1367" t="s">
        <v>558</v>
      </c>
      <c r="N1367" t="str">
        <f t="shared" si="64"/>
        <v>TOCOYENA_FORMOSA</v>
      </c>
      <c r="O1367">
        <v>224</v>
      </c>
      <c r="P1367" t="s">
        <v>774</v>
      </c>
      <c r="Q1367" t="s">
        <v>924</v>
      </c>
    </row>
    <row r="1368" spans="1:17">
      <c r="A1368" s="1">
        <v>35353</v>
      </c>
      <c r="B1368" s="6">
        <v>1</v>
      </c>
      <c r="C1368" s="6">
        <f t="shared" si="65"/>
        <v>1367</v>
      </c>
      <c r="D1368" s="6"/>
      <c r="E1368">
        <v>2</v>
      </c>
      <c r="F1368">
        <v>1365</v>
      </c>
      <c r="G1368" t="s">
        <v>122</v>
      </c>
      <c r="H1368" t="s">
        <v>268</v>
      </c>
      <c r="I1368" t="str">
        <f t="shared" si="63"/>
        <v>Tetrapedia_sp 6</v>
      </c>
      <c r="J1368" t="s">
        <v>304</v>
      </c>
      <c r="L1368" t="s">
        <v>352</v>
      </c>
      <c r="M1368" t="s">
        <v>550</v>
      </c>
      <c r="N1368" t="str">
        <f t="shared" si="64"/>
        <v>BYRSONIMA_cf LAUCIFOLIA</v>
      </c>
      <c r="O1368">
        <v>335</v>
      </c>
      <c r="P1368" t="s">
        <v>763</v>
      </c>
      <c r="Q1368" t="s">
        <v>893</v>
      </c>
    </row>
    <row r="1369" spans="1:17">
      <c r="A1369" s="1">
        <v>35353</v>
      </c>
      <c r="B1369" s="6">
        <v>1</v>
      </c>
      <c r="C1369" s="6">
        <f t="shared" si="65"/>
        <v>1368</v>
      </c>
      <c r="D1369" s="6"/>
      <c r="E1369">
        <v>3</v>
      </c>
      <c r="F1369">
        <v>1366</v>
      </c>
      <c r="G1369" t="s">
        <v>84</v>
      </c>
      <c r="H1369" t="s">
        <v>191</v>
      </c>
      <c r="I1369" t="str">
        <f t="shared" si="63"/>
        <v>Epicharis _rustica</v>
      </c>
      <c r="J1369" t="s">
        <v>304</v>
      </c>
      <c r="L1369" t="s">
        <v>352</v>
      </c>
      <c r="M1369" t="s">
        <v>550</v>
      </c>
      <c r="N1369" t="str">
        <f t="shared" si="64"/>
        <v>BYRSONIMA_cf LAUCIFOLIA</v>
      </c>
      <c r="O1369">
        <v>335</v>
      </c>
      <c r="P1369" t="s">
        <v>763</v>
      </c>
      <c r="Q1369" t="s">
        <v>893</v>
      </c>
    </row>
    <row r="1370" spans="1:17">
      <c r="A1370" s="1">
        <v>35353</v>
      </c>
      <c r="B1370" s="6">
        <v>1</v>
      </c>
      <c r="C1370" s="6">
        <f t="shared" si="65"/>
        <v>1369</v>
      </c>
      <c r="D1370" s="6"/>
      <c r="E1370">
        <v>4</v>
      </c>
      <c r="F1370">
        <v>1367</v>
      </c>
      <c r="G1370" t="s">
        <v>56</v>
      </c>
      <c r="H1370" t="s">
        <v>184</v>
      </c>
      <c r="I1370" t="str">
        <f t="shared" si="63"/>
        <v>Centris _mocsaryi</v>
      </c>
      <c r="J1370" t="s">
        <v>304</v>
      </c>
      <c r="L1370" t="s">
        <v>352</v>
      </c>
      <c r="M1370" t="s">
        <v>550</v>
      </c>
      <c r="N1370" t="str">
        <f t="shared" si="64"/>
        <v>BYRSONIMA_cf LAUCIFOLIA</v>
      </c>
      <c r="O1370">
        <v>335</v>
      </c>
      <c r="P1370" t="s">
        <v>763</v>
      </c>
      <c r="Q1370" t="s">
        <v>893</v>
      </c>
    </row>
    <row r="1371" spans="1:17">
      <c r="A1371" s="1">
        <v>35353</v>
      </c>
      <c r="B1371" s="6">
        <v>1</v>
      </c>
      <c r="C1371" s="6">
        <f t="shared" si="65"/>
        <v>1370</v>
      </c>
      <c r="D1371" s="6"/>
      <c r="E1371">
        <v>5</v>
      </c>
      <c r="F1371">
        <v>1368</v>
      </c>
      <c r="G1371" t="s">
        <v>76</v>
      </c>
      <c r="H1371" t="s">
        <v>177</v>
      </c>
      <c r="I1371" t="str">
        <f t="shared" si="63"/>
        <v>Paratetrapedia _lineolata</v>
      </c>
      <c r="J1371" t="s">
        <v>304</v>
      </c>
      <c r="L1371" t="s">
        <v>352</v>
      </c>
      <c r="M1371" t="s">
        <v>550</v>
      </c>
      <c r="N1371" t="str">
        <f t="shared" si="64"/>
        <v>BYRSONIMA_cf LAUCIFOLIA</v>
      </c>
      <c r="O1371">
        <v>335</v>
      </c>
      <c r="P1371" t="s">
        <v>763</v>
      </c>
      <c r="Q1371" t="s">
        <v>893</v>
      </c>
    </row>
    <row r="1372" spans="1:17">
      <c r="A1372" s="1">
        <v>35353</v>
      </c>
      <c r="B1372" s="6">
        <v>1</v>
      </c>
      <c r="C1372" s="6">
        <f t="shared" si="65"/>
        <v>1371</v>
      </c>
      <c r="D1372" s="6"/>
      <c r="E1372">
        <v>6</v>
      </c>
      <c r="F1372">
        <v>1369</v>
      </c>
      <c r="G1372" t="s">
        <v>56</v>
      </c>
      <c r="H1372" t="s">
        <v>187</v>
      </c>
      <c r="I1372" t="str">
        <f t="shared" si="63"/>
        <v>Centris _spilopoda</v>
      </c>
      <c r="J1372" t="s">
        <v>304</v>
      </c>
      <c r="L1372" t="s">
        <v>352</v>
      </c>
      <c r="M1372" t="s">
        <v>550</v>
      </c>
      <c r="N1372" t="str">
        <f t="shared" si="64"/>
        <v>BYRSONIMA_cf LAUCIFOLIA</v>
      </c>
      <c r="O1372">
        <v>335</v>
      </c>
      <c r="P1372" t="s">
        <v>763</v>
      </c>
      <c r="Q1372" t="s">
        <v>893</v>
      </c>
    </row>
    <row r="1373" spans="1:17">
      <c r="A1373" s="1">
        <v>35353</v>
      </c>
      <c r="B1373" s="6">
        <v>1</v>
      </c>
      <c r="C1373" s="6">
        <f t="shared" si="65"/>
        <v>1372</v>
      </c>
      <c r="D1373" s="6"/>
      <c r="E1373">
        <v>7</v>
      </c>
      <c r="F1373">
        <v>1370</v>
      </c>
      <c r="G1373" t="s">
        <v>56</v>
      </c>
      <c r="H1373" t="s">
        <v>269</v>
      </c>
      <c r="I1373" t="str">
        <f t="shared" si="63"/>
        <v>Centris _varia</v>
      </c>
      <c r="J1373" t="s">
        <v>304</v>
      </c>
      <c r="L1373" t="s">
        <v>352</v>
      </c>
      <c r="M1373" t="s">
        <v>550</v>
      </c>
      <c r="N1373" t="str">
        <f t="shared" si="64"/>
        <v>BYRSONIMA_cf LAUCIFOLIA</v>
      </c>
      <c r="O1373">
        <v>335</v>
      </c>
      <c r="P1373" t="s">
        <v>763</v>
      </c>
      <c r="Q1373" t="s">
        <v>893</v>
      </c>
    </row>
    <row r="1374" spans="1:17">
      <c r="A1374" s="1">
        <v>35353</v>
      </c>
      <c r="B1374" s="6">
        <v>1</v>
      </c>
      <c r="C1374" s="6">
        <f t="shared" si="65"/>
        <v>1373</v>
      </c>
      <c r="D1374" s="6"/>
      <c r="E1374">
        <v>8</v>
      </c>
      <c r="F1374">
        <v>1371</v>
      </c>
      <c r="G1374" t="s">
        <v>76</v>
      </c>
      <c r="H1374" t="s">
        <v>177</v>
      </c>
      <c r="I1374" t="str">
        <f t="shared" si="63"/>
        <v>Paratetrapedia _lineolata</v>
      </c>
      <c r="J1374" t="s">
        <v>304</v>
      </c>
      <c r="L1374" t="s">
        <v>352</v>
      </c>
      <c r="M1374" t="s">
        <v>550</v>
      </c>
      <c r="N1374" t="str">
        <f t="shared" si="64"/>
        <v>BYRSONIMA_cf LAUCIFOLIA</v>
      </c>
      <c r="O1374">
        <v>335</v>
      </c>
      <c r="P1374" t="s">
        <v>763</v>
      </c>
      <c r="Q1374" t="s">
        <v>893</v>
      </c>
    </row>
    <row r="1375" spans="1:17">
      <c r="A1375" s="1">
        <v>35353</v>
      </c>
      <c r="B1375" s="6">
        <v>1</v>
      </c>
      <c r="C1375" s="6">
        <f t="shared" si="65"/>
        <v>1374</v>
      </c>
      <c r="D1375" s="6"/>
      <c r="E1375">
        <v>9</v>
      </c>
      <c r="F1375">
        <v>1372</v>
      </c>
      <c r="G1375" t="s">
        <v>52</v>
      </c>
      <c r="H1375" t="s">
        <v>208</v>
      </c>
      <c r="I1375" t="str">
        <f t="shared" si="63"/>
        <v>Augochloropsis_sp 1</v>
      </c>
      <c r="J1375" t="s">
        <v>303</v>
      </c>
      <c r="L1375" t="s">
        <v>352</v>
      </c>
      <c r="M1375" t="s">
        <v>550</v>
      </c>
      <c r="N1375" t="str">
        <f t="shared" si="64"/>
        <v>BYRSONIMA_cf LAUCIFOLIA</v>
      </c>
      <c r="O1375">
        <v>335</v>
      </c>
      <c r="P1375" t="s">
        <v>763</v>
      </c>
      <c r="Q1375" t="s">
        <v>893</v>
      </c>
    </row>
    <row r="1376" spans="1:17">
      <c r="A1376" s="1">
        <v>35353</v>
      </c>
      <c r="B1376" s="6">
        <v>1</v>
      </c>
      <c r="C1376" s="6">
        <f t="shared" si="65"/>
        <v>1375</v>
      </c>
      <c r="D1376" s="6"/>
      <c r="E1376">
        <v>10</v>
      </c>
      <c r="F1376">
        <v>1373</v>
      </c>
      <c r="G1376" t="s">
        <v>84</v>
      </c>
      <c r="H1376" t="s">
        <v>191</v>
      </c>
      <c r="I1376" t="str">
        <f t="shared" si="63"/>
        <v>Epicharis _rustica</v>
      </c>
      <c r="J1376" t="s">
        <v>304</v>
      </c>
      <c r="L1376" t="s">
        <v>352</v>
      </c>
      <c r="M1376" t="s">
        <v>550</v>
      </c>
      <c r="N1376" t="str">
        <f t="shared" si="64"/>
        <v>BYRSONIMA_cf LAUCIFOLIA</v>
      </c>
      <c r="O1376">
        <v>335</v>
      </c>
      <c r="P1376" t="s">
        <v>763</v>
      </c>
      <c r="Q1376" t="s">
        <v>893</v>
      </c>
    </row>
    <row r="1377" spans="1:17">
      <c r="A1377" s="1">
        <v>35353</v>
      </c>
      <c r="B1377" s="6">
        <v>1</v>
      </c>
      <c r="C1377" s="6">
        <f t="shared" si="65"/>
        <v>1376</v>
      </c>
      <c r="D1377" s="6"/>
      <c r="E1377">
        <v>11</v>
      </c>
      <c r="F1377">
        <v>1374</v>
      </c>
      <c r="G1377" t="s">
        <v>76</v>
      </c>
      <c r="H1377" t="s">
        <v>177</v>
      </c>
      <c r="I1377" t="str">
        <f t="shared" si="63"/>
        <v>Paratetrapedia _lineolata</v>
      </c>
      <c r="J1377" t="s">
        <v>304</v>
      </c>
      <c r="L1377" t="s">
        <v>352</v>
      </c>
      <c r="M1377" t="s">
        <v>550</v>
      </c>
      <c r="N1377" t="str">
        <f t="shared" si="64"/>
        <v>BYRSONIMA_cf LAUCIFOLIA</v>
      </c>
      <c r="O1377">
        <v>335</v>
      </c>
      <c r="P1377" t="s">
        <v>763</v>
      </c>
      <c r="Q1377" t="s">
        <v>893</v>
      </c>
    </row>
    <row r="1378" spans="1:17">
      <c r="A1378" s="1">
        <v>35353</v>
      </c>
      <c r="B1378" s="6">
        <v>1</v>
      </c>
      <c r="C1378" s="6">
        <f t="shared" si="65"/>
        <v>1377</v>
      </c>
      <c r="D1378" s="6"/>
      <c r="E1378">
        <v>12</v>
      </c>
      <c r="F1378">
        <v>1375</v>
      </c>
      <c r="G1378" t="s">
        <v>76</v>
      </c>
      <c r="H1378" t="s">
        <v>177</v>
      </c>
      <c r="I1378" t="str">
        <f t="shared" si="63"/>
        <v>Paratetrapedia _lineolata</v>
      </c>
      <c r="J1378" t="s">
        <v>304</v>
      </c>
      <c r="L1378" t="s">
        <v>352</v>
      </c>
      <c r="M1378" t="s">
        <v>550</v>
      </c>
      <c r="N1378" t="str">
        <f t="shared" si="64"/>
        <v>BYRSONIMA_cf LAUCIFOLIA</v>
      </c>
      <c r="O1378">
        <v>335</v>
      </c>
      <c r="P1378" t="s">
        <v>763</v>
      </c>
      <c r="Q1378" t="s">
        <v>893</v>
      </c>
    </row>
    <row r="1379" spans="1:17">
      <c r="A1379" s="1">
        <v>35353</v>
      </c>
      <c r="B1379" s="6">
        <v>1</v>
      </c>
      <c r="C1379" s="6">
        <f t="shared" si="65"/>
        <v>1378</v>
      </c>
      <c r="D1379" s="6"/>
      <c r="E1379">
        <v>13</v>
      </c>
      <c r="F1379">
        <v>1376</v>
      </c>
      <c r="G1379" t="s">
        <v>76</v>
      </c>
      <c r="H1379" t="s">
        <v>177</v>
      </c>
      <c r="I1379" t="str">
        <f t="shared" si="63"/>
        <v>Paratetrapedia _lineolata</v>
      </c>
      <c r="J1379" t="s">
        <v>304</v>
      </c>
      <c r="L1379" t="s">
        <v>352</v>
      </c>
      <c r="M1379" t="s">
        <v>550</v>
      </c>
      <c r="N1379" t="str">
        <f t="shared" si="64"/>
        <v>BYRSONIMA_cf LAUCIFOLIA</v>
      </c>
      <c r="O1379">
        <v>335</v>
      </c>
      <c r="P1379" t="s">
        <v>763</v>
      </c>
      <c r="Q1379" t="s">
        <v>893</v>
      </c>
    </row>
    <row r="1380" spans="1:17">
      <c r="A1380" s="1">
        <v>35353</v>
      </c>
      <c r="B1380" s="6">
        <v>1</v>
      </c>
      <c r="C1380" s="6">
        <f t="shared" si="65"/>
        <v>1379</v>
      </c>
      <c r="D1380" s="6"/>
      <c r="E1380">
        <v>14</v>
      </c>
      <c r="F1380">
        <v>1377</v>
      </c>
      <c r="G1380" t="s">
        <v>76</v>
      </c>
      <c r="H1380" t="s">
        <v>177</v>
      </c>
      <c r="I1380" t="str">
        <f t="shared" si="63"/>
        <v>Paratetrapedia _lineolata</v>
      </c>
      <c r="J1380" t="s">
        <v>304</v>
      </c>
      <c r="L1380" t="s">
        <v>352</v>
      </c>
      <c r="M1380" t="s">
        <v>550</v>
      </c>
      <c r="N1380" t="str">
        <f t="shared" si="64"/>
        <v>BYRSONIMA_cf LAUCIFOLIA</v>
      </c>
      <c r="O1380">
        <v>335</v>
      </c>
      <c r="P1380" t="s">
        <v>763</v>
      </c>
      <c r="Q1380" t="s">
        <v>893</v>
      </c>
    </row>
    <row r="1381" spans="1:17">
      <c r="A1381" s="1">
        <v>35353</v>
      </c>
      <c r="B1381" s="6">
        <v>1</v>
      </c>
      <c r="C1381" s="6">
        <f t="shared" si="65"/>
        <v>1380</v>
      </c>
      <c r="D1381" s="6"/>
      <c r="E1381">
        <v>15</v>
      </c>
      <c r="F1381">
        <v>1378</v>
      </c>
      <c r="G1381" t="s">
        <v>52</v>
      </c>
      <c r="H1381" t="s">
        <v>147</v>
      </c>
      <c r="I1381" t="str">
        <f t="shared" si="63"/>
        <v>Augochloropsis_smithiana</v>
      </c>
      <c r="J1381" t="s">
        <v>303</v>
      </c>
      <c r="L1381" t="s">
        <v>352</v>
      </c>
      <c r="M1381" t="s">
        <v>550</v>
      </c>
      <c r="N1381" t="str">
        <f t="shared" si="64"/>
        <v>BYRSONIMA_cf LAUCIFOLIA</v>
      </c>
      <c r="O1381">
        <v>335</v>
      </c>
      <c r="P1381" t="s">
        <v>763</v>
      </c>
      <c r="Q1381" t="s">
        <v>893</v>
      </c>
    </row>
    <row r="1382" spans="1:17">
      <c r="A1382" s="1">
        <v>35353</v>
      </c>
      <c r="B1382" s="6">
        <v>1</v>
      </c>
      <c r="C1382" s="6">
        <f t="shared" si="65"/>
        <v>1381</v>
      </c>
      <c r="D1382" s="6"/>
      <c r="E1382">
        <v>16</v>
      </c>
      <c r="F1382">
        <v>1379</v>
      </c>
      <c r="G1382" t="s">
        <v>76</v>
      </c>
      <c r="H1382" t="s">
        <v>177</v>
      </c>
      <c r="I1382" t="str">
        <f t="shared" si="63"/>
        <v>Paratetrapedia _lineolata</v>
      </c>
      <c r="J1382" t="s">
        <v>304</v>
      </c>
      <c r="L1382" t="s">
        <v>352</v>
      </c>
      <c r="M1382" t="s">
        <v>550</v>
      </c>
      <c r="N1382" t="str">
        <f t="shared" si="64"/>
        <v>BYRSONIMA_cf LAUCIFOLIA</v>
      </c>
      <c r="O1382">
        <v>335</v>
      </c>
      <c r="P1382" t="s">
        <v>763</v>
      </c>
      <c r="Q1382" t="s">
        <v>893</v>
      </c>
    </row>
    <row r="1383" spans="1:17">
      <c r="A1383" s="1">
        <v>35353</v>
      </c>
      <c r="B1383" s="6">
        <v>1</v>
      </c>
      <c r="C1383" s="6">
        <f t="shared" si="65"/>
        <v>1382</v>
      </c>
      <c r="D1383" s="6"/>
      <c r="E1383">
        <v>17</v>
      </c>
      <c r="F1383">
        <v>1380</v>
      </c>
      <c r="G1383" t="s">
        <v>84</v>
      </c>
      <c r="H1383" t="s">
        <v>189</v>
      </c>
      <c r="I1383" t="str">
        <f t="shared" si="63"/>
        <v>Epicharis _schrottkyi</v>
      </c>
      <c r="J1383" t="s">
        <v>304</v>
      </c>
      <c r="L1383" t="s">
        <v>352</v>
      </c>
      <c r="M1383" t="s">
        <v>550</v>
      </c>
      <c r="N1383" t="str">
        <f t="shared" si="64"/>
        <v>BYRSONIMA_cf LAUCIFOLIA</v>
      </c>
      <c r="O1383">
        <v>335</v>
      </c>
      <c r="P1383" t="s">
        <v>763</v>
      </c>
      <c r="Q1383" t="s">
        <v>893</v>
      </c>
    </row>
    <row r="1384" spans="1:17">
      <c r="A1384" s="1">
        <v>35353</v>
      </c>
      <c r="B1384" s="6">
        <v>1</v>
      </c>
      <c r="C1384" s="6">
        <f t="shared" si="65"/>
        <v>1383</v>
      </c>
      <c r="D1384" s="6"/>
      <c r="E1384">
        <v>18</v>
      </c>
      <c r="F1384">
        <v>1381</v>
      </c>
      <c r="G1384" t="s">
        <v>76</v>
      </c>
      <c r="H1384" t="s">
        <v>177</v>
      </c>
      <c r="I1384" t="str">
        <f t="shared" si="63"/>
        <v>Paratetrapedia _lineolata</v>
      </c>
      <c r="J1384" t="s">
        <v>304</v>
      </c>
      <c r="L1384" t="s">
        <v>352</v>
      </c>
      <c r="M1384" t="s">
        <v>550</v>
      </c>
      <c r="N1384" t="str">
        <f t="shared" si="64"/>
        <v>BYRSONIMA_cf LAUCIFOLIA</v>
      </c>
      <c r="O1384">
        <v>335</v>
      </c>
      <c r="P1384" t="s">
        <v>763</v>
      </c>
      <c r="Q1384" t="s">
        <v>893</v>
      </c>
    </row>
    <row r="1385" spans="1:17">
      <c r="A1385" s="1">
        <v>35353</v>
      </c>
      <c r="B1385" s="6">
        <v>1</v>
      </c>
      <c r="C1385" s="6">
        <f t="shared" si="65"/>
        <v>1384</v>
      </c>
      <c r="D1385" s="6"/>
      <c r="E1385">
        <v>19</v>
      </c>
      <c r="F1385">
        <v>1382</v>
      </c>
      <c r="G1385" t="s">
        <v>56</v>
      </c>
      <c r="H1385" t="s">
        <v>187</v>
      </c>
      <c r="I1385" t="str">
        <f t="shared" si="63"/>
        <v>Centris _spilopoda</v>
      </c>
      <c r="J1385" t="s">
        <v>304</v>
      </c>
      <c r="L1385" t="s">
        <v>352</v>
      </c>
      <c r="M1385" t="s">
        <v>550</v>
      </c>
      <c r="N1385" t="str">
        <f t="shared" si="64"/>
        <v>BYRSONIMA_cf LAUCIFOLIA</v>
      </c>
      <c r="O1385">
        <v>335</v>
      </c>
      <c r="P1385" t="s">
        <v>763</v>
      </c>
      <c r="Q1385" t="s">
        <v>893</v>
      </c>
    </row>
    <row r="1386" spans="1:17">
      <c r="A1386" s="1">
        <v>35353</v>
      </c>
      <c r="B1386" s="6">
        <v>1</v>
      </c>
      <c r="C1386" s="6">
        <f t="shared" si="65"/>
        <v>1385</v>
      </c>
      <c r="D1386" s="6"/>
      <c r="E1386">
        <v>20</v>
      </c>
      <c r="F1386">
        <v>1383</v>
      </c>
      <c r="G1386" t="s">
        <v>76</v>
      </c>
      <c r="H1386" t="s">
        <v>244</v>
      </c>
      <c r="I1386" t="str">
        <f t="shared" si="63"/>
        <v>Paratetrapedia _sp1</v>
      </c>
      <c r="J1386" t="s">
        <v>304</v>
      </c>
      <c r="L1386" t="s">
        <v>398</v>
      </c>
      <c r="M1386" t="s">
        <v>557</v>
      </c>
      <c r="N1386" t="str">
        <f t="shared" si="64"/>
        <v>BYRSONIMA _VERBACIFOLIA</v>
      </c>
      <c r="O1386">
        <v>342</v>
      </c>
      <c r="P1386" t="s">
        <v>770</v>
      </c>
      <c r="Q1386" t="s">
        <v>893</v>
      </c>
    </row>
    <row r="1387" spans="1:17">
      <c r="A1387" s="1">
        <v>35353</v>
      </c>
      <c r="B1387" s="6">
        <v>1</v>
      </c>
      <c r="C1387" s="6">
        <f t="shared" si="65"/>
        <v>1386</v>
      </c>
      <c r="D1387" s="6"/>
      <c r="E1387">
        <v>21</v>
      </c>
      <c r="F1387">
        <v>1384</v>
      </c>
      <c r="G1387" t="s">
        <v>76</v>
      </c>
      <c r="H1387" t="s">
        <v>192</v>
      </c>
      <c r="I1387" t="str">
        <f t="shared" si="63"/>
        <v>Paratetrapedia _sp 5 (Raw)</v>
      </c>
      <c r="J1387" t="s">
        <v>304</v>
      </c>
      <c r="K1387" t="s">
        <v>311</v>
      </c>
      <c r="L1387" t="s">
        <v>352</v>
      </c>
      <c r="M1387" t="s">
        <v>550</v>
      </c>
      <c r="N1387" t="str">
        <f t="shared" si="64"/>
        <v>BYRSONIMA_cf LAUCIFOLIA</v>
      </c>
      <c r="O1387">
        <v>335</v>
      </c>
      <c r="P1387" t="s">
        <v>763</v>
      </c>
      <c r="Q1387" t="s">
        <v>893</v>
      </c>
    </row>
    <row r="1388" spans="1:17">
      <c r="A1388" s="1">
        <v>35353</v>
      </c>
      <c r="B1388" s="6">
        <v>1</v>
      </c>
      <c r="C1388" s="6">
        <f t="shared" si="65"/>
        <v>1387</v>
      </c>
      <c r="D1388" s="6"/>
      <c r="E1388">
        <v>22</v>
      </c>
      <c r="F1388">
        <v>1385</v>
      </c>
      <c r="G1388" t="s">
        <v>52</v>
      </c>
      <c r="H1388" t="s">
        <v>145</v>
      </c>
      <c r="I1388" t="str">
        <f t="shared" si="63"/>
        <v>Augochloropsis_sp 16</v>
      </c>
      <c r="J1388" t="s">
        <v>303</v>
      </c>
      <c r="L1388" t="s">
        <v>398</v>
      </c>
      <c r="M1388" t="s">
        <v>557</v>
      </c>
      <c r="N1388" t="str">
        <f t="shared" si="64"/>
        <v>BYRSONIMA _VERBACIFOLIA</v>
      </c>
      <c r="O1388">
        <v>342</v>
      </c>
      <c r="P1388" t="s">
        <v>770</v>
      </c>
      <c r="Q1388" t="s">
        <v>893</v>
      </c>
    </row>
    <row r="1389" spans="1:17">
      <c r="A1389" s="1">
        <v>35353</v>
      </c>
      <c r="B1389" s="6">
        <v>1</v>
      </c>
      <c r="C1389" s="6">
        <f t="shared" si="65"/>
        <v>1388</v>
      </c>
      <c r="D1389" s="6"/>
      <c r="E1389">
        <v>23</v>
      </c>
      <c r="F1389">
        <v>1386</v>
      </c>
      <c r="G1389" t="s">
        <v>56</v>
      </c>
      <c r="H1389" t="s">
        <v>187</v>
      </c>
      <c r="I1389" t="str">
        <f t="shared" si="63"/>
        <v>Centris _spilopoda</v>
      </c>
      <c r="J1389" t="s">
        <v>304</v>
      </c>
      <c r="L1389" t="s">
        <v>398</v>
      </c>
      <c r="M1389" t="s">
        <v>557</v>
      </c>
      <c r="N1389" t="str">
        <f t="shared" si="64"/>
        <v>BYRSONIMA _VERBACIFOLIA</v>
      </c>
      <c r="O1389">
        <v>342</v>
      </c>
      <c r="P1389" t="s">
        <v>770</v>
      </c>
      <c r="Q1389" t="s">
        <v>893</v>
      </c>
    </row>
    <row r="1390" spans="1:17">
      <c r="A1390" s="1">
        <v>35353</v>
      </c>
      <c r="B1390" s="6">
        <v>1</v>
      </c>
      <c r="C1390" s="6">
        <f t="shared" si="65"/>
        <v>1389</v>
      </c>
      <c r="D1390" s="6"/>
      <c r="E1390">
        <v>24</v>
      </c>
      <c r="F1390">
        <v>1387</v>
      </c>
      <c r="G1390" t="s">
        <v>76</v>
      </c>
      <c r="H1390" t="s">
        <v>192</v>
      </c>
      <c r="I1390" t="str">
        <f t="shared" si="63"/>
        <v>Paratetrapedia _sp 5 (Raw)</v>
      </c>
      <c r="J1390" t="s">
        <v>304</v>
      </c>
      <c r="K1390" t="s">
        <v>312</v>
      </c>
      <c r="L1390" t="s">
        <v>398</v>
      </c>
      <c r="M1390" t="s">
        <v>557</v>
      </c>
      <c r="N1390" t="str">
        <f t="shared" si="64"/>
        <v>BYRSONIMA _VERBACIFOLIA</v>
      </c>
      <c r="O1390">
        <v>342</v>
      </c>
      <c r="P1390" t="s">
        <v>770</v>
      </c>
      <c r="Q1390" t="s">
        <v>893</v>
      </c>
    </row>
    <row r="1391" spans="1:17">
      <c r="A1391" s="1">
        <v>35353</v>
      </c>
      <c r="B1391" s="6">
        <v>1</v>
      </c>
      <c r="C1391" s="6">
        <f t="shared" si="65"/>
        <v>1390</v>
      </c>
      <c r="D1391" s="6"/>
      <c r="E1391">
        <v>25</v>
      </c>
      <c r="F1391">
        <v>1388</v>
      </c>
      <c r="G1391" t="s">
        <v>56</v>
      </c>
      <c r="H1391" t="s">
        <v>171</v>
      </c>
      <c r="I1391" t="str">
        <f t="shared" si="63"/>
        <v>Centris _nitens</v>
      </c>
      <c r="J1391" t="s">
        <v>304</v>
      </c>
      <c r="L1391" t="s">
        <v>352</v>
      </c>
      <c r="M1391" t="s">
        <v>559</v>
      </c>
      <c r="N1391" t="str">
        <f t="shared" si="64"/>
        <v>BYRSONIMA_ROTUNDA</v>
      </c>
      <c r="O1391">
        <v>346</v>
      </c>
      <c r="P1391" t="s">
        <v>775</v>
      </c>
      <c r="Q1391" t="s">
        <v>893</v>
      </c>
    </row>
    <row r="1392" spans="1:17">
      <c r="A1392" s="1">
        <v>35353</v>
      </c>
      <c r="B1392" s="6">
        <v>1</v>
      </c>
      <c r="C1392" s="6">
        <f t="shared" si="65"/>
        <v>1391</v>
      </c>
      <c r="D1392" s="6"/>
      <c r="E1392">
        <v>26</v>
      </c>
      <c r="F1392">
        <v>1389</v>
      </c>
      <c r="G1392" t="s">
        <v>87</v>
      </c>
      <c r="H1392" t="s">
        <v>270</v>
      </c>
      <c r="I1392" t="str">
        <f t="shared" si="63"/>
        <v>Euglossa _melonotricha</v>
      </c>
      <c r="J1392" t="s">
        <v>305</v>
      </c>
      <c r="L1392" t="s">
        <v>370</v>
      </c>
      <c r="M1392" t="s">
        <v>510</v>
      </c>
      <c r="N1392" t="str">
        <f t="shared" si="64"/>
        <v>ANAEMOPAEGNA_GLAUCUM</v>
      </c>
      <c r="O1392">
        <v>347</v>
      </c>
      <c r="P1392" t="s">
        <v>776</v>
      </c>
      <c r="Q1392" t="s">
        <v>900</v>
      </c>
    </row>
    <row r="1393" spans="1:17">
      <c r="A1393" s="1">
        <v>35353</v>
      </c>
      <c r="B1393" s="6">
        <v>1</v>
      </c>
      <c r="C1393" s="6">
        <f t="shared" si="65"/>
        <v>1392</v>
      </c>
      <c r="D1393" s="6"/>
      <c r="E1393">
        <v>27</v>
      </c>
      <c r="F1393">
        <v>1390</v>
      </c>
      <c r="G1393" t="s">
        <v>87</v>
      </c>
      <c r="H1393" t="s">
        <v>270</v>
      </c>
      <c r="I1393" t="str">
        <f t="shared" si="63"/>
        <v>Euglossa _melonotricha</v>
      </c>
      <c r="J1393" t="s">
        <v>305</v>
      </c>
      <c r="L1393" t="s">
        <v>370</v>
      </c>
      <c r="M1393" t="s">
        <v>510</v>
      </c>
      <c r="N1393" t="str">
        <f t="shared" si="64"/>
        <v>ANAEMOPAEGNA_GLAUCUM</v>
      </c>
      <c r="O1393">
        <v>347</v>
      </c>
      <c r="P1393" t="s">
        <v>776</v>
      </c>
      <c r="Q1393" t="s">
        <v>900</v>
      </c>
    </row>
    <row r="1394" spans="1:17">
      <c r="A1394" s="1">
        <v>35353</v>
      </c>
      <c r="B1394" s="6">
        <v>1</v>
      </c>
      <c r="C1394" s="6">
        <f t="shared" si="65"/>
        <v>1393</v>
      </c>
      <c r="D1394" s="6"/>
      <c r="E1394">
        <v>28</v>
      </c>
      <c r="F1394">
        <v>1391</v>
      </c>
      <c r="G1394" t="s">
        <v>87</v>
      </c>
      <c r="H1394" t="s">
        <v>270</v>
      </c>
      <c r="I1394" t="str">
        <f t="shared" si="63"/>
        <v>Euglossa _melonotricha</v>
      </c>
      <c r="J1394" t="s">
        <v>305</v>
      </c>
      <c r="L1394" t="s">
        <v>370</v>
      </c>
      <c r="M1394" t="s">
        <v>510</v>
      </c>
      <c r="N1394" t="str">
        <f t="shared" si="64"/>
        <v>ANAEMOPAEGNA_GLAUCUM</v>
      </c>
      <c r="O1394">
        <v>347</v>
      </c>
      <c r="P1394" t="s">
        <v>776</v>
      </c>
      <c r="Q1394" t="s">
        <v>900</v>
      </c>
    </row>
    <row r="1395" spans="1:17">
      <c r="A1395" s="1">
        <v>35360</v>
      </c>
      <c r="B1395" s="6">
        <v>1</v>
      </c>
      <c r="C1395" s="6">
        <f t="shared" si="65"/>
        <v>1394</v>
      </c>
      <c r="D1395" s="6"/>
      <c r="E1395">
        <v>1</v>
      </c>
      <c r="F1395">
        <v>1392</v>
      </c>
      <c r="G1395" t="s">
        <v>123</v>
      </c>
      <c r="H1395" t="s">
        <v>271</v>
      </c>
      <c r="I1395" t="str">
        <f t="shared" si="63"/>
        <v>Ephicharis _bicolor</v>
      </c>
      <c r="J1395" t="s">
        <v>304</v>
      </c>
      <c r="L1395" t="s">
        <v>352</v>
      </c>
      <c r="M1395" t="s">
        <v>559</v>
      </c>
      <c r="N1395" t="str">
        <f t="shared" si="64"/>
        <v>BYRSONIMA_ROTUNDA</v>
      </c>
      <c r="O1395">
        <v>346</v>
      </c>
      <c r="P1395" t="s">
        <v>775</v>
      </c>
      <c r="Q1395" t="s">
        <v>893</v>
      </c>
    </row>
    <row r="1396" spans="1:17">
      <c r="A1396" s="1">
        <v>35360</v>
      </c>
      <c r="B1396" s="6">
        <v>1</v>
      </c>
      <c r="C1396" s="6">
        <f t="shared" si="65"/>
        <v>1395</v>
      </c>
      <c r="D1396" s="6"/>
      <c r="E1396">
        <v>2</v>
      </c>
      <c r="F1396">
        <v>1393</v>
      </c>
      <c r="G1396" t="s">
        <v>76</v>
      </c>
      <c r="H1396" t="s">
        <v>177</v>
      </c>
      <c r="I1396" t="str">
        <f t="shared" si="63"/>
        <v>Paratetrapedia _lineolata</v>
      </c>
      <c r="J1396" t="s">
        <v>304</v>
      </c>
      <c r="L1396" t="s">
        <v>352</v>
      </c>
      <c r="M1396" t="s">
        <v>550</v>
      </c>
      <c r="N1396" t="str">
        <f t="shared" si="64"/>
        <v>BYRSONIMA_cf LAUCIFOLIA</v>
      </c>
      <c r="O1396">
        <v>335</v>
      </c>
      <c r="P1396" t="s">
        <v>763</v>
      </c>
      <c r="Q1396" t="s">
        <v>893</v>
      </c>
    </row>
    <row r="1397" spans="1:17">
      <c r="A1397" s="1">
        <v>35360</v>
      </c>
      <c r="B1397" s="6">
        <v>1</v>
      </c>
      <c r="C1397" s="6">
        <f t="shared" si="65"/>
        <v>1396</v>
      </c>
      <c r="D1397" s="6"/>
      <c r="E1397">
        <v>3</v>
      </c>
      <c r="F1397">
        <v>1394</v>
      </c>
      <c r="G1397" t="s">
        <v>52</v>
      </c>
      <c r="H1397" t="s">
        <v>208</v>
      </c>
      <c r="I1397" t="str">
        <f t="shared" si="63"/>
        <v>Augochloropsis_sp 1</v>
      </c>
      <c r="J1397" t="s">
        <v>303</v>
      </c>
      <c r="L1397" t="s">
        <v>352</v>
      </c>
      <c r="M1397" t="s">
        <v>550</v>
      </c>
      <c r="N1397" t="str">
        <f t="shared" si="64"/>
        <v>BYRSONIMA_cf LAUCIFOLIA</v>
      </c>
      <c r="O1397">
        <v>335</v>
      </c>
      <c r="P1397" t="s">
        <v>763</v>
      </c>
      <c r="Q1397" t="s">
        <v>893</v>
      </c>
    </row>
    <row r="1398" spans="1:17">
      <c r="A1398" s="1">
        <v>35360</v>
      </c>
      <c r="B1398" s="6">
        <v>1</v>
      </c>
      <c r="C1398" s="6">
        <f t="shared" si="65"/>
        <v>1397</v>
      </c>
      <c r="D1398" s="6"/>
      <c r="E1398">
        <v>4</v>
      </c>
      <c r="F1398">
        <v>1395</v>
      </c>
      <c r="G1398" t="s">
        <v>84</v>
      </c>
      <c r="H1398" t="s">
        <v>191</v>
      </c>
      <c r="I1398" t="str">
        <f t="shared" si="63"/>
        <v>Epicharis _rustica</v>
      </c>
      <c r="J1398" t="s">
        <v>304</v>
      </c>
      <c r="L1398" t="s">
        <v>398</v>
      </c>
      <c r="M1398" t="s">
        <v>557</v>
      </c>
      <c r="N1398" t="str">
        <f t="shared" si="64"/>
        <v>BYRSONIMA _VERBACIFOLIA</v>
      </c>
      <c r="O1398">
        <v>342</v>
      </c>
      <c r="P1398" t="s">
        <v>770</v>
      </c>
      <c r="Q1398" t="s">
        <v>893</v>
      </c>
    </row>
    <row r="1399" spans="1:17">
      <c r="A1399" s="1">
        <v>35360</v>
      </c>
      <c r="B1399" s="6">
        <v>1</v>
      </c>
      <c r="C1399" s="6">
        <f t="shared" si="65"/>
        <v>1398</v>
      </c>
      <c r="D1399" s="6"/>
      <c r="E1399">
        <v>5</v>
      </c>
      <c r="F1399">
        <v>1396</v>
      </c>
      <c r="G1399" t="s">
        <v>84</v>
      </c>
      <c r="H1399" t="s">
        <v>160</v>
      </c>
      <c r="I1399" t="str">
        <f t="shared" si="63"/>
        <v>Epicharis _analis</v>
      </c>
      <c r="J1399" t="s">
        <v>304</v>
      </c>
      <c r="K1399" t="s">
        <v>311</v>
      </c>
      <c r="L1399" t="s">
        <v>352</v>
      </c>
      <c r="M1399" t="s">
        <v>550</v>
      </c>
      <c r="N1399" t="str">
        <f t="shared" si="64"/>
        <v>BYRSONIMA_cf LAUCIFOLIA</v>
      </c>
      <c r="O1399">
        <v>335</v>
      </c>
      <c r="P1399" t="s">
        <v>763</v>
      </c>
      <c r="Q1399" t="s">
        <v>893</v>
      </c>
    </row>
    <row r="1400" spans="1:17">
      <c r="A1400" s="1">
        <v>35360</v>
      </c>
      <c r="B1400" s="6">
        <v>1</v>
      </c>
      <c r="C1400" s="6">
        <f t="shared" si="65"/>
        <v>1399</v>
      </c>
      <c r="D1400" s="6"/>
      <c r="E1400">
        <v>6</v>
      </c>
      <c r="F1400">
        <v>1397</v>
      </c>
      <c r="G1400" t="s">
        <v>56</v>
      </c>
      <c r="H1400" t="s">
        <v>179</v>
      </c>
      <c r="I1400" t="str">
        <f t="shared" si="63"/>
        <v>Centris _aenea</v>
      </c>
      <c r="J1400" t="s">
        <v>304</v>
      </c>
      <c r="L1400" t="s">
        <v>352</v>
      </c>
      <c r="M1400" t="s">
        <v>550</v>
      </c>
      <c r="N1400" t="str">
        <f t="shared" si="64"/>
        <v>BYRSONIMA_cf LAUCIFOLIA</v>
      </c>
      <c r="O1400">
        <v>335</v>
      </c>
      <c r="P1400" t="s">
        <v>763</v>
      </c>
      <c r="Q1400" t="s">
        <v>893</v>
      </c>
    </row>
    <row r="1401" spans="1:17">
      <c r="A1401" s="1">
        <v>35360</v>
      </c>
      <c r="B1401" s="6">
        <v>1</v>
      </c>
      <c r="C1401" s="6">
        <f t="shared" si="65"/>
        <v>1400</v>
      </c>
      <c r="D1401" s="6"/>
      <c r="E1401">
        <v>7</v>
      </c>
      <c r="F1401">
        <v>1398</v>
      </c>
      <c r="G1401" t="s">
        <v>56</v>
      </c>
      <c r="H1401" t="s">
        <v>187</v>
      </c>
      <c r="I1401" t="str">
        <f t="shared" si="63"/>
        <v>Centris _spilopoda</v>
      </c>
      <c r="J1401" t="s">
        <v>304</v>
      </c>
      <c r="L1401" t="s">
        <v>352</v>
      </c>
      <c r="M1401" t="s">
        <v>550</v>
      </c>
      <c r="N1401" t="str">
        <f t="shared" si="64"/>
        <v>BYRSONIMA_cf LAUCIFOLIA</v>
      </c>
      <c r="O1401">
        <v>335</v>
      </c>
      <c r="P1401" t="s">
        <v>763</v>
      </c>
      <c r="Q1401" t="s">
        <v>893</v>
      </c>
    </row>
    <row r="1402" spans="1:17">
      <c r="A1402" s="1">
        <v>35360</v>
      </c>
      <c r="B1402" s="6">
        <v>1</v>
      </c>
      <c r="C1402" s="6">
        <f t="shared" si="65"/>
        <v>1401</v>
      </c>
      <c r="D1402" s="6"/>
      <c r="E1402">
        <v>8</v>
      </c>
      <c r="F1402">
        <v>1399</v>
      </c>
      <c r="G1402" t="s">
        <v>76</v>
      </c>
      <c r="H1402" t="s">
        <v>177</v>
      </c>
      <c r="I1402" t="str">
        <f t="shared" si="63"/>
        <v>Paratetrapedia _lineolata</v>
      </c>
      <c r="J1402" t="s">
        <v>304</v>
      </c>
      <c r="L1402" t="s">
        <v>352</v>
      </c>
      <c r="M1402" t="s">
        <v>550</v>
      </c>
      <c r="N1402" t="str">
        <f t="shared" si="64"/>
        <v>BYRSONIMA_cf LAUCIFOLIA</v>
      </c>
      <c r="O1402">
        <v>335</v>
      </c>
      <c r="P1402" t="s">
        <v>763</v>
      </c>
      <c r="Q1402" t="s">
        <v>893</v>
      </c>
    </row>
    <row r="1403" spans="1:17">
      <c r="A1403" s="1">
        <v>35360</v>
      </c>
      <c r="B1403" s="6">
        <v>1</v>
      </c>
      <c r="C1403" s="6">
        <f t="shared" si="65"/>
        <v>1402</v>
      </c>
      <c r="D1403" s="6"/>
      <c r="E1403">
        <v>9</v>
      </c>
      <c r="F1403">
        <v>1400</v>
      </c>
      <c r="G1403" t="s">
        <v>84</v>
      </c>
      <c r="H1403" t="s">
        <v>272</v>
      </c>
      <c r="I1403" t="str">
        <f t="shared" si="63"/>
        <v>Epicharis _albofasciata</v>
      </c>
      <c r="J1403" t="s">
        <v>304</v>
      </c>
      <c r="L1403" t="s">
        <v>352</v>
      </c>
      <c r="M1403" t="s">
        <v>550</v>
      </c>
      <c r="N1403" t="str">
        <f t="shared" si="64"/>
        <v>BYRSONIMA_cf LAUCIFOLIA</v>
      </c>
      <c r="O1403">
        <v>335</v>
      </c>
      <c r="P1403" t="s">
        <v>763</v>
      </c>
      <c r="Q1403" t="s">
        <v>893</v>
      </c>
    </row>
    <row r="1404" spans="1:17">
      <c r="A1404" s="1">
        <v>35360</v>
      </c>
      <c r="B1404" s="6">
        <v>1</v>
      </c>
      <c r="C1404" s="6">
        <f t="shared" si="65"/>
        <v>1403</v>
      </c>
      <c r="D1404" s="6"/>
      <c r="E1404">
        <v>10</v>
      </c>
      <c r="F1404">
        <v>1401</v>
      </c>
      <c r="G1404" t="s">
        <v>76</v>
      </c>
      <c r="H1404" t="s">
        <v>244</v>
      </c>
      <c r="I1404" t="str">
        <f t="shared" si="63"/>
        <v>Paratetrapedia _sp1</v>
      </c>
      <c r="J1404" t="s">
        <v>304</v>
      </c>
      <c r="L1404" t="s">
        <v>352</v>
      </c>
      <c r="M1404" t="s">
        <v>550</v>
      </c>
      <c r="N1404" t="str">
        <f t="shared" si="64"/>
        <v>BYRSONIMA_cf LAUCIFOLIA</v>
      </c>
      <c r="O1404">
        <v>335</v>
      </c>
      <c r="P1404" t="s">
        <v>763</v>
      </c>
      <c r="Q1404" t="s">
        <v>893</v>
      </c>
    </row>
    <row r="1405" spans="1:17">
      <c r="A1405" s="1">
        <v>35367</v>
      </c>
      <c r="B1405" s="6">
        <v>1</v>
      </c>
      <c r="C1405" s="6">
        <f t="shared" si="65"/>
        <v>1404</v>
      </c>
      <c r="D1405" s="6"/>
      <c r="E1405">
        <v>1</v>
      </c>
      <c r="F1405">
        <v>1402</v>
      </c>
      <c r="G1405" t="s">
        <v>56</v>
      </c>
      <c r="H1405" t="s">
        <v>180</v>
      </c>
      <c r="I1405" t="str">
        <f t="shared" si="63"/>
        <v>Centris _denudans</v>
      </c>
      <c r="J1405" t="s">
        <v>304</v>
      </c>
      <c r="L1405" t="s">
        <v>336</v>
      </c>
      <c r="M1405" t="s">
        <v>465</v>
      </c>
      <c r="N1405" t="str">
        <f t="shared" si="64"/>
        <v>SOLANUM_ LYCOCARPUM</v>
      </c>
      <c r="O1405">
        <v>251</v>
      </c>
      <c r="P1405" t="s">
        <v>639</v>
      </c>
      <c r="Q1405" t="s">
        <v>905</v>
      </c>
    </row>
    <row r="1406" spans="1:17">
      <c r="A1406" s="1">
        <v>35367</v>
      </c>
      <c r="B1406" s="6">
        <v>1</v>
      </c>
      <c r="C1406" s="6">
        <f t="shared" si="65"/>
        <v>1405</v>
      </c>
      <c r="D1406" s="6"/>
      <c r="E1406">
        <v>2</v>
      </c>
      <c r="F1406">
        <v>1403</v>
      </c>
      <c r="G1406" t="s">
        <v>84</v>
      </c>
      <c r="H1406" t="s">
        <v>189</v>
      </c>
      <c r="I1406" t="str">
        <f t="shared" si="63"/>
        <v>Epicharis _schrottkyi</v>
      </c>
      <c r="J1406" t="s">
        <v>304</v>
      </c>
      <c r="L1406" t="s">
        <v>336</v>
      </c>
      <c r="M1406" t="s">
        <v>465</v>
      </c>
      <c r="N1406" t="str">
        <f t="shared" si="64"/>
        <v>SOLANUM_ LYCOCARPUM</v>
      </c>
      <c r="O1406">
        <v>251</v>
      </c>
      <c r="P1406" t="s">
        <v>639</v>
      </c>
      <c r="Q1406" t="s">
        <v>905</v>
      </c>
    </row>
    <row r="1407" spans="1:17">
      <c r="A1407" s="1">
        <v>35367</v>
      </c>
      <c r="B1407" s="6">
        <v>1</v>
      </c>
      <c r="C1407" s="6">
        <f t="shared" si="65"/>
        <v>1406</v>
      </c>
      <c r="D1407" s="6"/>
      <c r="E1407">
        <v>3</v>
      </c>
      <c r="F1407">
        <v>1404</v>
      </c>
      <c r="G1407" t="s">
        <v>56</v>
      </c>
      <c r="H1407" t="s">
        <v>220</v>
      </c>
      <c r="I1407" t="str">
        <f t="shared" si="63"/>
        <v>Centris _scopipes</v>
      </c>
      <c r="J1407" t="s">
        <v>304</v>
      </c>
      <c r="L1407" t="s">
        <v>336</v>
      </c>
      <c r="M1407" t="s">
        <v>465</v>
      </c>
      <c r="N1407" t="str">
        <f t="shared" si="64"/>
        <v>SOLANUM_ LYCOCARPUM</v>
      </c>
      <c r="O1407">
        <v>251</v>
      </c>
      <c r="P1407" t="s">
        <v>639</v>
      </c>
      <c r="Q1407" t="s">
        <v>905</v>
      </c>
    </row>
    <row r="1408" spans="1:17">
      <c r="A1408" s="1">
        <v>35367</v>
      </c>
      <c r="B1408" s="6">
        <v>1</v>
      </c>
      <c r="C1408" s="6">
        <f t="shared" si="65"/>
        <v>1407</v>
      </c>
      <c r="D1408" s="6"/>
      <c r="E1408">
        <v>4</v>
      </c>
      <c r="F1408">
        <v>1405</v>
      </c>
      <c r="G1408" t="s">
        <v>60</v>
      </c>
      <c r="H1408" t="s">
        <v>154</v>
      </c>
      <c r="I1408" t="str">
        <f t="shared" si="63"/>
        <v>Bombus _morio</v>
      </c>
      <c r="J1408" t="s">
        <v>305</v>
      </c>
      <c r="L1408" t="s">
        <v>336</v>
      </c>
      <c r="M1408" t="s">
        <v>465</v>
      </c>
      <c r="N1408" t="str">
        <f t="shared" si="64"/>
        <v>SOLANUM_ LYCOCARPUM</v>
      </c>
      <c r="O1408">
        <v>251</v>
      </c>
      <c r="P1408" t="s">
        <v>639</v>
      </c>
      <c r="Q1408" t="s">
        <v>905</v>
      </c>
    </row>
    <row r="1409" spans="1:17">
      <c r="A1409" s="1">
        <v>35367</v>
      </c>
      <c r="B1409" s="6">
        <v>1</v>
      </c>
      <c r="C1409" s="6">
        <f t="shared" si="65"/>
        <v>1408</v>
      </c>
      <c r="D1409" s="6"/>
      <c r="E1409">
        <v>5</v>
      </c>
      <c r="F1409">
        <v>1406</v>
      </c>
      <c r="G1409" t="s">
        <v>69</v>
      </c>
      <c r="H1409" t="s">
        <v>162</v>
      </c>
      <c r="I1409" t="str">
        <f t="shared" si="63"/>
        <v>Oxaea _flavescens</v>
      </c>
      <c r="J1409" t="s">
        <v>307</v>
      </c>
      <c r="L1409" t="s">
        <v>336</v>
      </c>
      <c r="M1409" t="s">
        <v>465</v>
      </c>
      <c r="N1409" t="str">
        <f t="shared" si="64"/>
        <v>SOLANUM_ LYCOCARPUM</v>
      </c>
      <c r="O1409">
        <v>251</v>
      </c>
      <c r="P1409" t="s">
        <v>639</v>
      </c>
      <c r="Q1409" t="s">
        <v>905</v>
      </c>
    </row>
    <row r="1410" spans="1:17">
      <c r="A1410" s="1">
        <v>35367</v>
      </c>
      <c r="B1410" s="6">
        <v>1</v>
      </c>
      <c r="C1410" s="6">
        <f t="shared" si="65"/>
        <v>1409</v>
      </c>
      <c r="D1410" s="6"/>
      <c r="E1410">
        <v>6</v>
      </c>
      <c r="F1410">
        <v>1407</v>
      </c>
      <c r="G1410" t="s">
        <v>69</v>
      </c>
      <c r="H1410" t="s">
        <v>162</v>
      </c>
      <c r="I1410" t="str">
        <f t="shared" ref="I1410:I1473" si="66">CONCATENATE(G1410,"_",H1410)</f>
        <v>Oxaea _flavescens</v>
      </c>
      <c r="J1410" t="s">
        <v>307</v>
      </c>
      <c r="L1410" t="s">
        <v>336</v>
      </c>
      <c r="M1410" t="s">
        <v>465</v>
      </c>
      <c r="N1410" t="str">
        <f t="shared" ref="N1410:N1473" si="67">CONCATENATE(L1410,"_",M1410)</f>
        <v>SOLANUM_ LYCOCARPUM</v>
      </c>
      <c r="O1410">
        <v>251</v>
      </c>
      <c r="P1410" t="s">
        <v>639</v>
      </c>
      <c r="Q1410" t="s">
        <v>905</v>
      </c>
    </row>
    <row r="1411" spans="1:17">
      <c r="A1411" s="1">
        <v>35367</v>
      </c>
      <c r="B1411" s="6">
        <v>1</v>
      </c>
      <c r="C1411" s="6">
        <f t="shared" ref="C1411:C1474" si="68">C1410+1</f>
        <v>1410</v>
      </c>
      <c r="D1411" s="6"/>
      <c r="E1411">
        <v>7</v>
      </c>
      <c r="F1411">
        <v>1408</v>
      </c>
      <c r="G1411" t="s">
        <v>56</v>
      </c>
      <c r="H1411" t="s">
        <v>220</v>
      </c>
      <c r="I1411" t="str">
        <f t="shared" si="66"/>
        <v>Centris _scopipes</v>
      </c>
      <c r="J1411" t="s">
        <v>304</v>
      </c>
      <c r="L1411" t="s">
        <v>336</v>
      </c>
      <c r="M1411" t="s">
        <v>465</v>
      </c>
      <c r="N1411" t="str">
        <f t="shared" si="67"/>
        <v>SOLANUM_ LYCOCARPUM</v>
      </c>
      <c r="O1411">
        <v>251</v>
      </c>
      <c r="P1411" t="s">
        <v>639</v>
      </c>
      <c r="Q1411" t="s">
        <v>905</v>
      </c>
    </row>
    <row r="1412" spans="1:17">
      <c r="A1412" s="1">
        <v>35367</v>
      </c>
      <c r="B1412" s="6">
        <v>1</v>
      </c>
      <c r="C1412" s="6">
        <f t="shared" si="68"/>
        <v>1411</v>
      </c>
      <c r="D1412" s="6"/>
      <c r="E1412">
        <v>8</v>
      </c>
      <c r="F1412">
        <v>1409</v>
      </c>
      <c r="G1412" t="s">
        <v>65</v>
      </c>
      <c r="H1412" t="s">
        <v>158</v>
      </c>
      <c r="I1412" t="str">
        <f t="shared" si="66"/>
        <v>Tetragona _clavipes</v>
      </c>
      <c r="J1412" t="s">
        <v>305</v>
      </c>
      <c r="L1412" t="s">
        <v>359</v>
      </c>
      <c r="M1412" t="s">
        <v>560</v>
      </c>
      <c r="N1412" t="str">
        <f t="shared" si="67"/>
        <v>KIELMEYERA_CORIACEA</v>
      </c>
      <c r="O1412">
        <v>54</v>
      </c>
      <c r="P1412">
        <v>8545</v>
      </c>
      <c r="Q1412" t="s">
        <v>918</v>
      </c>
    </row>
    <row r="1413" spans="1:17">
      <c r="A1413" s="1">
        <v>35367</v>
      </c>
      <c r="B1413" s="6">
        <v>1</v>
      </c>
      <c r="C1413" s="6">
        <f t="shared" si="68"/>
        <v>1412</v>
      </c>
      <c r="D1413" s="6"/>
      <c r="E1413">
        <v>9</v>
      </c>
      <c r="F1413">
        <v>1410</v>
      </c>
      <c r="G1413" t="s">
        <v>56</v>
      </c>
      <c r="H1413" t="s">
        <v>220</v>
      </c>
      <c r="I1413" t="str">
        <f t="shared" si="66"/>
        <v>Centris _scopipes</v>
      </c>
      <c r="J1413" t="s">
        <v>304</v>
      </c>
      <c r="L1413" t="s">
        <v>336</v>
      </c>
      <c r="M1413" t="s">
        <v>465</v>
      </c>
      <c r="N1413" t="str">
        <f t="shared" si="67"/>
        <v>SOLANUM_ LYCOCARPUM</v>
      </c>
      <c r="O1413">
        <v>251</v>
      </c>
      <c r="P1413" t="s">
        <v>639</v>
      </c>
      <c r="Q1413" t="s">
        <v>905</v>
      </c>
    </row>
    <row r="1414" spans="1:17">
      <c r="A1414" s="1">
        <v>35367</v>
      </c>
      <c r="B1414" s="6">
        <v>1</v>
      </c>
      <c r="C1414" s="6">
        <f t="shared" si="68"/>
        <v>1413</v>
      </c>
      <c r="D1414" s="6"/>
      <c r="E1414">
        <v>10</v>
      </c>
      <c r="F1414">
        <v>1411</v>
      </c>
      <c r="G1414" t="s">
        <v>122</v>
      </c>
      <c r="H1414" t="s">
        <v>268</v>
      </c>
      <c r="I1414" t="str">
        <f t="shared" si="66"/>
        <v>Tetrapedia_sp 6</v>
      </c>
      <c r="J1414" t="s">
        <v>304</v>
      </c>
      <c r="L1414" t="s">
        <v>352</v>
      </c>
      <c r="M1414" t="s">
        <v>550</v>
      </c>
      <c r="N1414" t="str">
        <f t="shared" si="67"/>
        <v>BYRSONIMA_cf LAUCIFOLIA</v>
      </c>
      <c r="O1414">
        <v>335</v>
      </c>
      <c r="P1414" t="s">
        <v>763</v>
      </c>
      <c r="Q1414" t="s">
        <v>893</v>
      </c>
    </row>
    <row r="1415" spans="1:17">
      <c r="A1415" s="1">
        <v>35367</v>
      </c>
      <c r="B1415" s="6">
        <v>1</v>
      </c>
      <c r="C1415" s="6">
        <f t="shared" si="68"/>
        <v>1414</v>
      </c>
      <c r="D1415" s="6"/>
      <c r="E1415">
        <v>11</v>
      </c>
      <c r="F1415">
        <v>1412</v>
      </c>
      <c r="G1415" t="s">
        <v>56</v>
      </c>
      <c r="H1415" t="s">
        <v>187</v>
      </c>
      <c r="I1415" t="str">
        <f t="shared" si="66"/>
        <v>Centris _spilopoda</v>
      </c>
      <c r="J1415" t="s">
        <v>304</v>
      </c>
      <c r="L1415" t="s">
        <v>352</v>
      </c>
      <c r="M1415" t="s">
        <v>550</v>
      </c>
      <c r="N1415" t="str">
        <f t="shared" si="67"/>
        <v>BYRSONIMA_cf LAUCIFOLIA</v>
      </c>
      <c r="O1415">
        <v>335</v>
      </c>
      <c r="P1415" t="s">
        <v>763</v>
      </c>
      <c r="Q1415" t="s">
        <v>893</v>
      </c>
    </row>
    <row r="1416" spans="1:17">
      <c r="A1416" s="1">
        <v>35367</v>
      </c>
      <c r="B1416" s="6">
        <v>1</v>
      </c>
      <c r="C1416" s="6">
        <f t="shared" si="68"/>
        <v>1415</v>
      </c>
      <c r="D1416" s="6"/>
      <c r="E1416">
        <v>12</v>
      </c>
      <c r="F1416">
        <v>1413</v>
      </c>
      <c r="G1416" t="s">
        <v>56</v>
      </c>
      <c r="H1416" t="s">
        <v>187</v>
      </c>
      <c r="I1416" t="str">
        <f t="shared" si="66"/>
        <v>Centris _spilopoda</v>
      </c>
      <c r="J1416" t="s">
        <v>304</v>
      </c>
      <c r="L1416" t="s">
        <v>352</v>
      </c>
      <c r="M1416" t="s">
        <v>550</v>
      </c>
      <c r="N1416" t="str">
        <f t="shared" si="67"/>
        <v>BYRSONIMA_cf LAUCIFOLIA</v>
      </c>
      <c r="O1416">
        <v>335</v>
      </c>
      <c r="P1416" t="s">
        <v>763</v>
      </c>
      <c r="Q1416" t="s">
        <v>893</v>
      </c>
    </row>
    <row r="1417" spans="1:17">
      <c r="A1417" s="1">
        <v>35367</v>
      </c>
      <c r="B1417" s="6">
        <v>1</v>
      </c>
      <c r="C1417" s="6">
        <f t="shared" si="68"/>
        <v>1416</v>
      </c>
      <c r="D1417" s="6"/>
      <c r="E1417">
        <v>13</v>
      </c>
      <c r="F1417">
        <v>1414</v>
      </c>
      <c r="G1417" t="s">
        <v>52</v>
      </c>
      <c r="H1417" t="s">
        <v>195</v>
      </c>
      <c r="I1417" t="str">
        <f t="shared" si="66"/>
        <v>Augochloropsis_cupreola</v>
      </c>
      <c r="J1417" t="s">
        <v>303</v>
      </c>
      <c r="L1417" t="s">
        <v>352</v>
      </c>
      <c r="M1417" t="s">
        <v>550</v>
      </c>
      <c r="N1417" t="str">
        <f t="shared" si="67"/>
        <v>BYRSONIMA_cf LAUCIFOLIA</v>
      </c>
      <c r="O1417">
        <v>335</v>
      </c>
      <c r="P1417" t="s">
        <v>763</v>
      </c>
      <c r="Q1417" t="s">
        <v>893</v>
      </c>
    </row>
    <row r="1418" spans="1:17">
      <c r="A1418" s="1">
        <v>35367</v>
      </c>
      <c r="B1418" s="6">
        <v>1</v>
      </c>
      <c r="C1418" s="6">
        <f t="shared" si="68"/>
        <v>1417</v>
      </c>
      <c r="D1418" s="6"/>
      <c r="E1418">
        <v>14</v>
      </c>
      <c r="F1418">
        <v>1415</v>
      </c>
      <c r="G1418" t="s">
        <v>60</v>
      </c>
      <c r="H1418" t="s">
        <v>153</v>
      </c>
      <c r="I1418" t="str">
        <f t="shared" si="66"/>
        <v>Bombus _atratus</v>
      </c>
      <c r="J1418" t="s">
        <v>305</v>
      </c>
      <c r="L1418" t="s">
        <v>352</v>
      </c>
      <c r="M1418" t="s">
        <v>550</v>
      </c>
      <c r="N1418" t="str">
        <f t="shared" si="67"/>
        <v>BYRSONIMA_cf LAUCIFOLIA</v>
      </c>
      <c r="O1418">
        <v>335</v>
      </c>
      <c r="P1418" t="s">
        <v>763</v>
      </c>
      <c r="Q1418" t="s">
        <v>893</v>
      </c>
    </row>
    <row r="1419" spans="1:17">
      <c r="A1419" s="1">
        <v>35367</v>
      </c>
      <c r="B1419" s="6">
        <v>1</v>
      </c>
      <c r="C1419" s="6">
        <f t="shared" si="68"/>
        <v>1418</v>
      </c>
      <c r="D1419" s="6"/>
      <c r="E1419">
        <v>15</v>
      </c>
      <c r="F1419">
        <v>1416</v>
      </c>
      <c r="G1419" t="s">
        <v>84</v>
      </c>
      <c r="H1419" t="s">
        <v>273</v>
      </c>
      <c r="I1419" t="str">
        <f t="shared" si="66"/>
        <v>Epicharis _xanthogastra</v>
      </c>
      <c r="J1419" t="s">
        <v>304</v>
      </c>
      <c r="L1419" t="s">
        <v>352</v>
      </c>
      <c r="M1419" t="s">
        <v>550</v>
      </c>
      <c r="N1419" t="str">
        <f t="shared" si="67"/>
        <v>BYRSONIMA_cf LAUCIFOLIA</v>
      </c>
      <c r="O1419">
        <v>335</v>
      </c>
      <c r="P1419" t="s">
        <v>763</v>
      </c>
      <c r="Q1419" t="s">
        <v>893</v>
      </c>
    </row>
    <row r="1420" spans="1:17">
      <c r="A1420" s="1">
        <v>35367</v>
      </c>
      <c r="B1420" s="6">
        <v>1</v>
      </c>
      <c r="C1420" s="6">
        <f t="shared" si="68"/>
        <v>1419</v>
      </c>
      <c r="D1420" s="6"/>
      <c r="E1420">
        <v>16</v>
      </c>
      <c r="F1420">
        <v>1417</v>
      </c>
      <c r="G1420" t="s">
        <v>56</v>
      </c>
      <c r="H1420" t="s">
        <v>179</v>
      </c>
      <c r="I1420" t="str">
        <f t="shared" si="66"/>
        <v>Centris _aenea</v>
      </c>
      <c r="J1420" t="s">
        <v>304</v>
      </c>
      <c r="L1420" t="s">
        <v>352</v>
      </c>
      <c r="M1420" t="s">
        <v>550</v>
      </c>
      <c r="N1420" t="str">
        <f t="shared" si="67"/>
        <v>BYRSONIMA_cf LAUCIFOLIA</v>
      </c>
      <c r="O1420">
        <v>335</v>
      </c>
      <c r="P1420" t="s">
        <v>763</v>
      </c>
      <c r="Q1420" t="s">
        <v>893</v>
      </c>
    </row>
    <row r="1421" spans="1:17">
      <c r="A1421" s="1">
        <v>35367</v>
      </c>
      <c r="B1421" s="6">
        <v>1</v>
      </c>
      <c r="C1421" s="6">
        <f t="shared" si="68"/>
        <v>1420</v>
      </c>
      <c r="D1421" s="6"/>
      <c r="E1421">
        <v>17</v>
      </c>
      <c r="F1421">
        <v>1418</v>
      </c>
      <c r="G1421" t="s">
        <v>76</v>
      </c>
      <c r="H1421" t="s">
        <v>177</v>
      </c>
      <c r="I1421" t="str">
        <f t="shared" si="66"/>
        <v>Paratetrapedia _lineolata</v>
      </c>
      <c r="J1421" t="s">
        <v>304</v>
      </c>
      <c r="L1421" t="s">
        <v>352</v>
      </c>
      <c r="M1421" t="s">
        <v>550</v>
      </c>
      <c r="N1421" t="str">
        <f t="shared" si="67"/>
        <v>BYRSONIMA_cf LAUCIFOLIA</v>
      </c>
      <c r="O1421">
        <v>335</v>
      </c>
      <c r="P1421" t="s">
        <v>763</v>
      </c>
      <c r="Q1421" t="s">
        <v>893</v>
      </c>
    </row>
    <row r="1422" spans="1:17">
      <c r="A1422" s="1">
        <v>35367</v>
      </c>
      <c r="B1422" s="6">
        <v>1</v>
      </c>
      <c r="C1422" s="6">
        <f t="shared" si="68"/>
        <v>1421</v>
      </c>
      <c r="D1422" s="6"/>
      <c r="E1422">
        <v>18</v>
      </c>
      <c r="F1422">
        <v>1419</v>
      </c>
      <c r="G1422" t="s">
        <v>84</v>
      </c>
      <c r="H1422" t="s">
        <v>186</v>
      </c>
      <c r="I1422" t="str">
        <f t="shared" si="66"/>
        <v>Epicharis _affinis</v>
      </c>
      <c r="J1422" t="s">
        <v>304</v>
      </c>
      <c r="L1422" t="s">
        <v>352</v>
      </c>
      <c r="M1422" t="s">
        <v>550</v>
      </c>
      <c r="N1422" t="str">
        <f t="shared" si="67"/>
        <v>BYRSONIMA_cf LAUCIFOLIA</v>
      </c>
      <c r="O1422">
        <v>335</v>
      </c>
      <c r="P1422" t="s">
        <v>763</v>
      </c>
      <c r="Q1422" t="s">
        <v>893</v>
      </c>
    </row>
    <row r="1423" spans="1:17">
      <c r="A1423" s="1">
        <v>35374</v>
      </c>
      <c r="B1423" s="6">
        <v>1</v>
      </c>
      <c r="C1423" s="6">
        <f t="shared" si="68"/>
        <v>1422</v>
      </c>
      <c r="D1423" s="6"/>
      <c r="E1423">
        <v>1</v>
      </c>
      <c r="F1423">
        <v>1420</v>
      </c>
      <c r="G1423" t="s">
        <v>59</v>
      </c>
      <c r="H1423" t="s">
        <v>152</v>
      </c>
      <c r="I1423" t="str">
        <f t="shared" si="66"/>
        <v>Trigona _spinipes</v>
      </c>
      <c r="J1423" t="s">
        <v>305</v>
      </c>
      <c r="L1423" t="s">
        <v>398</v>
      </c>
      <c r="M1423" t="s">
        <v>557</v>
      </c>
      <c r="N1423" t="str">
        <f t="shared" si="67"/>
        <v>BYRSONIMA _VERBACIFOLIA</v>
      </c>
      <c r="O1423">
        <v>342</v>
      </c>
      <c r="P1423" t="s">
        <v>770</v>
      </c>
      <c r="Q1423" t="s">
        <v>893</v>
      </c>
    </row>
    <row r="1424" spans="1:17">
      <c r="A1424" s="1">
        <v>35374</v>
      </c>
      <c r="B1424" s="6">
        <v>1</v>
      </c>
      <c r="C1424" s="6">
        <f t="shared" si="68"/>
        <v>1423</v>
      </c>
      <c r="D1424" s="6"/>
      <c r="E1424">
        <v>2</v>
      </c>
      <c r="F1424">
        <v>1421</v>
      </c>
      <c r="G1424" t="s">
        <v>59</v>
      </c>
      <c r="H1424" t="s">
        <v>152</v>
      </c>
      <c r="I1424" t="str">
        <f t="shared" si="66"/>
        <v>Trigona _spinipes</v>
      </c>
      <c r="J1424" t="s">
        <v>305</v>
      </c>
      <c r="L1424" t="s">
        <v>357</v>
      </c>
      <c r="M1424" t="s">
        <v>489</v>
      </c>
      <c r="N1424" t="str">
        <f t="shared" si="67"/>
        <v>SPIRANTHERA_ODORATISSIMA</v>
      </c>
      <c r="O1424">
        <v>219</v>
      </c>
      <c r="P1424" t="s">
        <v>664</v>
      </c>
      <c r="Q1424" t="s">
        <v>917</v>
      </c>
    </row>
    <row r="1425" spans="1:17">
      <c r="A1425" s="1">
        <v>35374</v>
      </c>
      <c r="B1425" s="6">
        <v>1</v>
      </c>
      <c r="C1425" s="6">
        <f t="shared" si="68"/>
        <v>1424</v>
      </c>
      <c r="D1425" s="6"/>
      <c r="E1425">
        <v>3</v>
      </c>
      <c r="F1425">
        <v>1422</v>
      </c>
      <c r="G1425" t="s">
        <v>112</v>
      </c>
      <c r="H1425" t="s">
        <v>246</v>
      </c>
      <c r="I1425" t="str">
        <f t="shared" si="66"/>
        <v>Trigona_branneri</v>
      </c>
      <c r="J1425" t="s">
        <v>305</v>
      </c>
      <c r="L1425" t="s">
        <v>370</v>
      </c>
      <c r="M1425" t="s">
        <v>510</v>
      </c>
      <c r="N1425" t="str">
        <f t="shared" si="67"/>
        <v>ANAEMOPAEGNA_GLAUCUM</v>
      </c>
      <c r="O1425">
        <v>347</v>
      </c>
      <c r="P1425" t="s">
        <v>776</v>
      </c>
      <c r="Q1425" t="s">
        <v>900</v>
      </c>
    </row>
    <row r="1426" spans="1:17">
      <c r="A1426" s="1">
        <v>35374</v>
      </c>
      <c r="B1426" s="6">
        <v>1</v>
      </c>
      <c r="C1426" s="6">
        <f t="shared" si="68"/>
        <v>1425</v>
      </c>
      <c r="D1426" s="6"/>
      <c r="E1426">
        <v>4</v>
      </c>
      <c r="F1426">
        <v>1423</v>
      </c>
      <c r="G1426" t="s">
        <v>59</v>
      </c>
      <c r="H1426" t="s">
        <v>152</v>
      </c>
      <c r="I1426" t="str">
        <f t="shared" si="66"/>
        <v>Trigona _spinipes</v>
      </c>
      <c r="J1426" t="s">
        <v>305</v>
      </c>
      <c r="L1426" t="s">
        <v>357</v>
      </c>
      <c r="M1426" t="s">
        <v>489</v>
      </c>
      <c r="N1426" t="str">
        <f t="shared" si="67"/>
        <v>SPIRANTHERA_ODORATISSIMA</v>
      </c>
      <c r="O1426">
        <v>219</v>
      </c>
      <c r="P1426" t="s">
        <v>664</v>
      </c>
      <c r="Q1426" t="s">
        <v>917</v>
      </c>
    </row>
    <row r="1427" spans="1:17">
      <c r="A1427" s="1">
        <v>35374</v>
      </c>
      <c r="B1427" s="6">
        <v>1</v>
      </c>
      <c r="C1427" s="6">
        <f t="shared" si="68"/>
        <v>1426</v>
      </c>
      <c r="D1427" s="6"/>
      <c r="E1427">
        <v>5</v>
      </c>
      <c r="F1427">
        <v>1424</v>
      </c>
      <c r="G1427" t="s">
        <v>84</v>
      </c>
      <c r="H1427" t="s">
        <v>189</v>
      </c>
      <c r="I1427" t="str">
        <f t="shared" si="66"/>
        <v>Epicharis _schrottkyi</v>
      </c>
      <c r="J1427" t="s">
        <v>304</v>
      </c>
      <c r="L1427" t="s">
        <v>352</v>
      </c>
      <c r="M1427" t="s">
        <v>550</v>
      </c>
      <c r="N1427" t="str">
        <f t="shared" si="67"/>
        <v>BYRSONIMA_cf LAUCIFOLIA</v>
      </c>
      <c r="O1427">
        <v>335</v>
      </c>
      <c r="P1427" t="s">
        <v>763</v>
      </c>
      <c r="Q1427" t="s">
        <v>893</v>
      </c>
    </row>
    <row r="1428" spans="1:17">
      <c r="A1428" s="1">
        <v>35374</v>
      </c>
      <c r="B1428" s="6">
        <v>1</v>
      </c>
      <c r="C1428" s="6">
        <f t="shared" si="68"/>
        <v>1427</v>
      </c>
      <c r="D1428" s="6"/>
      <c r="E1428">
        <v>6</v>
      </c>
      <c r="F1428">
        <v>1425</v>
      </c>
      <c r="G1428" t="s">
        <v>75</v>
      </c>
      <c r="H1428" t="s">
        <v>229</v>
      </c>
      <c r="I1428" t="str">
        <f t="shared" si="66"/>
        <v>Tetrapedia _rugolosa</v>
      </c>
      <c r="J1428" t="s">
        <v>304</v>
      </c>
      <c r="L1428" t="s">
        <v>352</v>
      </c>
      <c r="M1428" t="s">
        <v>550</v>
      </c>
      <c r="N1428" t="str">
        <f t="shared" si="67"/>
        <v>BYRSONIMA_cf LAUCIFOLIA</v>
      </c>
      <c r="O1428">
        <v>335</v>
      </c>
      <c r="P1428" t="s">
        <v>763</v>
      </c>
      <c r="Q1428" t="s">
        <v>893</v>
      </c>
    </row>
    <row r="1429" spans="1:17">
      <c r="A1429" s="1">
        <v>35374</v>
      </c>
      <c r="B1429" s="6">
        <v>1</v>
      </c>
      <c r="C1429" s="6">
        <f t="shared" si="68"/>
        <v>1428</v>
      </c>
      <c r="D1429" s="6"/>
      <c r="E1429">
        <v>7</v>
      </c>
      <c r="F1429">
        <v>1426</v>
      </c>
      <c r="G1429" t="s">
        <v>84</v>
      </c>
      <c r="H1429" t="s">
        <v>191</v>
      </c>
      <c r="I1429" t="str">
        <f t="shared" si="66"/>
        <v>Epicharis _rustica</v>
      </c>
      <c r="J1429" t="s">
        <v>304</v>
      </c>
      <c r="L1429" t="s">
        <v>352</v>
      </c>
      <c r="M1429" t="s">
        <v>550</v>
      </c>
      <c r="N1429" t="str">
        <f t="shared" si="67"/>
        <v>BYRSONIMA_cf LAUCIFOLIA</v>
      </c>
      <c r="O1429">
        <v>335</v>
      </c>
      <c r="P1429" t="s">
        <v>763</v>
      </c>
      <c r="Q1429" t="s">
        <v>893</v>
      </c>
    </row>
    <row r="1430" spans="1:17">
      <c r="A1430" s="1">
        <v>35374</v>
      </c>
      <c r="B1430" s="6">
        <v>1</v>
      </c>
      <c r="C1430" s="6">
        <f t="shared" si="68"/>
        <v>1429</v>
      </c>
      <c r="D1430" s="6"/>
      <c r="E1430">
        <v>8</v>
      </c>
      <c r="F1430">
        <v>1427</v>
      </c>
      <c r="G1430" t="s">
        <v>84</v>
      </c>
      <c r="H1430" t="s">
        <v>191</v>
      </c>
      <c r="I1430" t="str">
        <f t="shared" si="66"/>
        <v>Epicharis _rustica</v>
      </c>
      <c r="J1430" t="s">
        <v>304</v>
      </c>
      <c r="L1430" t="s">
        <v>352</v>
      </c>
      <c r="M1430" t="s">
        <v>550</v>
      </c>
      <c r="N1430" t="str">
        <f t="shared" si="67"/>
        <v>BYRSONIMA_cf LAUCIFOLIA</v>
      </c>
      <c r="O1430">
        <v>335</v>
      </c>
      <c r="P1430" t="s">
        <v>763</v>
      </c>
      <c r="Q1430" t="s">
        <v>893</v>
      </c>
    </row>
    <row r="1431" spans="1:17">
      <c r="A1431" s="1">
        <v>35374</v>
      </c>
      <c r="B1431" s="6">
        <v>1</v>
      </c>
      <c r="C1431" s="6">
        <f t="shared" si="68"/>
        <v>1430</v>
      </c>
      <c r="D1431" s="6"/>
      <c r="E1431">
        <v>9</v>
      </c>
      <c r="F1431">
        <v>1428</v>
      </c>
      <c r="G1431" t="s">
        <v>124</v>
      </c>
      <c r="H1431" t="s">
        <v>274</v>
      </c>
      <c r="I1431" t="str">
        <f t="shared" si="66"/>
        <v>Paratetrapedia_sp 19 (Raw)</v>
      </c>
      <c r="J1431" t="s">
        <v>304</v>
      </c>
      <c r="L1431" t="s">
        <v>352</v>
      </c>
      <c r="M1431" t="s">
        <v>550</v>
      </c>
      <c r="N1431" t="str">
        <f t="shared" si="67"/>
        <v>BYRSONIMA_cf LAUCIFOLIA</v>
      </c>
      <c r="O1431">
        <v>335</v>
      </c>
      <c r="P1431" t="s">
        <v>763</v>
      </c>
      <c r="Q1431" t="s">
        <v>893</v>
      </c>
    </row>
    <row r="1432" spans="1:17">
      <c r="A1432" s="1">
        <v>35374</v>
      </c>
      <c r="B1432" s="6">
        <v>1</v>
      </c>
      <c r="C1432" s="6">
        <f t="shared" si="68"/>
        <v>1431</v>
      </c>
      <c r="D1432" s="6"/>
      <c r="E1432">
        <v>10</v>
      </c>
      <c r="F1432">
        <v>1429</v>
      </c>
      <c r="G1432" t="s">
        <v>84</v>
      </c>
      <c r="H1432" t="s">
        <v>189</v>
      </c>
      <c r="I1432" t="str">
        <f t="shared" si="66"/>
        <v>Epicharis _schrottkyi</v>
      </c>
      <c r="J1432" t="s">
        <v>304</v>
      </c>
      <c r="L1432" t="s">
        <v>352</v>
      </c>
      <c r="M1432" t="s">
        <v>550</v>
      </c>
      <c r="N1432" t="str">
        <f t="shared" si="67"/>
        <v>BYRSONIMA_cf LAUCIFOLIA</v>
      </c>
      <c r="O1432">
        <v>335</v>
      </c>
      <c r="P1432" t="s">
        <v>763</v>
      </c>
      <c r="Q1432" t="s">
        <v>893</v>
      </c>
    </row>
    <row r="1433" spans="1:17">
      <c r="A1433" s="1">
        <v>35374</v>
      </c>
      <c r="B1433" s="6">
        <v>1</v>
      </c>
      <c r="C1433" s="6">
        <f t="shared" si="68"/>
        <v>1432</v>
      </c>
      <c r="D1433" s="6"/>
      <c r="E1433">
        <v>11</v>
      </c>
      <c r="F1433">
        <v>1430</v>
      </c>
      <c r="G1433" t="s">
        <v>57</v>
      </c>
      <c r="H1433" t="s">
        <v>149</v>
      </c>
      <c r="I1433" t="str">
        <f t="shared" si="66"/>
        <v>Paratrigona _lineata</v>
      </c>
      <c r="J1433" t="s">
        <v>305</v>
      </c>
      <c r="L1433" t="s">
        <v>352</v>
      </c>
      <c r="M1433" t="s">
        <v>550</v>
      </c>
      <c r="N1433" t="str">
        <f t="shared" si="67"/>
        <v>BYRSONIMA_cf LAUCIFOLIA</v>
      </c>
      <c r="O1433">
        <v>335</v>
      </c>
      <c r="P1433" t="s">
        <v>763</v>
      </c>
      <c r="Q1433" t="s">
        <v>893</v>
      </c>
    </row>
    <row r="1434" spans="1:17">
      <c r="A1434" s="1">
        <v>35374</v>
      </c>
      <c r="B1434" s="6">
        <v>1</v>
      </c>
      <c r="C1434" s="6">
        <f t="shared" si="68"/>
        <v>1433</v>
      </c>
      <c r="D1434" s="6"/>
      <c r="E1434">
        <v>12</v>
      </c>
      <c r="F1434">
        <v>1431</v>
      </c>
      <c r="G1434" t="s">
        <v>56</v>
      </c>
      <c r="H1434" t="s">
        <v>176</v>
      </c>
      <c r="I1434" t="str">
        <f t="shared" si="66"/>
        <v>Centris _lutea</v>
      </c>
      <c r="J1434" t="s">
        <v>304</v>
      </c>
      <c r="L1434" t="s">
        <v>352</v>
      </c>
      <c r="M1434" t="s">
        <v>550</v>
      </c>
      <c r="N1434" t="str">
        <f t="shared" si="67"/>
        <v>BYRSONIMA_cf LAUCIFOLIA</v>
      </c>
      <c r="O1434">
        <v>335</v>
      </c>
      <c r="P1434" t="s">
        <v>763</v>
      </c>
      <c r="Q1434" t="s">
        <v>893</v>
      </c>
    </row>
    <row r="1435" spans="1:17">
      <c r="A1435" s="1">
        <v>35374</v>
      </c>
      <c r="B1435" s="6">
        <v>1</v>
      </c>
      <c r="C1435" s="6">
        <f t="shared" si="68"/>
        <v>1434</v>
      </c>
      <c r="D1435" s="6"/>
      <c r="E1435">
        <v>14</v>
      </c>
      <c r="F1435">
        <v>1432</v>
      </c>
      <c r="G1435" t="s">
        <v>76</v>
      </c>
      <c r="H1435" t="s">
        <v>177</v>
      </c>
      <c r="I1435" t="str">
        <f t="shared" si="66"/>
        <v>Paratetrapedia _lineolata</v>
      </c>
      <c r="J1435" t="s">
        <v>304</v>
      </c>
      <c r="L1435" t="s">
        <v>352</v>
      </c>
      <c r="M1435" t="s">
        <v>550</v>
      </c>
      <c r="N1435" t="str">
        <f t="shared" si="67"/>
        <v>BYRSONIMA_cf LAUCIFOLIA</v>
      </c>
      <c r="O1435">
        <v>335</v>
      </c>
      <c r="P1435" t="s">
        <v>763</v>
      </c>
      <c r="Q1435" t="s">
        <v>893</v>
      </c>
    </row>
    <row r="1436" spans="1:17">
      <c r="A1436" s="1">
        <v>35374</v>
      </c>
      <c r="B1436" s="6">
        <v>1</v>
      </c>
      <c r="C1436" s="6">
        <f t="shared" si="68"/>
        <v>1435</v>
      </c>
      <c r="D1436" s="6"/>
      <c r="E1436">
        <v>15</v>
      </c>
      <c r="F1436">
        <v>1433</v>
      </c>
      <c r="G1436" t="s">
        <v>84</v>
      </c>
      <c r="H1436" t="s">
        <v>266</v>
      </c>
      <c r="I1436" t="str">
        <f t="shared" si="66"/>
        <v>Epicharis _cockerelli</v>
      </c>
      <c r="J1436" t="s">
        <v>304</v>
      </c>
      <c r="L1436" t="s">
        <v>352</v>
      </c>
      <c r="M1436" t="s">
        <v>550</v>
      </c>
      <c r="N1436" t="str">
        <f t="shared" si="67"/>
        <v>BYRSONIMA_cf LAUCIFOLIA</v>
      </c>
      <c r="O1436">
        <v>335</v>
      </c>
      <c r="P1436" t="s">
        <v>763</v>
      </c>
      <c r="Q1436" t="s">
        <v>893</v>
      </c>
    </row>
    <row r="1437" spans="1:17">
      <c r="A1437" s="1">
        <v>35374</v>
      </c>
      <c r="B1437" s="6">
        <v>1</v>
      </c>
      <c r="C1437" s="6">
        <f t="shared" si="68"/>
        <v>1436</v>
      </c>
      <c r="D1437" s="6"/>
      <c r="E1437">
        <v>16</v>
      </c>
      <c r="F1437">
        <v>1434</v>
      </c>
      <c r="G1437" t="s">
        <v>56</v>
      </c>
      <c r="H1437" t="s">
        <v>184</v>
      </c>
      <c r="I1437" t="str">
        <f t="shared" si="66"/>
        <v>Centris _mocsaryi</v>
      </c>
      <c r="J1437" t="s">
        <v>304</v>
      </c>
      <c r="L1437" t="s">
        <v>352</v>
      </c>
      <c r="M1437" t="s">
        <v>550</v>
      </c>
      <c r="N1437" t="str">
        <f t="shared" si="67"/>
        <v>BYRSONIMA_cf LAUCIFOLIA</v>
      </c>
      <c r="O1437">
        <v>335</v>
      </c>
      <c r="P1437" t="s">
        <v>763</v>
      </c>
      <c r="Q1437" t="s">
        <v>893</v>
      </c>
    </row>
    <row r="1438" spans="1:17">
      <c r="A1438" s="1">
        <v>35374</v>
      </c>
      <c r="B1438" s="6">
        <v>1</v>
      </c>
      <c r="C1438" s="6">
        <f t="shared" si="68"/>
        <v>1437</v>
      </c>
      <c r="D1438" s="6"/>
      <c r="E1438">
        <v>17</v>
      </c>
      <c r="F1438">
        <v>1435</v>
      </c>
      <c r="G1438" t="s">
        <v>57</v>
      </c>
      <c r="H1438" t="s">
        <v>149</v>
      </c>
      <c r="I1438" t="str">
        <f t="shared" si="66"/>
        <v>Paratrigona _lineata</v>
      </c>
      <c r="J1438" t="s">
        <v>305</v>
      </c>
      <c r="L1438" t="s">
        <v>352</v>
      </c>
      <c r="M1438" t="s">
        <v>550</v>
      </c>
      <c r="N1438" t="str">
        <f t="shared" si="67"/>
        <v>BYRSONIMA_cf LAUCIFOLIA</v>
      </c>
      <c r="O1438">
        <v>335</v>
      </c>
      <c r="P1438" t="s">
        <v>763</v>
      </c>
      <c r="Q1438" t="s">
        <v>893</v>
      </c>
    </row>
    <row r="1439" spans="1:17">
      <c r="A1439" s="1">
        <v>35374</v>
      </c>
      <c r="B1439" s="6">
        <v>1</v>
      </c>
      <c r="C1439" s="6">
        <f t="shared" si="68"/>
        <v>1438</v>
      </c>
      <c r="D1439" s="6"/>
      <c r="E1439">
        <v>18</v>
      </c>
      <c r="F1439">
        <v>1436</v>
      </c>
      <c r="G1439" t="s">
        <v>76</v>
      </c>
      <c r="H1439" t="s">
        <v>275</v>
      </c>
      <c r="I1439" t="str">
        <f t="shared" si="66"/>
        <v>Paratetrapedia _sp 42 (Raw)</v>
      </c>
      <c r="J1439" t="s">
        <v>304</v>
      </c>
      <c r="L1439" t="s">
        <v>352</v>
      </c>
      <c r="M1439" t="s">
        <v>550</v>
      </c>
      <c r="N1439" t="str">
        <f t="shared" si="67"/>
        <v>BYRSONIMA_cf LAUCIFOLIA</v>
      </c>
      <c r="O1439">
        <v>335</v>
      </c>
      <c r="P1439" t="s">
        <v>763</v>
      </c>
      <c r="Q1439" t="s">
        <v>893</v>
      </c>
    </row>
    <row r="1440" spans="1:17">
      <c r="A1440" s="1">
        <v>35374</v>
      </c>
      <c r="B1440" s="6">
        <v>1</v>
      </c>
      <c r="C1440" s="6">
        <f t="shared" si="68"/>
        <v>1439</v>
      </c>
      <c r="D1440" s="6"/>
      <c r="E1440">
        <v>19</v>
      </c>
      <c r="F1440">
        <v>1437</v>
      </c>
      <c r="G1440" t="s">
        <v>84</v>
      </c>
      <c r="H1440" t="s">
        <v>189</v>
      </c>
      <c r="I1440" t="str">
        <f t="shared" si="66"/>
        <v>Epicharis _schrottkyi</v>
      </c>
      <c r="J1440" t="s">
        <v>304</v>
      </c>
      <c r="L1440" t="s">
        <v>352</v>
      </c>
      <c r="M1440" t="s">
        <v>550</v>
      </c>
      <c r="N1440" t="str">
        <f t="shared" si="67"/>
        <v>BYRSONIMA_cf LAUCIFOLIA</v>
      </c>
      <c r="O1440">
        <v>335</v>
      </c>
      <c r="P1440" t="s">
        <v>763</v>
      </c>
      <c r="Q1440" t="s">
        <v>893</v>
      </c>
    </row>
    <row r="1441" spans="1:17">
      <c r="A1441" s="1">
        <v>35374</v>
      </c>
      <c r="B1441" s="6">
        <v>1</v>
      </c>
      <c r="C1441" s="6">
        <f t="shared" si="68"/>
        <v>1440</v>
      </c>
      <c r="D1441" s="6"/>
      <c r="E1441">
        <v>20</v>
      </c>
      <c r="F1441">
        <v>1438</v>
      </c>
      <c r="G1441" t="s">
        <v>122</v>
      </c>
      <c r="H1441" t="s">
        <v>146</v>
      </c>
      <c r="I1441" t="str">
        <f t="shared" si="66"/>
        <v>Tetrapedia_sp 10</v>
      </c>
      <c r="J1441" t="s">
        <v>304</v>
      </c>
      <c r="L1441" t="s">
        <v>352</v>
      </c>
      <c r="M1441" t="s">
        <v>550</v>
      </c>
      <c r="N1441" t="str">
        <f t="shared" si="67"/>
        <v>BYRSONIMA_cf LAUCIFOLIA</v>
      </c>
      <c r="O1441">
        <v>335</v>
      </c>
      <c r="P1441" t="s">
        <v>763</v>
      </c>
      <c r="Q1441" t="s">
        <v>893</v>
      </c>
    </row>
    <row r="1442" spans="1:17">
      <c r="A1442" s="1">
        <v>35374</v>
      </c>
      <c r="B1442" s="6">
        <v>1</v>
      </c>
      <c r="C1442" s="6">
        <f t="shared" si="68"/>
        <v>1441</v>
      </c>
      <c r="D1442" s="6"/>
      <c r="E1442">
        <v>21</v>
      </c>
      <c r="F1442">
        <v>1439</v>
      </c>
      <c r="G1442" t="s">
        <v>76</v>
      </c>
      <c r="H1442" t="s">
        <v>177</v>
      </c>
      <c r="I1442" t="str">
        <f t="shared" si="66"/>
        <v>Paratetrapedia _lineolata</v>
      </c>
      <c r="J1442" t="s">
        <v>304</v>
      </c>
      <c r="L1442" t="s">
        <v>352</v>
      </c>
      <c r="M1442" t="s">
        <v>550</v>
      </c>
      <c r="N1442" t="str">
        <f t="shared" si="67"/>
        <v>BYRSONIMA_cf LAUCIFOLIA</v>
      </c>
      <c r="O1442">
        <v>335</v>
      </c>
      <c r="P1442" t="s">
        <v>763</v>
      </c>
      <c r="Q1442" t="s">
        <v>893</v>
      </c>
    </row>
    <row r="1443" spans="1:17">
      <c r="A1443" s="1">
        <v>35374</v>
      </c>
      <c r="B1443" s="6">
        <v>1</v>
      </c>
      <c r="C1443" s="6">
        <f t="shared" si="68"/>
        <v>1442</v>
      </c>
      <c r="D1443" s="6"/>
      <c r="E1443">
        <v>22</v>
      </c>
      <c r="F1443">
        <v>1440</v>
      </c>
      <c r="G1443" t="s">
        <v>69</v>
      </c>
      <c r="H1443" t="s">
        <v>162</v>
      </c>
      <c r="I1443" t="str">
        <f t="shared" si="66"/>
        <v>Oxaea _flavescens</v>
      </c>
      <c r="J1443" t="s">
        <v>307</v>
      </c>
      <c r="L1443" t="s">
        <v>336</v>
      </c>
      <c r="M1443" t="s">
        <v>465</v>
      </c>
      <c r="N1443" t="str">
        <f t="shared" si="67"/>
        <v>SOLANUM_ LYCOCARPUM</v>
      </c>
      <c r="O1443">
        <v>251</v>
      </c>
      <c r="P1443" t="s">
        <v>639</v>
      </c>
      <c r="Q1443" t="s">
        <v>905</v>
      </c>
    </row>
    <row r="1444" spans="1:17">
      <c r="A1444" s="1">
        <v>35374</v>
      </c>
      <c r="B1444" s="6">
        <v>1</v>
      </c>
      <c r="C1444" s="6">
        <f t="shared" si="68"/>
        <v>1443</v>
      </c>
      <c r="D1444" s="6"/>
      <c r="E1444">
        <v>23</v>
      </c>
      <c r="F1444">
        <v>1441</v>
      </c>
      <c r="G1444" t="s">
        <v>60</v>
      </c>
      <c r="H1444" t="s">
        <v>154</v>
      </c>
      <c r="I1444" t="str">
        <f t="shared" si="66"/>
        <v>Bombus _morio</v>
      </c>
      <c r="J1444" t="s">
        <v>305</v>
      </c>
      <c r="L1444" t="s">
        <v>336</v>
      </c>
      <c r="M1444" t="s">
        <v>465</v>
      </c>
      <c r="N1444" t="str">
        <f t="shared" si="67"/>
        <v>SOLANUM_ LYCOCARPUM</v>
      </c>
      <c r="O1444">
        <v>251</v>
      </c>
      <c r="P1444" t="s">
        <v>639</v>
      </c>
      <c r="Q1444" t="s">
        <v>905</v>
      </c>
    </row>
    <row r="1445" spans="1:17">
      <c r="A1445" s="1">
        <v>35374</v>
      </c>
      <c r="B1445" s="6">
        <v>1</v>
      </c>
      <c r="C1445" s="6">
        <f t="shared" si="68"/>
        <v>1444</v>
      </c>
      <c r="D1445" s="6"/>
      <c r="E1445">
        <v>24</v>
      </c>
      <c r="F1445">
        <v>1442</v>
      </c>
      <c r="G1445" t="s">
        <v>52</v>
      </c>
      <c r="H1445" t="s">
        <v>276</v>
      </c>
      <c r="I1445" t="str">
        <f t="shared" si="66"/>
        <v>Augochloropsis_sp 23</v>
      </c>
      <c r="J1445" t="s">
        <v>303</v>
      </c>
      <c r="L1445" t="s">
        <v>400</v>
      </c>
      <c r="M1445" t="s">
        <v>561</v>
      </c>
      <c r="N1445" t="str">
        <f t="shared" si="67"/>
        <v>ASCOMIUM _DASYCARPUM</v>
      </c>
      <c r="O1445">
        <v>348</v>
      </c>
      <c r="P1445" t="s">
        <v>777</v>
      </c>
      <c r="Q1445" t="s">
        <v>895</v>
      </c>
    </row>
    <row r="1446" spans="1:17">
      <c r="A1446" s="1">
        <v>35374</v>
      </c>
      <c r="B1446" s="6">
        <v>1</v>
      </c>
      <c r="C1446" s="6">
        <f t="shared" si="68"/>
        <v>1445</v>
      </c>
      <c r="D1446" s="6"/>
      <c r="E1446">
        <v>25</v>
      </c>
      <c r="F1446">
        <v>1443</v>
      </c>
      <c r="G1446" t="s">
        <v>67</v>
      </c>
      <c r="H1446" t="s">
        <v>160</v>
      </c>
      <c r="I1446" t="str">
        <f t="shared" si="66"/>
        <v>Exomalopsis_analis</v>
      </c>
      <c r="J1446" t="s">
        <v>304</v>
      </c>
      <c r="L1446" t="s">
        <v>400</v>
      </c>
      <c r="M1446" t="s">
        <v>561</v>
      </c>
      <c r="N1446" t="str">
        <f t="shared" si="67"/>
        <v>ASCOMIUM _DASYCARPUM</v>
      </c>
      <c r="O1446">
        <v>348</v>
      </c>
      <c r="P1446" t="s">
        <v>777</v>
      </c>
      <c r="Q1446" t="s">
        <v>895</v>
      </c>
    </row>
    <row r="1447" spans="1:17">
      <c r="A1447" s="1">
        <v>35374</v>
      </c>
      <c r="B1447" s="6">
        <v>1</v>
      </c>
      <c r="C1447" s="6">
        <f t="shared" si="68"/>
        <v>1446</v>
      </c>
      <c r="D1447" s="6"/>
      <c r="E1447">
        <v>26</v>
      </c>
      <c r="F1447">
        <v>1444</v>
      </c>
      <c r="G1447" t="s">
        <v>69</v>
      </c>
      <c r="H1447" t="s">
        <v>162</v>
      </c>
      <c r="I1447" t="str">
        <f t="shared" si="66"/>
        <v>Oxaea _flavescens</v>
      </c>
      <c r="J1447" t="s">
        <v>307</v>
      </c>
      <c r="L1447" t="s">
        <v>401</v>
      </c>
      <c r="M1447" t="s">
        <v>562</v>
      </c>
      <c r="N1447" t="str">
        <f t="shared" si="67"/>
        <v>QUALEA_PARVIFLORA</v>
      </c>
      <c r="O1447">
        <v>349</v>
      </c>
      <c r="P1447" t="s">
        <v>778</v>
      </c>
      <c r="Q1447" t="s">
        <v>925</v>
      </c>
    </row>
    <row r="1448" spans="1:17">
      <c r="A1448" s="1">
        <v>35374</v>
      </c>
      <c r="B1448" s="6">
        <v>1</v>
      </c>
      <c r="C1448" s="6">
        <f t="shared" si="68"/>
        <v>1447</v>
      </c>
      <c r="D1448" s="6"/>
      <c r="E1448">
        <v>27</v>
      </c>
      <c r="F1448">
        <v>1445</v>
      </c>
      <c r="G1448" t="s">
        <v>84</v>
      </c>
      <c r="H1448" t="s">
        <v>160</v>
      </c>
      <c r="I1448" t="str">
        <f t="shared" si="66"/>
        <v>Epicharis _analis</v>
      </c>
      <c r="J1448" t="s">
        <v>304</v>
      </c>
      <c r="L1448" t="s">
        <v>401</v>
      </c>
      <c r="M1448" t="s">
        <v>562</v>
      </c>
      <c r="N1448" t="str">
        <f t="shared" si="67"/>
        <v>QUALEA_PARVIFLORA</v>
      </c>
      <c r="O1448">
        <v>349</v>
      </c>
      <c r="P1448" t="s">
        <v>778</v>
      </c>
      <c r="Q1448" t="s">
        <v>925</v>
      </c>
    </row>
    <row r="1449" spans="1:17">
      <c r="A1449" s="1">
        <v>35374</v>
      </c>
      <c r="B1449" s="6">
        <v>1</v>
      </c>
      <c r="C1449" s="6">
        <f t="shared" si="68"/>
        <v>1448</v>
      </c>
      <c r="D1449" s="6"/>
      <c r="E1449">
        <v>28</v>
      </c>
      <c r="F1449">
        <v>1446</v>
      </c>
      <c r="G1449" t="s">
        <v>69</v>
      </c>
      <c r="H1449" t="s">
        <v>162</v>
      </c>
      <c r="I1449" t="str">
        <f t="shared" si="66"/>
        <v>Oxaea _flavescens</v>
      </c>
      <c r="J1449" t="s">
        <v>307</v>
      </c>
      <c r="L1449" t="s">
        <v>401</v>
      </c>
      <c r="M1449" t="s">
        <v>562</v>
      </c>
      <c r="N1449" t="str">
        <f t="shared" si="67"/>
        <v>QUALEA_PARVIFLORA</v>
      </c>
      <c r="O1449">
        <v>349</v>
      </c>
      <c r="P1449" t="s">
        <v>778</v>
      </c>
      <c r="Q1449" t="s">
        <v>925</v>
      </c>
    </row>
    <row r="1450" spans="1:17">
      <c r="A1450" s="1">
        <v>35374</v>
      </c>
      <c r="B1450" s="6">
        <v>1</v>
      </c>
      <c r="C1450" s="6">
        <f t="shared" si="68"/>
        <v>1449</v>
      </c>
      <c r="D1450" s="6"/>
      <c r="E1450">
        <v>29</v>
      </c>
      <c r="F1450">
        <v>1447</v>
      </c>
      <c r="G1450" t="s">
        <v>115</v>
      </c>
      <c r="H1450" t="s">
        <v>277</v>
      </c>
      <c r="I1450" t="str">
        <f t="shared" si="66"/>
        <v>Mesoplia_decorata</v>
      </c>
      <c r="J1450" t="s">
        <v>304</v>
      </c>
      <c r="L1450" t="s">
        <v>401</v>
      </c>
      <c r="M1450" t="s">
        <v>562</v>
      </c>
      <c r="N1450" t="str">
        <f t="shared" si="67"/>
        <v>QUALEA_PARVIFLORA</v>
      </c>
      <c r="O1450">
        <v>349</v>
      </c>
      <c r="P1450" t="s">
        <v>778</v>
      </c>
      <c r="Q1450" t="s">
        <v>925</v>
      </c>
    </row>
    <row r="1451" spans="1:17">
      <c r="A1451" s="1">
        <v>35374</v>
      </c>
      <c r="B1451" s="6">
        <v>1</v>
      </c>
      <c r="C1451" s="6">
        <f t="shared" si="68"/>
        <v>1450</v>
      </c>
      <c r="D1451" s="6"/>
      <c r="E1451">
        <v>30</v>
      </c>
      <c r="F1451">
        <v>1448</v>
      </c>
      <c r="G1451" t="s">
        <v>56</v>
      </c>
      <c r="H1451" t="s">
        <v>184</v>
      </c>
      <c r="I1451" t="str">
        <f t="shared" si="66"/>
        <v>Centris _mocsaryi</v>
      </c>
      <c r="J1451" t="s">
        <v>304</v>
      </c>
      <c r="L1451" t="s">
        <v>401</v>
      </c>
      <c r="M1451" t="s">
        <v>562</v>
      </c>
      <c r="N1451" t="str">
        <f t="shared" si="67"/>
        <v>QUALEA_PARVIFLORA</v>
      </c>
      <c r="O1451">
        <v>349</v>
      </c>
      <c r="P1451" t="s">
        <v>778</v>
      </c>
      <c r="Q1451" t="s">
        <v>925</v>
      </c>
    </row>
    <row r="1452" spans="1:17">
      <c r="A1452" s="1">
        <v>35374</v>
      </c>
      <c r="B1452" s="6">
        <v>1</v>
      </c>
      <c r="C1452" s="6">
        <f t="shared" si="68"/>
        <v>1451</v>
      </c>
      <c r="D1452" s="6"/>
      <c r="E1452">
        <v>31</v>
      </c>
      <c r="F1452">
        <v>1449</v>
      </c>
      <c r="G1452" t="s">
        <v>69</v>
      </c>
      <c r="H1452" t="s">
        <v>162</v>
      </c>
      <c r="I1452" t="str">
        <f t="shared" si="66"/>
        <v>Oxaea _flavescens</v>
      </c>
      <c r="J1452" t="s">
        <v>307</v>
      </c>
      <c r="L1452" t="s">
        <v>401</v>
      </c>
      <c r="M1452" t="s">
        <v>562</v>
      </c>
      <c r="N1452" t="str">
        <f t="shared" si="67"/>
        <v>QUALEA_PARVIFLORA</v>
      </c>
      <c r="O1452">
        <v>349</v>
      </c>
      <c r="P1452" t="s">
        <v>778</v>
      </c>
      <c r="Q1452" t="s">
        <v>925</v>
      </c>
    </row>
    <row r="1453" spans="1:17">
      <c r="A1453" s="1">
        <v>35374</v>
      </c>
      <c r="B1453" s="6">
        <v>1</v>
      </c>
      <c r="C1453" s="6">
        <f t="shared" si="68"/>
        <v>1452</v>
      </c>
      <c r="D1453" s="6"/>
      <c r="E1453">
        <v>32</v>
      </c>
      <c r="F1453">
        <v>1450</v>
      </c>
      <c r="G1453" t="s">
        <v>52</v>
      </c>
      <c r="H1453" t="s">
        <v>278</v>
      </c>
      <c r="I1453" t="str">
        <f t="shared" si="66"/>
        <v>Augochloropsis_sp 11</v>
      </c>
      <c r="J1453" t="s">
        <v>303</v>
      </c>
      <c r="L1453" t="s">
        <v>401</v>
      </c>
      <c r="M1453" t="s">
        <v>562</v>
      </c>
      <c r="N1453" t="str">
        <f t="shared" si="67"/>
        <v>QUALEA_PARVIFLORA</v>
      </c>
      <c r="O1453">
        <v>349</v>
      </c>
      <c r="P1453" t="s">
        <v>778</v>
      </c>
      <c r="Q1453" t="s">
        <v>925</v>
      </c>
    </row>
    <row r="1454" spans="1:17">
      <c r="A1454" s="1">
        <v>35374</v>
      </c>
      <c r="B1454" s="6">
        <v>1</v>
      </c>
      <c r="C1454" s="6">
        <f t="shared" si="68"/>
        <v>1453</v>
      </c>
      <c r="D1454" s="6"/>
      <c r="E1454">
        <v>33</v>
      </c>
      <c r="F1454">
        <v>1451</v>
      </c>
      <c r="G1454" t="s">
        <v>56</v>
      </c>
      <c r="H1454" t="s">
        <v>251</v>
      </c>
      <c r="I1454" t="str">
        <f t="shared" si="66"/>
        <v>Centris _tarsata</v>
      </c>
      <c r="J1454" t="s">
        <v>304</v>
      </c>
      <c r="L1454" t="s">
        <v>401</v>
      </c>
      <c r="M1454" t="s">
        <v>562</v>
      </c>
      <c r="N1454" t="str">
        <f t="shared" si="67"/>
        <v>QUALEA_PARVIFLORA</v>
      </c>
      <c r="O1454">
        <v>349</v>
      </c>
      <c r="P1454" t="s">
        <v>778</v>
      </c>
      <c r="Q1454" t="s">
        <v>925</v>
      </c>
    </row>
    <row r="1455" spans="1:17">
      <c r="A1455" s="1">
        <v>35381</v>
      </c>
      <c r="B1455" s="6">
        <v>1</v>
      </c>
      <c r="C1455" s="6">
        <f t="shared" si="68"/>
        <v>1454</v>
      </c>
      <c r="D1455" s="6"/>
      <c r="E1455">
        <v>1</v>
      </c>
      <c r="F1455">
        <v>1452</v>
      </c>
      <c r="G1455" t="s">
        <v>52</v>
      </c>
      <c r="H1455" t="s">
        <v>208</v>
      </c>
      <c r="I1455" t="str">
        <f t="shared" si="66"/>
        <v>Augochloropsis_sp 1</v>
      </c>
      <c r="J1455" t="s">
        <v>303</v>
      </c>
      <c r="L1455" t="s">
        <v>363</v>
      </c>
      <c r="M1455" t="s">
        <v>563</v>
      </c>
      <c r="N1455" t="str">
        <f t="shared" si="67"/>
        <v>MIMOSA_SETOSA</v>
      </c>
      <c r="O1455">
        <v>350</v>
      </c>
      <c r="P1455" t="s">
        <v>779</v>
      </c>
      <c r="Q1455" t="s">
        <v>895</v>
      </c>
    </row>
    <row r="1456" spans="1:17">
      <c r="A1456" s="1">
        <v>35381</v>
      </c>
      <c r="B1456" s="6">
        <v>1</v>
      </c>
      <c r="C1456" s="6">
        <f t="shared" si="68"/>
        <v>1455</v>
      </c>
      <c r="D1456" s="6"/>
      <c r="E1456">
        <v>2</v>
      </c>
      <c r="F1456">
        <v>1453</v>
      </c>
      <c r="G1456" t="s">
        <v>79</v>
      </c>
      <c r="H1456" t="s">
        <v>150</v>
      </c>
      <c r="I1456" t="str">
        <f t="shared" si="66"/>
        <v>Scaptotrigona  _postica</v>
      </c>
      <c r="J1456" t="s">
        <v>305</v>
      </c>
      <c r="L1456" t="s">
        <v>402</v>
      </c>
      <c r="M1456" t="s">
        <v>564</v>
      </c>
      <c r="N1456" t="str">
        <f t="shared" si="67"/>
        <v>MATAYBA _GUIANENSIS</v>
      </c>
      <c r="O1456">
        <v>351</v>
      </c>
      <c r="P1456" t="s">
        <v>780</v>
      </c>
      <c r="Q1456" t="s">
        <v>902</v>
      </c>
    </row>
    <row r="1457" spans="1:17">
      <c r="A1457" s="1">
        <v>35381</v>
      </c>
      <c r="B1457" s="6">
        <v>1</v>
      </c>
      <c r="C1457" s="6">
        <f t="shared" si="68"/>
        <v>1456</v>
      </c>
      <c r="D1457" s="6"/>
      <c r="E1457">
        <v>4</v>
      </c>
      <c r="F1457">
        <v>1455</v>
      </c>
      <c r="G1457" t="s">
        <v>56</v>
      </c>
      <c r="H1457" t="s">
        <v>184</v>
      </c>
      <c r="I1457" t="str">
        <f t="shared" si="66"/>
        <v>Centris _mocsaryi</v>
      </c>
      <c r="J1457" t="s">
        <v>304</v>
      </c>
      <c r="L1457" t="s">
        <v>357</v>
      </c>
      <c r="M1457" t="s">
        <v>489</v>
      </c>
      <c r="N1457" t="str">
        <f t="shared" si="67"/>
        <v>SPIRANTHERA_ODORATISSIMA</v>
      </c>
      <c r="O1457">
        <v>219</v>
      </c>
      <c r="P1457" t="s">
        <v>664</v>
      </c>
      <c r="Q1457" t="s">
        <v>917</v>
      </c>
    </row>
    <row r="1458" spans="1:17">
      <c r="A1458" s="1">
        <v>35381</v>
      </c>
      <c r="B1458" s="6">
        <v>1</v>
      </c>
      <c r="C1458" s="6">
        <f t="shared" si="68"/>
        <v>1457</v>
      </c>
      <c r="D1458" s="6"/>
      <c r="E1458">
        <v>5</v>
      </c>
      <c r="F1458">
        <v>1456</v>
      </c>
      <c r="G1458" t="s">
        <v>56</v>
      </c>
      <c r="H1458" t="s">
        <v>187</v>
      </c>
      <c r="I1458" t="str">
        <f t="shared" si="66"/>
        <v>Centris _spilopoda</v>
      </c>
      <c r="J1458" t="s">
        <v>304</v>
      </c>
      <c r="L1458" t="s">
        <v>401</v>
      </c>
      <c r="M1458" t="s">
        <v>562</v>
      </c>
      <c r="N1458" t="str">
        <f t="shared" si="67"/>
        <v>QUALEA_PARVIFLORA</v>
      </c>
      <c r="O1458">
        <v>349</v>
      </c>
      <c r="P1458" t="s">
        <v>778</v>
      </c>
      <c r="Q1458" t="s">
        <v>925</v>
      </c>
    </row>
    <row r="1459" spans="1:17">
      <c r="A1459" s="1">
        <v>35381</v>
      </c>
      <c r="B1459" s="6">
        <v>1</v>
      </c>
      <c r="C1459" s="6">
        <f t="shared" si="68"/>
        <v>1458</v>
      </c>
      <c r="D1459" s="6"/>
      <c r="E1459">
        <v>6</v>
      </c>
      <c r="F1459">
        <v>1457</v>
      </c>
      <c r="G1459" t="s">
        <v>56</v>
      </c>
      <c r="H1459" t="s">
        <v>179</v>
      </c>
      <c r="I1459" t="str">
        <f t="shared" si="66"/>
        <v>Centris _aenea</v>
      </c>
      <c r="J1459" t="s">
        <v>304</v>
      </c>
      <c r="L1459" t="s">
        <v>401</v>
      </c>
      <c r="M1459" t="s">
        <v>562</v>
      </c>
      <c r="N1459" t="str">
        <f t="shared" si="67"/>
        <v>QUALEA_PARVIFLORA</v>
      </c>
      <c r="O1459">
        <v>349</v>
      </c>
      <c r="P1459" t="s">
        <v>778</v>
      </c>
      <c r="Q1459" t="s">
        <v>925</v>
      </c>
    </row>
    <row r="1460" spans="1:17">
      <c r="A1460" s="1">
        <v>35381</v>
      </c>
      <c r="B1460" s="6">
        <v>1</v>
      </c>
      <c r="C1460" s="6">
        <f t="shared" si="68"/>
        <v>1459</v>
      </c>
      <c r="D1460" s="6"/>
      <c r="E1460">
        <v>7</v>
      </c>
      <c r="F1460">
        <v>1458</v>
      </c>
      <c r="G1460" t="s">
        <v>56</v>
      </c>
      <c r="H1460" t="s">
        <v>171</v>
      </c>
      <c r="I1460" t="str">
        <f t="shared" si="66"/>
        <v>Centris _nitens</v>
      </c>
      <c r="J1460" t="s">
        <v>304</v>
      </c>
      <c r="L1460" t="s">
        <v>401</v>
      </c>
      <c r="M1460" t="s">
        <v>562</v>
      </c>
      <c r="N1460" t="str">
        <f t="shared" si="67"/>
        <v>QUALEA_PARVIFLORA</v>
      </c>
      <c r="O1460">
        <v>349</v>
      </c>
      <c r="P1460" t="s">
        <v>778</v>
      </c>
      <c r="Q1460" t="s">
        <v>925</v>
      </c>
    </row>
    <row r="1461" spans="1:17">
      <c r="A1461" s="1">
        <v>35381</v>
      </c>
      <c r="B1461" s="6">
        <v>1</v>
      </c>
      <c r="C1461" s="6">
        <f t="shared" si="68"/>
        <v>1460</v>
      </c>
      <c r="D1461" s="6"/>
      <c r="E1461">
        <v>8</v>
      </c>
      <c r="F1461">
        <v>1459</v>
      </c>
      <c r="G1461" t="s">
        <v>84</v>
      </c>
      <c r="H1461" t="s">
        <v>185</v>
      </c>
      <c r="I1461" t="str">
        <f t="shared" si="66"/>
        <v>Epicharis _iheringi</v>
      </c>
      <c r="J1461" t="s">
        <v>304</v>
      </c>
      <c r="K1461" t="s">
        <v>312</v>
      </c>
      <c r="L1461" t="s">
        <v>401</v>
      </c>
      <c r="M1461" t="s">
        <v>562</v>
      </c>
      <c r="N1461" t="str">
        <f t="shared" si="67"/>
        <v>QUALEA_PARVIFLORA</v>
      </c>
      <c r="O1461">
        <v>349</v>
      </c>
      <c r="P1461" t="s">
        <v>778</v>
      </c>
      <c r="Q1461" t="s">
        <v>925</v>
      </c>
    </row>
    <row r="1462" spans="1:17">
      <c r="A1462" s="1">
        <v>35381</v>
      </c>
      <c r="B1462" s="6">
        <v>1</v>
      </c>
      <c r="C1462" s="6">
        <f t="shared" si="68"/>
        <v>1461</v>
      </c>
      <c r="D1462" s="6"/>
      <c r="E1462">
        <v>9</v>
      </c>
      <c r="F1462">
        <v>1460</v>
      </c>
      <c r="G1462" t="s">
        <v>84</v>
      </c>
      <c r="H1462" t="s">
        <v>160</v>
      </c>
      <c r="I1462" t="str">
        <f t="shared" si="66"/>
        <v>Epicharis _analis</v>
      </c>
      <c r="J1462" t="s">
        <v>304</v>
      </c>
      <c r="K1462" t="s">
        <v>312</v>
      </c>
      <c r="L1462" t="s">
        <v>401</v>
      </c>
      <c r="M1462" t="s">
        <v>562</v>
      </c>
      <c r="N1462" t="str">
        <f t="shared" si="67"/>
        <v>QUALEA_PARVIFLORA</v>
      </c>
      <c r="O1462">
        <v>349</v>
      </c>
      <c r="P1462" t="s">
        <v>778</v>
      </c>
      <c r="Q1462" t="s">
        <v>925</v>
      </c>
    </row>
    <row r="1463" spans="1:17">
      <c r="A1463" s="1">
        <v>35381</v>
      </c>
      <c r="B1463" s="6">
        <v>1</v>
      </c>
      <c r="C1463" s="6">
        <f t="shared" si="68"/>
        <v>1462</v>
      </c>
      <c r="D1463" s="6"/>
      <c r="E1463">
        <v>10</v>
      </c>
      <c r="F1463">
        <v>1461</v>
      </c>
      <c r="G1463" t="s">
        <v>56</v>
      </c>
      <c r="H1463" t="s">
        <v>269</v>
      </c>
      <c r="I1463" t="str">
        <f t="shared" si="66"/>
        <v>Centris _varia</v>
      </c>
      <c r="J1463" t="s">
        <v>304</v>
      </c>
      <c r="L1463" t="s">
        <v>401</v>
      </c>
      <c r="M1463" t="s">
        <v>562</v>
      </c>
      <c r="N1463" t="str">
        <f t="shared" si="67"/>
        <v>QUALEA_PARVIFLORA</v>
      </c>
      <c r="O1463">
        <v>349</v>
      </c>
      <c r="P1463" t="s">
        <v>778</v>
      </c>
      <c r="Q1463" t="s">
        <v>925</v>
      </c>
    </row>
    <row r="1464" spans="1:17">
      <c r="A1464" s="1">
        <v>35381</v>
      </c>
      <c r="B1464" s="6">
        <v>1</v>
      </c>
      <c r="C1464" s="6">
        <f t="shared" si="68"/>
        <v>1463</v>
      </c>
      <c r="D1464" s="6"/>
      <c r="E1464">
        <v>11</v>
      </c>
      <c r="F1464">
        <v>1462</v>
      </c>
      <c r="G1464" t="s">
        <v>125</v>
      </c>
      <c r="H1464" t="s">
        <v>243</v>
      </c>
      <c r="I1464" t="str">
        <f t="shared" si="66"/>
        <v>Colletes_sp 5</v>
      </c>
      <c r="J1464" t="s">
        <v>308</v>
      </c>
      <c r="K1464" t="s">
        <v>314</v>
      </c>
      <c r="L1464" t="s">
        <v>401</v>
      </c>
      <c r="M1464" t="s">
        <v>562</v>
      </c>
      <c r="N1464" t="str">
        <f t="shared" si="67"/>
        <v>QUALEA_PARVIFLORA</v>
      </c>
      <c r="O1464">
        <v>349</v>
      </c>
      <c r="P1464" t="s">
        <v>778</v>
      </c>
      <c r="Q1464" t="s">
        <v>925</v>
      </c>
    </row>
    <row r="1465" spans="1:17">
      <c r="A1465" s="1">
        <v>35381</v>
      </c>
      <c r="B1465" s="6">
        <v>1</v>
      </c>
      <c r="C1465" s="6">
        <f t="shared" si="68"/>
        <v>1464</v>
      </c>
      <c r="D1465" s="6"/>
      <c r="E1465">
        <v>12</v>
      </c>
      <c r="F1465">
        <v>1463</v>
      </c>
      <c r="G1465" t="s">
        <v>56</v>
      </c>
      <c r="H1465" t="s">
        <v>251</v>
      </c>
      <c r="I1465" t="str">
        <f t="shared" si="66"/>
        <v>Centris _tarsata</v>
      </c>
      <c r="J1465" t="s">
        <v>304</v>
      </c>
      <c r="L1465" t="s">
        <v>401</v>
      </c>
      <c r="M1465" t="s">
        <v>562</v>
      </c>
      <c r="N1465" t="str">
        <f t="shared" si="67"/>
        <v>QUALEA_PARVIFLORA</v>
      </c>
      <c r="O1465">
        <v>349</v>
      </c>
      <c r="P1465" t="s">
        <v>778</v>
      </c>
      <c r="Q1465" t="s">
        <v>925</v>
      </c>
    </row>
    <row r="1466" spans="1:17">
      <c r="A1466" s="1">
        <v>35381</v>
      </c>
      <c r="B1466" s="6">
        <v>1</v>
      </c>
      <c r="C1466" s="6">
        <f t="shared" si="68"/>
        <v>1465</v>
      </c>
      <c r="D1466" s="6"/>
      <c r="E1466">
        <v>13</v>
      </c>
      <c r="F1466">
        <v>1464</v>
      </c>
      <c r="G1466" t="s">
        <v>65</v>
      </c>
      <c r="H1466" t="s">
        <v>158</v>
      </c>
      <c r="I1466" t="str">
        <f t="shared" si="66"/>
        <v>Tetragona _clavipes</v>
      </c>
      <c r="J1466" t="s">
        <v>305</v>
      </c>
      <c r="L1466" t="s">
        <v>401</v>
      </c>
      <c r="M1466" t="s">
        <v>562</v>
      </c>
      <c r="N1466" t="str">
        <f t="shared" si="67"/>
        <v>QUALEA_PARVIFLORA</v>
      </c>
      <c r="O1466">
        <v>349</v>
      </c>
      <c r="P1466" t="s">
        <v>778</v>
      </c>
      <c r="Q1466" t="s">
        <v>925</v>
      </c>
    </row>
    <row r="1467" spans="1:17">
      <c r="A1467" s="1">
        <v>35381</v>
      </c>
      <c r="B1467" s="6">
        <v>1</v>
      </c>
      <c r="C1467" s="6">
        <f t="shared" si="68"/>
        <v>1466</v>
      </c>
      <c r="D1467" s="6"/>
      <c r="E1467">
        <v>14</v>
      </c>
      <c r="F1467">
        <v>1465</v>
      </c>
      <c r="G1467" t="s">
        <v>79</v>
      </c>
      <c r="H1467" t="s">
        <v>150</v>
      </c>
      <c r="I1467" t="str">
        <f t="shared" si="66"/>
        <v>Scaptotrigona  _postica</v>
      </c>
      <c r="J1467" t="s">
        <v>305</v>
      </c>
      <c r="L1467" t="s">
        <v>363</v>
      </c>
      <c r="M1467" t="s">
        <v>563</v>
      </c>
      <c r="N1467" t="str">
        <f t="shared" si="67"/>
        <v>MIMOSA_SETOSA</v>
      </c>
      <c r="O1467">
        <v>350</v>
      </c>
      <c r="P1467" t="s">
        <v>779</v>
      </c>
      <c r="Q1467" t="s">
        <v>895</v>
      </c>
    </row>
    <row r="1468" spans="1:17">
      <c r="A1468" s="1">
        <v>35381</v>
      </c>
      <c r="B1468" s="6">
        <v>1</v>
      </c>
      <c r="C1468" s="6">
        <f t="shared" si="68"/>
        <v>1467</v>
      </c>
      <c r="D1468" s="6"/>
      <c r="E1468">
        <v>15</v>
      </c>
      <c r="F1468">
        <v>1466</v>
      </c>
      <c r="G1468" t="s">
        <v>77</v>
      </c>
      <c r="H1468" t="s">
        <v>159</v>
      </c>
      <c r="I1468" t="str">
        <f t="shared" si="66"/>
        <v>Xylocopa _hirsutissima</v>
      </c>
      <c r="J1468" t="s">
        <v>304</v>
      </c>
      <c r="L1468" t="s">
        <v>403</v>
      </c>
      <c r="M1468" t="s">
        <v>565</v>
      </c>
      <c r="N1468" t="str">
        <f t="shared" si="67"/>
        <v>QUALEA _MULTIFLORA</v>
      </c>
      <c r="O1468">
        <v>352</v>
      </c>
      <c r="P1468" t="s">
        <v>781</v>
      </c>
      <c r="Q1468" t="s">
        <v>925</v>
      </c>
    </row>
    <row r="1469" spans="1:17">
      <c r="A1469" s="1">
        <v>35381</v>
      </c>
      <c r="B1469" s="6">
        <v>1</v>
      </c>
      <c r="C1469" s="6">
        <f t="shared" si="68"/>
        <v>1468</v>
      </c>
      <c r="D1469" s="6"/>
      <c r="E1469">
        <v>16</v>
      </c>
      <c r="F1469">
        <v>1467</v>
      </c>
      <c r="G1469" t="s">
        <v>104</v>
      </c>
      <c r="H1469" t="s">
        <v>221</v>
      </c>
      <c r="I1469" t="str">
        <f t="shared" si="66"/>
        <v>Ceratina_asuncionis</v>
      </c>
      <c r="J1469" t="s">
        <v>304</v>
      </c>
      <c r="K1469" t="s">
        <v>312</v>
      </c>
      <c r="L1469" t="s">
        <v>403</v>
      </c>
      <c r="M1469" t="s">
        <v>565</v>
      </c>
      <c r="N1469" t="str">
        <f t="shared" si="67"/>
        <v>QUALEA _MULTIFLORA</v>
      </c>
      <c r="O1469">
        <v>352</v>
      </c>
      <c r="P1469" t="s">
        <v>781</v>
      </c>
      <c r="Q1469" t="s">
        <v>925</v>
      </c>
    </row>
    <row r="1470" spans="1:17">
      <c r="A1470" s="1">
        <v>35381</v>
      </c>
      <c r="B1470" s="6">
        <v>1</v>
      </c>
      <c r="C1470" s="6">
        <f t="shared" si="68"/>
        <v>1469</v>
      </c>
      <c r="D1470" s="6"/>
      <c r="E1470">
        <v>17</v>
      </c>
      <c r="F1470">
        <v>1468</v>
      </c>
      <c r="G1470" t="s">
        <v>84</v>
      </c>
      <c r="H1470" t="s">
        <v>181</v>
      </c>
      <c r="I1470" t="str">
        <f t="shared" si="66"/>
        <v>Epicharis _cockrelli</v>
      </c>
      <c r="J1470" t="s">
        <v>304</v>
      </c>
      <c r="K1470" t="s">
        <v>312</v>
      </c>
      <c r="L1470" t="s">
        <v>403</v>
      </c>
      <c r="M1470" t="s">
        <v>565</v>
      </c>
      <c r="N1470" t="str">
        <f t="shared" si="67"/>
        <v>QUALEA _MULTIFLORA</v>
      </c>
      <c r="O1470">
        <v>352</v>
      </c>
      <c r="P1470" t="s">
        <v>781</v>
      </c>
      <c r="Q1470" t="s">
        <v>925</v>
      </c>
    </row>
    <row r="1471" spans="1:17">
      <c r="A1471" s="1">
        <v>35381</v>
      </c>
      <c r="B1471" s="6">
        <v>1</v>
      </c>
      <c r="C1471" s="6">
        <f t="shared" si="68"/>
        <v>1470</v>
      </c>
      <c r="D1471" s="6"/>
      <c r="E1471">
        <v>18</v>
      </c>
      <c r="F1471">
        <v>1469</v>
      </c>
      <c r="G1471" t="s">
        <v>52</v>
      </c>
      <c r="H1471" t="s">
        <v>146</v>
      </c>
      <c r="I1471" t="str">
        <f t="shared" si="66"/>
        <v>Augochloropsis_sp 10</v>
      </c>
      <c r="J1471" t="s">
        <v>303</v>
      </c>
      <c r="L1471" t="s">
        <v>403</v>
      </c>
      <c r="M1471" t="s">
        <v>565</v>
      </c>
      <c r="N1471" t="str">
        <f t="shared" si="67"/>
        <v>QUALEA _MULTIFLORA</v>
      </c>
      <c r="O1471">
        <v>352</v>
      </c>
      <c r="P1471" t="s">
        <v>781</v>
      </c>
      <c r="Q1471" t="s">
        <v>925</v>
      </c>
    </row>
    <row r="1472" spans="1:17">
      <c r="A1472" s="1">
        <v>35381</v>
      </c>
      <c r="B1472" s="6">
        <v>1</v>
      </c>
      <c r="C1472" s="6">
        <f t="shared" si="68"/>
        <v>1471</v>
      </c>
      <c r="D1472" s="6"/>
      <c r="E1472">
        <v>19</v>
      </c>
      <c r="F1472">
        <v>1470</v>
      </c>
      <c r="G1472" t="s">
        <v>52</v>
      </c>
      <c r="H1472" t="s">
        <v>147</v>
      </c>
      <c r="I1472" t="str">
        <f t="shared" si="66"/>
        <v>Augochloropsis_smithiana</v>
      </c>
      <c r="J1472" t="s">
        <v>303</v>
      </c>
      <c r="L1472" t="s">
        <v>403</v>
      </c>
      <c r="M1472" t="s">
        <v>565</v>
      </c>
      <c r="N1472" t="str">
        <f t="shared" si="67"/>
        <v>QUALEA _MULTIFLORA</v>
      </c>
      <c r="O1472">
        <v>352</v>
      </c>
      <c r="P1472" t="s">
        <v>781</v>
      </c>
      <c r="Q1472" t="s">
        <v>925</v>
      </c>
    </row>
    <row r="1473" spans="1:17">
      <c r="A1473" s="1">
        <v>35381</v>
      </c>
      <c r="B1473" s="6">
        <v>1</v>
      </c>
      <c r="C1473" s="6">
        <f t="shared" si="68"/>
        <v>1472</v>
      </c>
      <c r="D1473" s="6"/>
      <c r="E1473">
        <v>20</v>
      </c>
      <c r="F1473">
        <v>1471</v>
      </c>
      <c r="G1473" t="s">
        <v>59</v>
      </c>
      <c r="H1473" t="s">
        <v>262</v>
      </c>
      <c r="I1473" t="str">
        <f t="shared" si="66"/>
        <v>Trigona _amalthea</v>
      </c>
      <c r="J1473" t="s">
        <v>305</v>
      </c>
      <c r="L1473" t="s">
        <v>403</v>
      </c>
      <c r="M1473" t="s">
        <v>565</v>
      </c>
      <c r="N1473" t="str">
        <f t="shared" si="67"/>
        <v>QUALEA _MULTIFLORA</v>
      </c>
      <c r="O1473">
        <v>352</v>
      </c>
      <c r="P1473" t="s">
        <v>781</v>
      </c>
      <c r="Q1473" t="s">
        <v>925</v>
      </c>
    </row>
    <row r="1474" spans="1:17">
      <c r="A1474" s="1">
        <v>35381</v>
      </c>
      <c r="B1474" s="6">
        <v>1</v>
      </c>
      <c r="C1474" s="6">
        <f t="shared" si="68"/>
        <v>1473</v>
      </c>
      <c r="D1474" s="6"/>
      <c r="E1474">
        <v>21</v>
      </c>
      <c r="F1474">
        <v>1472</v>
      </c>
      <c r="G1474" t="s">
        <v>104</v>
      </c>
      <c r="H1474" t="s">
        <v>222</v>
      </c>
      <c r="I1474" t="str">
        <f t="shared" ref="I1474:I1537" si="69">CONCATENATE(G1474,"_",H1474)</f>
        <v>Ceratina_brunneipes</v>
      </c>
      <c r="J1474" t="s">
        <v>304</v>
      </c>
      <c r="L1474" t="s">
        <v>403</v>
      </c>
      <c r="M1474" t="s">
        <v>565</v>
      </c>
      <c r="N1474" t="str">
        <f t="shared" ref="N1474:N1537" si="70">CONCATENATE(L1474,"_",M1474)</f>
        <v>QUALEA _MULTIFLORA</v>
      </c>
      <c r="O1474">
        <v>352</v>
      </c>
      <c r="P1474" t="s">
        <v>781</v>
      </c>
      <c r="Q1474" t="s">
        <v>925</v>
      </c>
    </row>
    <row r="1475" spans="1:17">
      <c r="A1475" s="1">
        <v>35381</v>
      </c>
      <c r="B1475" s="6">
        <v>1</v>
      </c>
      <c r="C1475" s="6">
        <f t="shared" ref="C1475:C1538" si="71">C1474+1</f>
        <v>1474</v>
      </c>
      <c r="D1475" s="6"/>
      <c r="E1475">
        <v>22</v>
      </c>
      <c r="F1475">
        <v>1473</v>
      </c>
      <c r="G1475" t="s">
        <v>79</v>
      </c>
      <c r="H1475" t="s">
        <v>150</v>
      </c>
      <c r="I1475" t="str">
        <f t="shared" si="69"/>
        <v>Scaptotrigona  _postica</v>
      </c>
      <c r="J1475" t="s">
        <v>305</v>
      </c>
      <c r="L1475" t="s">
        <v>363</v>
      </c>
      <c r="M1475" t="s">
        <v>563</v>
      </c>
      <c r="N1475" t="str">
        <f t="shared" si="70"/>
        <v>MIMOSA_SETOSA</v>
      </c>
      <c r="O1475">
        <v>350</v>
      </c>
      <c r="P1475" t="s">
        <v>779</v>
      </c>
      <c r="Q1475" t="s">
        <v>895</v>
      </c>
    </row>
    <row r="1476" spans="1:17">
      <c r="A1476" s="1">
        <v>35381</v>
      </c>
      <c r="B1476" s="6">
        <v>1</v>
      </c>
      <c r="C1476" s="6">
        <f t="shared" si="71"/>
        <v>1475</v>
      </c>
      <c r="D1476" s="6"/>
      <c r="E1476">
        <v>23</v>
      </c>
      <c r="F1476">
        <v>1474</v>
      </c>
      <c r="G1476" t="s">
        <v>84</v>
      </c>
      <c r="H1476" t="s">
        <v>189</v>
      </c>
      <c r="I1476" t="str">
        <f t="shared" si="69"/>
        <v>Epicharis _schrottkyi</v>
      </c>
      <c r="J1476" t="s">
        <v>304</v>
      </c>
      <c r="L1476" t="s">
        <v>352</v>
      </c>
      <c r="M1476" t="s">
        <v>550</v>
      </c>
      <c r="N1476" t="str">
        <f t="shared" si="70"/>
        <v>BYRSONIMA_cf LAUCIFOLIA</v>
      </c>
      <c r="O1476">
        <v>335</v>
      </c>
      <c r="P1476" t="s">
        <v>763</v>
      </c>
      <c r="Q1476" t="s">
        <v>893</v>
      </c>
    </row>
    <row r="1477" spans="1:17">
      <c r="A1477" s="1">
        <v>35381</v>
      </c>
      <c r="B1477" s="6">
        <v>1</v>
      </c>
      <c r="C1477" s="6">
        <f t="shared" si="71"/>
        <v>1476</v>
      </c>
      <c r="D1477" s="6"/>
      <c r="E1477">
        <v>24</v>
      </c>
      <c r="F1477">
        <v>1475</v>
      </c>
      <c r="G1477" t="s">
        <v>52</v>
      </c>
      <c r="H1477" t="s">
        <v>279</v>
      </c>
      <c r="I1477" t="str">
        <f t="shared" si="69"/>
        <v>Augochloropsis_wallacei</v>
      </c>
      <c r="J1477" t="s">
        <v>303</v>
      </c>
      <c r="L1477" t="s">
        <v>352</v>
      </c>
      <c r="M1477" t="s">
        <v>550</v>
      </c>
      <c r="N1477" t="str">
        <f t="shared" si="70"/>
        <v>BYRSONIMA_cf LAUCIFOLIA</v>
      </c>
      <c r="O1477">
        <v>335</v>
      </c>
      <c r="P1477" t="s">
        <v>763</v>
      </c>
      <c r="Q1477" t="s">
        <v>893</v>
      </c>
    </row>
    <row r="1478" spans="1:17">
      <c r="A1478" s="1">
        <v>35381</v>
      </c>
      <c r="B1478" s="6">
        <v>1</v>
      </c>
      <c r="C1478" s="6">
        <f t="shared" si="71"/>
        <v>1477</v>
      </c>
      <c r="D1478" s="6"/>
      <c r="E1478">
        <v>25</v>
      </c>
      <c r="F1478">
        <v>1476</v>
      </c>
      <c r="G1478" t="s">
        <v>65</v>
      </c>
      <c r="H1478" t="s">
        <v>158</v>
      </c>
      <c r="I1478" t="str">
        <f t="shared" si="69"/>
        <v>Tetragona _clavipes</v>
      </c>
      <c r="J1478" t="s">
        <v>305</v>
      </c>
      <c r="L1478" t="s">
        <v>352</v>
      </c>
      <c r="M1478" t="s">
        <v>550</v>
      </c>
      <c r="N1478" t="str">
        <f t="shared" si="70"/>
        <v>BYRSONIMA_cf LAUCIFOLIA</v>
      </c>
      <c r="O1478">
        <v>335</v>
      </c>
      <c r="P1478" t="s">
        <v>763</v>
      </c>
      <c r="Q1478" t="s">
        <v>893</v>
      </c>
    </row>
    <row r="1479" spans="1:17">
      <c r="A1479" s="1">
        <v>35381</v>
      </c>
      <c r="B1479" s="6">
        <v>1</v>
      </c>
      <c r="C1479" s="6">
        <f t="shared" si="71"/>
        <v>1478</v>
      </c>
      <c r="D1479" s="6"/>
      <c r="E1479">
        <v>26</v>
      </c>
      <c r="F1479">
        <v>1477</v>
      </c>
      <c r="G1479" t="s">
        <v>75</v>
      </c>
      <c r="H1479" t="s">
        <v>268</v>
      </c>
      <c r="I1479" t="str">
        <f t="shared" si="69"/>
        <v>Tetrapedia _sp 6</v>
      </c>
      <c r="J1479" t="s">
        <v>304</v>
      </c>
      <c r="L1479" t="s">
        <v>352</v>
      </c>
      <c r="M1479" t="s">
        <v>550</v>
      </c>
      <c r="N1479" t="str">
        <f t="shared" si="70"/>
        <v>BYRSONIMA_cf LAUCIFOLIA</v>
      </c>
      <c r="O1479">
        <v>335</v>
      </c>
      <c r="P1479" t="s">
        <v>763</v>
      </c>
      <c r="Q1479" t="s">
        <v>893</v>
      </c>
    </row>
    <row r="1480" spans="1:17">
      <c r="A1480" s="1">
        <v>35381</v>
      </c>
      <c r="B1480" s="6">
        <v>1</v>
      </c>
      <c r="C1480" s="6">
        <f t="shared" si="71"/>
        <v>1479</v>
      </c>
      <c r="D1480" s="6"/>
      <c r="E1480">
        <v>27</v>
      </c>
      <c r="F1480">
        <v>1478</v>
      </c>
      <c r="G1480" t="s">
        <v>56</v>
      </c>
      <c r="H1480" t="s">
        <v>187</v>
      </c>
      <c r="I1480" t="str">
        <f t="shared" si="69"/>
        <v>Centris _spilopoda</v>
      </c>
      <c r="J1480" t="s">
        <v>304</v>
      </c>
      <c r="L1480" t="s">
        <v>352</v>
      </c>
      <c r="M1480" t="s">
        <v>550</v>
      </c>
      <c r="N1480" t="str">
        <f t="shared" si="70"/>
        <v>BYRSONIMA_cf LAUCIFOLIA</v>
      </c>
      <c r="O1480">
        <v>335</v>
      </c>
      <c r="P1480" t="s">
        <v>763</v>
      </c>
      <c r="Q1480" t="s">
        <v>893</v>
      </c>
    </row>
    <row r="1481" spans="1:17">
      <c r="A1481" s="1">
        <v>35381</v>
      </c>
      <c r="B1481" s="6">
        <v>1</v>
      </c>
      <c r="C1481" s="6">
        <f t="shared" si="71"/>
        <v>1480</v>
      </c>
      <c r="D1481" s="6"/>
      <c r="E1481">
        <v>28</v>
      </c>
      <c r="F1481">
        <v>1479</v>
      </c>
      <c r="G1481" t="s">
        <v>76</v>
      </c>
      <c r="H1481" t="s">
        <v>192</v>
      </c>
      <c r="I1481" t="str">
        <f t="shared" si="69"/>
        <v>Paratetrapedia _sp 5 (Raw)</v>
      </c>
      <c r="J1481" t="s">
        <v>304</v>
      </c>
      <c r="K1481" t="s">
        <v>311</v>
      </c>
      <c r="L1481" t="s">
        <v>352</v>
      </c>
      <c r="M1481" t="s">
        <v>550</v>
      </c>
      <c r="N1481" t="str">
        <f t="shared" si="70"/>
        <v>BYRSONIMA_cf LAUCIFOLIA</v>
      </c>
      <c r="O1481">
        <v>335</v>
      </c>
      <c r="P1481" t="s">
        <v>763</v>
      </c>
      <c r="Q1481" t="s">
        <v>893</v>
      </c>
    </row>
    <row r="1482" spans="1:17">
      <c r="A1482" s="1">
        <v>35381</v>
      </c>
      <c r="B1482" s="6">
        <v>1</v>
      </c>
      <c r="C1482" s="6">
        <f t="shared" si="71"/>
        <v>1481</v>
      </c>
      <c r="D1482" s="6"/>
      <c r="E1482">
        <v>29</v>
      </c>
      <c r="F1482">
        <v>1480</v>
      </c>
      <c r="G1482" t="s">
        <v>76</v>
      </c>
      <c r="H1482" t="s">
        <v>177</v>
      </c>
      <c r="I1482" t="str">
        <f t="shared" si="69"/>
        <v>Paratetrapedia _lineolata</v>
      </c>
      <c r="J1482" t="s">
        <v>304</v>
      </c>
      <c r="L1482" t="s">
        <v>352</v>
      </c>
      <c r="M1482" t="s">
        <v>550</v>
      </c>
      <c r="N1482" t="str">
        <f t="shared" si="70"/>
        <v>BYRSONIMA_cf LAUCIFOLIA</v>
      </c>
      <c r="O1482">
        <v>335</v>
      </c>
      <c r="P1482" t="s">
        <v>763</v>
      </c>
      <c r="Q1482" t="s">
        <v>893</v>
      </c>
    </row>
    <row r="1483" spans="1:17">
      <c r="A1483" s="1">
        <v>35381</v>
      </c>
      <c r="B1483" s="6">
        <v>1</v>
      </c>
      <c r="C1483" s="6">
        <f t="shared" si="71"/>
        <v>1482</v>
      </c>
      <c r="D1483" s="6"/>
      <c r="E1483">
        <v>30</v>
      </c>
      <c r="F1483">
        <v>1481</v>
      </c>
      <c r="G1483" t="s">
        <v>96</v>
      </c>
      <c r="H1483" t="s">
        <v>205</v>
      </c>
      <c r="I1483" t="str">
        <f t="shared" si="69"/>
        <v>Anthodoictes _megachiloides</v>
      </c>
      <c r="J1483" t="s">
        <v>306</v>
      </c>
      <c r="L1483" t="s">
        <v>352</v>
      </c>
      <c r="M1483" t="s">
        <v>550</v>
      </c>
      <c r="N1483" t="str">
        <f t="shared" si="70"/>
        <v>BYRSONIMA_cf LAUCIFOLIA</v>
      </c>
      <c r="O1483">
        <v>335</v>
      </c>
      <c r="P1483" t="s">
        <v>763</v>
      </c>
      <c r="Q1483" t="s">
        <v>893</v>
      </c>
    </row>
    <row r="1484" spans="1:17">
      <c r="A1484" s="1">
        <v>35381</v>
      </c>
      <c r="B1484" s="6">
        <v>1</v>
      </c>
      <c r="C1484" s="6">
        <f t="shared" si="71"/>
        <v>1483</v>
      </c>
      <c r="D1484" s="6"/>
      <c r="E1484">
        <v>31</v>
      </c>
      <c r="F1484">
        <v>1482</v>
      </c>
      <c r="G1484" t="s">
        <v>65</v>
      </c>
      <c r="H1484" t="s">
        <v>158</v>
      </c>
      <c r="I1484" t="str">
        <f t="shared" si="69"/>
        <v>Tetragona _clavipes</v>
      </c>
      <c r="J1484" t="s">
        <v>305</v>
      </c>
      <c r="L1484" t="s">
        <v>352</v>
      </c>
      <c r="M1484" t="s">
        <v>550</v>
      </c>
      <c r="N1484" t="str">
        <f t="shared" si="70"/>
        <v>BYRSONIMA_cf LAUCIFOLIA</v>
      </c>
      <c r="O1484">
        <v>335</v>
      </c>
      <c r="P1484" t="s">
        <v>763</v>
      </c>
      <c r="Q1484" t="s">
        <v>893</v>
      </c>
    </row>
    <row r="1485" spans="1:17">
      <c r="A1485" s="1">
        <v>35381</v>
      </c>
      <c r="B1485" s="6">
        <v>1</v>
      </c>
      <c r="C1485" s="6">
        <f t="shared" si="71"/>
        <v>1484</v>
      </c>
      <c r="D1485" s="6"/>
      <c r="E1485">
        <v>32</v>
      </c>
      <c r="F1485">
        <v>1483</v>
      </c>
      <c r="G1485" t="s">
        <v>76</v>
      </c>
      <c r="H1485" t="s">
        <v>192</v>
      </c>
      <c r="I1485" t="str">
        <f t="shared" si="69"/>
        <v>Paratetrapedia _sp 5 (Raw)</v>
      </c>
      <c r="J1485" t="s">
        <v>304</v>
      </c>
      <c r="K1485" t="s">
        <v>311</v>
      </c>
      <c r="L1485" t="s">
        <v>352</v>
      </c>
      <c r="M1485" t="s">
        <v>550</v>
      </c>
      <c r="N1485" t="str">
        <f t="shared" si="70"/>
        <v>BYRSONIMA_cf LAUCIFOLIA</v>
      </c>
      <c r="O1485">
        <v>335</v>
      </c>
      <c r="P1485" t="s">
        <v>763</v>
      </c>
      <c r="Q1485" t="s">
        <v>893</v>
      </c>
    </row>
    <row r="1486" spans="1:17">
      <c r="A1486" s="1">
        <v>35381</v>
      </c>
      <c r="B1486" s="6">
        <v>1</v>
      </c>
      <c r="C1486" s="6">
        <f t="shared" si="71"/>
        <v>1485</v>
      </c>
      <c r="D1486" s="6"/>
      <c r="E1486">
        <v>33</v>
      </c>
      <c r="F1486">
        <v>1484</v>
      </c>
      <c r="G1486" t="s">
        <v>76</v>
      </c>
      <c r="H1486" t="s">
        <v>177</v>
      </c>
      <c r="I1486" t="str">
        <f t="shared" si="69"/>
        <v>Paratetrapedia _lineolata</v>
      </c>
      <c r="J1486" t="s">
        <v>304</v>
      </c>
      <c r="L1486" t="s">
        <v>352</v>
      </c>
      <c r="M1486" t="s">
        <v>550</v>
      </c>
      <c r="N1486" t="str">
        <f t="shared" si="70"/>
        <v>BYRSONIMA_cf LAUCIFOLIA</v>
      </c>
      <c r="O1486">
        <v>335</v>
      </c>
      <c r="P1486" t="s">
        <v>763</v>
      </c>
      <c r="Q1486" t="s">
        <v>893</v>
      </c>
    </row>
    <row r="1487" spans="1:17">
      <c r="A1487" s="1">
        <v>35381</v>
      </c>
      <c r="B1487" s="6">
        <v>1</v>
      </c>
      <c r="C1487" s="6">
        <f t="shared" si="71"/>
        <v>1486</v>
      </c>
      <c r="D1487" s="6"/>
      <c r="E1487">
        <v>34</v>
      </c>
      <c r="F1487">
        <v>1485</v>
      </c>
      <c r="G1487" t="s">
        <v>52</v>
      </c>
      <c r="H1487" t="s">
        <v>151</v>
      </c>
      <c r="I1487" t="str">
        <f t="shared" si="69"/>
        <v>Augochloropsis_laeta</v>
      </c>
      <c r="J1487" t="s">
        <v>303</v>
      </c>
      <c r="L1487" t="s">
        <v>352</v>
      </c>
      <c r="M1487" t="s">
        <v>550</v>
      </c>
      <c r="N1487" t="str">
        <f t="shared" si="70"/>
        <v>BYRSONIMA_cf LAUCIFOLIA</v>
      </c>
      <c r="O1487">
        <v>335</v>
      </c>
      <c r="P1487" t="s">
        <v>763</v>
      </c>
      <c r="Q1487" t="s">
        <v>893</v>
      </c>
    </row>
    <row r="1488" spans="1:17">
      <c r="A1488" s="1">
        <v>35381</v>
      </c>
      <c r="B1488" s="6">
        <v>1</v>
      </c>
      <c r="C1488" s="6">
        <f t="shared" si="71"/>
        <v>1487</v>
      </c>
      <c r="D1488" s="6"/>
      <c r="E1488">
        <v>35</v>
      </c>
      <c r="F1488">
        <v>1486</v>
      </c>
      <c r="G1488" t="s">
        <v>84</v>
      </c>
      <c r="H1488" t="s">
        <v>185</v>
      </c>
      <c r="I1488" t="str">
        <f t="shared" si="69"/>
        <v>Epicharis _iheringi</v>
      </c>
      <c r="J1488" t="s">
        <v>304</v>
      </c>
      <c r="K1488" t="s">
        <v>313</v>
      </c>
      <c r="L1488" t="s">
        <v>352</v>
      </c>
      <c r="M1488" t="s">
        <v>550</v>
      </c>
      <c r="N1488" t="str">
        <f t="shared" si="70"/>
        <v>BYRSONIMA_cf LAUCIFOLIA</v>
      </c>
      <c r="O1488">
        <v>335</v>
      </c>
      <c r="P1488" t="s">
        <v>763</v>
      </c>
      <c r="Q1488" t="s">
        <v>893</v>
      </c>
    </row>
    <row r="1489" spans="1:17">
      <c r="A1489" s="1">
        <v>35381</v>
      </c>
      <c r="B1489" s="6">
        <v>1</v>
      </c>
      <c r="C1489" s="6">
        <f t="shared" si="71"/>
        <v>1488</v>
      </c>
      <c r="D1489" s="6"/>
      <c r="E1489">
        <v>36</v>
      </c>
      <c r="F1489">
        <v>1487</v>
      </c>
      <c r="G1489" t="s">
        <v>96</v>
      </c>
      <c r="H1489" t="s">
        <v>205</v>
      </c>
      <c r="I1489" t="str">
        <f t="shared" si="69"/>
        <v>Anthodoictes _megachiloides</v>
      </c>
      <c r="J1489" t="s">
        <v>306</v>
      </c>
      <c r="L1489" t="s">
        <v>352</v>
      </c>
      <c r="M1489" t="s">
        <v>550</v>
      </c>
      <c r="N1489" t="str">
        <f t="shared" si="70"/>
        <v>BYRSONIMA_cf LAUCIFOLIA</v>
      </c>
      <c r="O1489">
        <v>335</v>
      </c>
      <c r="P1489" t="s">
        <v>763</v>
      </c>
      <c r="Q1489" t="s">
        <v>893</v>
      </c>
    </row>
    <row r="1490" spans="1:17">
      <c r="A1490" s="1">
        <v>35381</v>
      </c>
      <c r="B1490" s="6">
        <v>1</v>
      </c>
      <c r="C1490" s="6">
        <f t="shared" si="71"/>
        <v>1489</v>
      </c>
      <c r="D1490" s="6"/>
      <c r="E1490">
        <v>37</v>
      </c>
      <c r="F1490">
        <v>1488</v>
      </c>
      <c r="G1490" t="s">
        <v>84</v>
      </c>
      <c r="H1490" t="s">
        <v>189</v>
      </c>
      <c r="I1490" t="str">
        <f t="shared" si="69"/>
        <v>Epicharis _schrottkyi</v>
      </c>
      <c r="J1490" t="s">
        <v>304</v>
      </c>
      <c r="L1490" t="s">
        <v>352</v>
      </c>
      <c r="M1490" t="s">
        <v>550</v>
      </c>
      <c r="N1490" t="str">
        <f t="shared" si="70"/>
        <v>BYRSONIMA_cf LAUCIFOLIA</v>
      </c>
      <c r="O1490">
        <v>335</v>
      </c>
      <c r="P1490" t="s">
        <v>763</v>
      </c>
      <c r="Q1490" t="s">
        <v>893</v>
      </c>
    </row>
    <row r="1491" spans="1:17">
      <c r="A1491" s="1">
        <v>35381</v>
      </c>
      <c r="B1491" s="6">
        <v>1</v>
      </c>
      <c r="C1491" s="6">
        <f t="shared" si="71"/>
        <v>1490</v>
      </c>
      <c r="D1491" s="6"/>
      <c r="E1491">
        <v>38</v>
      </c>
      <c r="F1491">
        <v>1489</v>
      </c>
      <c r="G1491" t="s">
        <v>124</v>
      </c>
      <c r="H1491" t="s">
        <v>274</v>
      </c>
      <c r="I1491" t="str">
        <f t="shared" si="69"/>
        <v>Paratetrapedia_sp 19 (Raw)</v>
      </c>
      <c r="J1491" t="s">
        <v>304</v>
      </c>
      <c r="L1491" t="s">
        <v>352</v>
      </c>
      <c r="M1491" t="s">
        <v>550</v>
      </c>
      <c r="N1491" t="str">
        <f t="shared" si="70"/>
        <v>BYRSONIMA_cf LAUCIFOLIA</v>
      </c>
      <c r="O1491">
        <v>335</v>
      </c>
      <c r="P1491" t="s">
        <v>763</v>
      </c>
      <c r="Q1491" t="s">
        <v>893</v>
      </c>
    </row>
    <row r="1492" spans="1:17">
      <c r="A1492" s="1">
        <v>35381</v>
      </c>
      <c r="B1492" s="6">
        <v>1</v>
      </c>
      <c r="C1492" s="6">
        <f t="shared" si="71"/>
        <v>1491</v>
      </c>
      <c r="D1492" s="6"/>
      <c r="E1492">
        <v>39</v>
      </c>
      <c r="F1492">
        <v>1490</v>
      </c>
      <c r="G1492" t="s">
        <v>84</v>
      </c>
      <c r="H1492" t="s">
        <v>160</v>
      </c>
      <c r="I1492" t="str">
        <f t="shared" si="69"/>
        <v>Epicharis _analis</v>
      </c>
      <c r="J1492" t="s">
        <v>304</v>
      </c>
      <c r="L1492" t="s">
        <v>352</v>
      </c>
      <c r="M1492" t="s">
        <v>550</v>
      </c>
      <c r="N1492" t="str">
        <f t="shared" si="70"/>
        <v>BYRSONIMA_cf LAUCIFOLIA</v>
      </c>
      <c r="O1492">
        <v>335</v>
      </c>
      <c r="P1492" t="s">
        <v>763</v>
      </c>
      <c r="Q1492" t="s">
        <v>893</v>
      </c>
    </row>
    <row r="1493" spans="1:17">
      <c r="A1493" s="1">
        <v>35381</v>
      </c>
      <c r="B1493" s="6">
        <v>1</v>
      </c>
      <c r="C1493" s="6">
        <f t="shared" si="71"/>
        <v>1492</v>
      </c>
      <c r="D1493" s="6"/>
      <c r="E1493">
        <v>40</v>
      </c>
      <c r="F1493">
        <v>1491</v>
      </c>
      <c r="G1493" t="s">
        <v>52</v>
      </c>
      <c r="H1493" t="s">
        <v>146</v>
      </c>
      <c r="I1493" t="str">
        <f t="shared" si="69"/>
        <v>Augochloropsis_sp 10</v>
      </c>
      <c r="J1493" t="s">
        <v>303</v>
      </c>
      <c r="L1493" t="s">
        <v>402</v>
      </c>
      <c r="M1493" t="s">
        <v>564</v>
      </c>
      <c r="N1493" t="str">
        <f t="shared" si="70"/>
        <v>MATAYBA _GUIANENSIS</v>
      </c>
      <c r="O1493">
        <v>351</v>
      </c>
      <c r="P1493" t="s">
        <v>780</v>
      </c>
      <c r="Q1493" t="s">
        <v>902</v>
      </c>
    </row>
    <row r="1494" spans="1:17">
      <c r="A1494" s="1">
        <v>35381</v>
      </c>
      <c r="B1494" s="6">
        <v>1</v>
      </c>
      <c r="C1494" s="6">
        <f t="shared" si="71"/>
        <v>1493</v>
      </c>
      <c r="D1494" s="6"/>
      <c r="E1494">
        <v>41</v>
      </c>
      <c r="F1494">
        <v>1492</v>
      </c>
      <c r="G1494" t="s">
        <v>79</v>
      </c>
      <c r="H1494" t="s">
        <v>150</v>
      </c>
      <c r="I1494" t="str">
        <f t="shared" si="69"/>
        <v>Scaptotrigona  _postica</v>
      </c>
      <c r="J1494" t="s">
        <v>305</v>
      </c>
      <c r="L1494" t="s">
        <v>402</v>
      </c>
      <c r="M1494" t="s">
        <v>564</v>
      </c>
      <c r="N1494" t="str">
        <f t="shared" si="70"/>
        <v>MATAYBA _GUIANENSIS</v>
      </c>
      <c r="O1494">
        <v>351</v>
      </c>
      <c r="P1494" t="s">
        <v>780</v>
      </c>
      <c r="Q1494" t="s">
        <v>902</v>
      </c>
    </row>
    <row r="1495" spans="1:17">
      <c r="A1495" s="1">
        <v>35381</v>
      </c>
      <c r="B1495" s="6">
        <v>1</v>
      </c>
      <c r="C1495" s="6">
        <f t="shared" si="71"/>
        <v>1494</v>
      </c>
      <c r="D1495" s="6"/>
      <c r="E1495">
        <v>42</v>
      </c>
      <c r="F1495">
        <v>1493</v>
      </c>
      <c r="G1495" t="s">
        <v>95</v>
      </c>
      <c r="H1495" t="s">
        <v>182</v>
      </c>
      <c r="I1495" t="str">
        <f t="shared" si="69"/>
        <v>Megachile_sp 2</v>
      </c>
      <c r="J1495" t="s">
        <v>306</v>
      </c>
      <c r="L1495" t="s">
        <v>402</v>
      </c>
      <c r="M1495" t="s">
        <v>564</v>
      </c>
      <c r="N1495" t="str">
        <f t="shared" si="70"/>
        <v>MATAYBA _GUIANENSIS</v>
      </c>
      <c r="O1495">
        <v>351</v>
      </c>
      <c r="P1495" t="s">
        <v>780</v>
      </c>
      <c r="Q1495" t="s">
        <v>902</v>
      </c>
    </row>
    <row r="1496" spans="1:17">
      <c r="A1496" s="1">
        <v>35381</v>
      </c>
      <c r="B1496" s="6">
        <v>1</v>
      </c>
      <c r="C1496" s="6">
        <f t="shared" si="71"/>
        <v>1495</v>
      </c>
      <c r="D1496" s="6"/>
      <c r="E1496">
        <v>43</v>
      </c>
      <c r="F1496">
        <v>1494</v>
      </c>
      <c r="G1496" t="s">
        <v>60</v>
      </c>
      <c r="H1496" t="s">
        <v>153</v>
      </c>
      <c r="I1496" t="str">
        <f t="shared" si="69"/>
        <v>Bombus _atratus</v>
      </c>
      <c r="J1496" t="s">
        <v>305</v>
      </c>
      <c r="L1496" t="s">
        <v>402</v>
      </c>
      <c r="M1496" t="s">
        <v>564</v>
      </c>
      <c r="N1496" t="str">
        <f t="shared" si="70"/>
        <v>MATAYBA _GUIANENSIS</v>
      </c>
      <c r="O1496">
        <v>351</v>
      </c>
      <c r="P1496" t="s">
        <v>780</v>
      </c>
      <c r="Q1496" t="s">
        <v>902</v>
      </c>
    </row>
    <row r="1497" spans="1:17">
      <c r="A1497" s="1">
        <v>35381</v>
      </c>
      <c r="B1497" s="6">
        <v>1</v>
      </c>
      <c r="C1497" s="6">
        <f t="shared" si="71"/>
        <v>1496</v>
      </c>
      <c r="D1497" s="6"/>
      <c r="E1497">
        <v>44</v>
      </c>
      <c r="F1497">
        <v>1495</v>
      </c>
      <c r="G1497" t="s">
        <v>56</v>
      </c>
      <c r="H1497" t="s">
        <v>251</v>
      </c>
      <c r="I1497" t="str">
        <f t="shared" si="69"/>
        <v>Centris _tarsata</v>
      </c>
      <c r="J1497" t="s">
        <v>304</v>
      </c>
      <c r="L1497" t="s">
        <v>402</v>
      </c>
      <c r="M1497" t="s">
        <v>564</v>
      </c>
      <c r="N1497" t="str">
        <f t="shared" si="70"/>
        <v>MATAYBA _GUIANENSIS</v>
      </c>
      <c r="O1497">
        <v>351</v>
      </c>
      <c r="P1497" t="s">
        <v>780</v>
      </c>
      <c r="Q1497" t="s">
        <v>902</v>
      </c>
    </row>
    <row r="1498" spans="1:17">
      <c r="A1498" s="1">
        <v>35381</v>
      </c>
      <c r="B1498" s="6">
        <v>1</v>
      </c>
      <c r="C1498" s="6">
        <f t="shared" si="71"/>
        <v>1497</v>
      </c>
      <c r="D1498" s="6"/>
      <c r="E1498">
        <v>45</v>
      </c>
      <c r="F1498">
        <v>1496</v>
      </c>
      <c r="G1498" t="s">
        <v>59</v>
      </c>
      <c r="H1498" t="s">
        <v>262</v>
      </c>
      <c r="I1498" t="str">
        <f t="shared" si="69"/>
        <v>Trigona _amalthea</v>
      </c>
      <c r="J1498" t="s">
        <v>305</v>
      </c>
      <c r="L1498" t="s">
        <v>402</v>
      </c>
      <c r="M1498" t="s">
        <v>564</v>
      </c>
      <c r="N1498" t="str">
        <f t="shared" si="70"/>
        <v>MATAYBA _GUIANENSIS</v>
      </c>
      <c r="O1498">
        <v>351</v>
      </c>
      <c r="P1498" t="s">
        <v>780</v>
      </c>
      <c r="Q1498" t="s">
        <v>902</v>
      </c>
    </row>
    <row r="1499" spans="1:17">
      <c r="A1499" s="1">
        <v>35381</v>
      </c>
      <c r="B1499" s="6">
        <v>1</v>
      </c>
      <c r="C1499" s="6">
        <f t="shared" si="71"/>
        <v>1498</v>
      </c>
      <c r="D1499" s="6"/>
      <c r="E1499">
        <v>46</v>
      </c>
      <c r="F1499">
        <v>1497</v>
      </c>
      <c r="G1499" t="s">
        <v>52</v>
      </c>
      <c r="H1499" t="s">
        <v>280</v>
      </c>
      <c r="I1499" t="str">
        <f t="shared" si="69"/>
        <v>Augochloropsis_nr notoplus</v>
      </c>
      <c r="J1499" t="s">
        <v>303</v>
      </c>
      <c r="L1499" t="s">
        <v>402</v>
      </c>
      <c r="M1499" t="s">
        <v>564</v>
      </c>
      <c r="N1499" t="str">
        <f t="shared" si="70"/>
        <v>MATAYBA _GUIANENSIS</v>
      </c>
      <c r="O1499">
        <v>351</v>
      </c>
      <c r="P1499" t="s">
        <v>780</v>
      </c>
      <c r="Q1499" t="s">
        <v>902</v>
      </c>
    </row>
    <row r="1500" spans="1:17">
      <c r="A1500" s="1">
        <v>35381</v>
      </c>
      <c r="B1500" s="6">
        <v>1</v>
      </c>
      <c r="C1500" s="6">
        <f t="shared" si="71"/>
        <v>1499</v>
      </c>
      <c r="D1500" s="6"/>
      <c r="E1500">
        <v>47</v>
      </c>
      <c r="F1500">
        <v>1498</v>
      </c>
      <c r="G1500" t="s">
        <v>52</v>
      </c>
      <c r="H1500" t="s">
        <v>252</v>
      </c>
      <c r="I1500" t="str">
        <f t="shared" si="69"/>
        <v>Augochloropsis_sp 30</v>
      </c>
      <c r="J1500" t="s">
        <v>303</v>
      </c>
      <c r="L1500" t="s">
        <v>402</v>
      </c>
      <c r="M1500" t="s">
        <v>564</v>
      </c>
      <c r="N1500" t="str">
        <f t="shared" si="70"/>
        <v>MATAYBA _GUIANENSIS</v>
      </c>
      <c r="O1500">
        <v>351</v>
      </c>
      <c r="P1500" t="s">
        <v>780</v>
      </c>
      <c r="Q1500" t="s">
        <v>902</v>
      </c>
    </row>
    <row r="1501" spans="1:17">
      <c r="A1501" s="1">
        <v>35381</v>
      </c>
      <c r="B1501" s="6">
        <v>1</v>
      </c>
      <c r="C1501" s="6">
        <f t="shared" si="71"/>
        <v>1500</v>
      </c>
      <c r="D1501" s="6"/>
      <c r="E1501">
        <v>48</v>
      </c>
      <c r="F1501">
        <v>1499</v>
      </c>
      <c r="G1501" t="s">
        <v>52</v>
      </c>
      <c r="H1501" t="s">
        <v>252</v>
      </c>
      <c r="I1501" t="str">
        <f t="shared" si="69"/>
        <v>Augochloropsis_sp 30</v>
      </c>
      <c r="J1501" t="s">
        <v>303</v>
      </c>
      <c r="L1501" t="s">
        <v>402</v>
      </c>
      <c r="M1501" t="s">
        <v>564</v>
      </c>
      <c r="N1501" t="str">
        <f t="shared" si="70"/>
        <v>MATAYBA _GUIANENSIS</v>
      </c>
      <c r="O1501">
        <v>351</v>
      </c>
      <c r="P1501" t="s">
        <v>780</v>
      </c>
      <c r="Q1501" t="s">
        <v>902</v>
      </c>
    </row>
    <row r="1502" spans="1:17">
      <c r="A1502" s="1">
        <v>35381</v>
      </c>
      <c r="B1502" s="6">
        <v>1</v>
      </c>
      <c r="C1502" s="6">
        <f t="shared" si="71"/>
        <v>1501</v>
      </c>
      <c r="D1502" s="6"/>
      <c r="E1502">
        <v>49</v>
      </c>
      <c r="F1502">
        <v>1500</v>
      </c>
      <c r="G1502" t="s">
        <v>52</v>
      </c>
      <c r="H1502" t="s">
        <v>252</v>
      </c>
      <c r="I1502" t="str">
        <f t="shared" si="69"/>
        <v>Augochloropsis_sp 30</v>
      </c>
      <c r="J1502" t="s">
        <v>303</v>
      </c>
      <c r="L1502" t="s">
        <v>402</v>
      </c>
      <c r="M1502" t="s">
        <v>564</v>
      </c>
      <c r="N1502" t="str">
        <f t="shared" si="70"/>
        <v>MATAYBA _GUIANENSIS</v>
      </c>
      <c r="O1502">
        <v>351</v>
      </c>
      <c r="P1502" t="s">
        <v>780</v>
      </c>
      <c r="Q1502" t="s">
        <v>902</v>
      </c>
    </row>
    <row r="1503" spans="1:17">
      <c r="A1503" s="1">
        <v>35381</v>
      </c>
      <c r="B1503" s="6">
        <v>1</v>
      </c>
      <c r="C1503" s="6">
        <f t="shared" si="71"/>
        <v>1502</v>
      </c>
      <c r="D1503" s="6"/>
      <c r="E1503">
        <v>50</v>
      </c>
      <c r="F1503">
        <v>1501</v>
      </c>
      <c r="G1503" t="s">
        <v>79</v>
      </c>
      <c r="H1503" t="s">
        <v>150</v>
      </c>
      <c r="I1503" t="str">
        <f t="shared" si="69"/>
        <v>Scaptotrigona  _postica</v>
      </c>
      <c r="J1503" t="s">
        <v>305</v>
      </c>
      <c r="L1503" t="s">
        <v>402</v>
      </c>
      <c r="M1503" t="s">
        <v>564</v>
      </c>
      <c r="N1503" t="str">
        <f t="shared" si="70"/>
        <v>MATAYBA _GUIANENSIS</v>
      </c>
      <c r="O1503">
        <v>351</v>
      </c>
      <c r="P1503" t="s">
        <v>780</v>
      </c>
      <c r="Q1503" t="s">
        <v>902</v>
      </c>
    </row>
    <row r="1504" spans="1:17">
      <c r="A1504" s="1">
        <v>35381</v>
      </c>
      <c r="B1504" s="6">
        <v>1</v>
      </c>
      <c r="C1504" s="6">
        <f t="shared" si="71"/>
        <v>1503</v>
      </c>
      <c r="D1504" s="6"/>
      <c r="E1504">
        <v>51</v>
      </c>
      <c r="F1504">
        <v>1502</v>
      </c>
      <c r="G1504" t="s">
        <v>52</v>
      </c>
      <c r="H1504" t="s">
        <v>252</v>
      </c>
      <c r="I1504" t="str">
        <f t="shared" si="69"/>
        <v>Augochloropsis_sp 30</v>
      </c>
      <c r="J1504" t="s">
        <v>303</v>
      </c>
      <c r="L1504" t="s">
        <v>402</v>
      </c>
      <c r="M1504" t="s">
        <v>564</v>
      </c>
      <c r="N1504" t="str">
        <f t="shared" si="70"/>
        <v>MATAYBA _GUIANENSIS</v>
      </c>
      <c r="O1504">
        <v>351</v>
      </c>
      <c r="P1504" t="s">
        <v>780</v>
      </c>
      <c r="Q1504" t="s">
        <v>902</v>
      </c>
    </row>
    <row r="1505" spans="1:17">
      <c r="A1505" s="1">
        <v>35381</v>
      </c>
      <c r="B1505" s="6">
        <v>1</v>
      </c>
      <c r="C1505" s="6">
        <f t="shared" si="71"/>
        <v>1504</v>
      </c>
      <c r="D1505" s="6"/>
      <c r="E1505">
        <v>52</v>
      </c>
      <c r="F1505">
        <v>1503</v>
      </c>
      <c r="G1505" t="s">
        <v>90</v>
      </c>
      <c r="H1505" t="s">
        <v>196</v>
      </c>
      <c r="I1505" t="str">
        <f t="shared" si="69"/>
        <v>Colletes _rufipes</v>
      </c>
      <c r="J1505" t="s">
        <v>308</v>
      </c>
      <c r="L1505" t="s">
        <v>402</v>
      </c>
      <c r="M1505" t="s">
        <v>564</v>
      </c>
      <c r="N1505" t="str">
        <f t="shared" si="70"/>
        <v>MATAYBA _GUIANENSIS</v>
      </c>
      <c r="O1505">
        <v>351</v>
      </c>
      <c r="P1505" t="s">
        <v>780</v>
      </c>
      <c r="Q1505" t="s">
        <v>902</v>
      </c>
    </row>
    <row r="1506" spans="1:17">
      <c r="A1506" s="1">
        <v>35381</v>
      </c>
      <c r="B1506" s="6">
        <v>1</v>
      </c>
      <c r="C1506" s="6">
        <f t="shared" si="71"/>
        <v>1505</v>
      </c>
      <c r="D1506" s="6"/>
      <c r="E1506">
        <v>55</v>
      </c>
      <c r="F1506">
        <v>1506</v>
      </c>
      <c r="G1506" t="s">
        <v>56</v>
      </c>
      <c r="H1506" t="s">
        <v>184</v>
      </c>
      <c r="I1506" t="str">
        <f t="shared" si="69"/>
        <v>Centris _mocsaryi</v>
      </c>
      <c r="J1506" t="s">
        <v>304</v>
      </c>
      <c r="L1506" t="s">
        <v>402</v>
      </c>
      <c r="M1506" t="s">
        <v>564</v>
      </c>
      <c r="N1506" t="str">
        <f t="shared" si="70"/>
        <v>MATAYBA _GUIANENSIS</v>
      </c>
      <c r="O1506">
        <v>351</v>
      </c>
      <c r="P1506" t="s">
        <v>780</v>
      </c>
      <c r="Q1506" t="s">
        <v>902</v>
      </c>
    </row>
    <row r="1507" spans="1:17">
      <c r="A1507" s="1">
        <v>35381</v>
      </c>
      <c r="B1507" s="6">
        <v>1</v>
      </c>
      <c r="C1507" s="6">
        <f t="shared" si="71"/>
        <v>1506</v>
      </c>
      <c r="D1507" s="6"/>
      <c r="E1507">
        <v>56</v>
      </c>
      <c r="F1507">
        <v>1507</v>
      </c>
      <c r="G1507" t="s">
        <v>60</v>
      </c>
      <c r="H1507" t="s">
        <v>153</v>
      </c>
      <c r="I1507" t="str">
        <f t="shared" si="69"/>
        <v>Bombus _atratus</v>
      </c>
      <c r="J1507" t="s">
        <v>305</v>
      </c>
      <c r="L1507" t="s">
        <v>402</v>
      </c>
      <c r="M1507" t="s">
        <v>564</v>
      </c>
      <c r="N1507" t="str">
        <f t="shared" si="70"/>
        <v>MATAYBA _GUIANENSIS</v>
      </c>
      <c r="O1507">
        <v>351</v>
      </c>
      <c r="P1507" t="s">
        <v>780</v>
      </c>
      <c r="Q1507" t="s">
        <v>902</v>
      </c>
    </row>
    <row r="1508" spans="1:17">
      <c r="A1508" s="1">
        <v>35381</v>
      </c>
      <c r="B1508" s="6">
        <v>1</v>
      </c>
      <c r="C1508" s="6">
        <f t="shared" si="71"/>
        <v>1507</v>
      </c>
      <c r="D1508" s="6"/>
      <c r="E1508">
        <v>57</v>
      </c>
      <c r="F1508">
        <v>1508</v>
      </c>
      <c r="G1508" t="s">
        <v>92</v>
      </c>
      <c r="H1508" t="s">
        <v>184</v>
      </c>
      <c r="I1508" t="str">
        <f t="shared" si="69"/>
        <v>Centris_mocsaryi</v>
      </c>
      <c r="J1508" t="s">
        <v>304</v>
      </c>
      <c r="L1508" t="s">
        <v>402</v>
      </c>
      <c r="M1508" t="s">
        <v>564</v>
      </c>
      <c r="N1508" t="str">
        <f t="shared" si="70"/>
        <v>MATAYBA _GUIANENSIS</v>
      </c>
      <c r="O1508">
        <v>351</v>
      </c>
      <c r="P1508" t="s">
        <v>780</v>
      </c>
      <c r="Q1508" t="s">
        <v>902</v>
      </c>
    </row>
    <row r="1509" spans="1:17">
      <c r="A1509" s="1">
        <v>35381</v>
      </c>
      <c r="B1509" s="6">
        <v>1</v>
      </c>
      <c r="C1509" s="6">
        <f t="shared" si="71"/>
        <v>1508</v>
      </c>
      <c r="D1509" s="6"/>
      <c r="E1509">
        <v>58</v>
      </c>
      <c r="F1509">
        <v>1509</v>
      </c>
      <c r="G1509" t="s">
        <v>126</v>
      </c>
      <c r="H1509" t="s">
        <v>208</v>
      </c>
      <c r="I1509" t="str">
        <f t="shared" si="69"/>
        <v>Temnosoma_sp 1</v>
      </c>
      <c r="J1509" t="s">
        <v>303</v>
      </c>
      <c r="L1509" t="s">
        <v>402</v>
      </c>
      <c r="M1509" t="s">
        <v>564</v>
      </c>
      <c r="N1509" t="str">
        <f t="shared" si="70"/>
        <v>MATAYBA _GUIANENSIS</v>
      </c>
      <c r="O1509">
        <v>351</v>
      </c>
      <c r="P1509" t="s">
        <v>780</v>
      </c>
      <c r="Q1509" t="s">
        <v>902</v>
      </c>
    </row>
    <row r="1510" spans="1:17">
      <c r="A1510" s="1">
        <v>35388</v>
      </c>
      <c r="B1510" s="6">
        <v>1</v>
      </c>
      <c r="C1510" s="6">
        <f t="shared" si="71"/>
        <v>1509</v>
      </c>
      <c r="D1510" s="6"/>
      <c r="E1510">
        <v>1</v>
      </c>
      <c r="F1510">
        <v>1510</v>
      </c>
      <c r="G1510" t="s">
        <v>90</v>
      </c>
      <c r="H1510" t="s">
        <v>249</v>
      </c>
      <c r="I1510" t="str">
        <f t="shared" si="69"/>
        <v>Colletes _petropolitanus</v>
      </c>
      <c r="J1510" t="s">
        <v>308</v>
      </c>
      <c r="L1510" t="s">
        <v>402</v>
      </c>
      <c r="M1510" t="s">
        <v>564</v>
      </c>
      <c r="N1510" t="str">
        <f t="shared" si="70"/>
        <v>MATAYBA _GUIANENSIS</v>
      </c>
      <c r="O1510">
        <v>351</v>
      </c>
      <c r="P1510" t="s">
        <v>780</v>
      </c>
      <c r="Q1510" t="s">
        <v>902</v>
      </c>
    </row>
    <row r="1511" spans="1:17">
      <c r="A1511" s="1">
        <v>35388</v>
      </c>
      <c r="B1511" s="6">
        <v>1</v>
      </c>
      <c r="C1511" s="6">
        <f t="shared" si="71"/>
        <v>1510</v>
      </c>
      <c r="D1511" s="6"/>
      <c r="E1511">
        <v>2</v>
      </c>
      <c r="F1511">
        <v>1511</v>
      </c>
      <c r="G1511" t="s">
        <v>79</v>
      </c>
      <c r="H1511" t="s">
        <v>150</v>
      </c>
      <c r="I1511" t="str">
        <f t="shared" si="69"/>
        <v>Scaptotrigona  _postica</v>
      </c>
      <c r="J1511" t="s">
        <v>305</v>
      </c>
      <c r="L1511" t="s">
        <v>402</v>
      </c>
      <c r="M1511" t="s">
        <v>564</v>
      </c>
      <c r="N1511" t="str">
        <f t="shared" si="70"/>
        <v>MATAYBA _GUIANENSIS</v>
      </c>
      <c r="O1511">
        <v>351</v>
      </c>
      <c r="P1511" t="s">
        <v>780</v>
      </c>
      <c r="Q1511" t="s">
        <v>902</v>
      </c>
    </row>
    <row r="1512" spans="1:17">
      <c r="A1512" s="1">
        <v>35388</v>
      </c>
      <c r="B1512" s="6">
        <v>1</v>
      </c>
      <c r="C1512" s="6">
        <f t="shared" si="71"/>
        <v>1511</v>
      </c>
      <c r="D1512" s="6"/>
      <c r="E1512">
        <v>3</v>
      </c>
      <c r="F1512">
        <v>1512</v>
      </c>
      <c r="G1512" t="s">
        <v>127</v>
      </c>
      <c r="H1512" t="s">
        <v>182</v>
      </c>
      <c r="I1512" t="str">
        <f t="shared" si="69"/>
        <v>Habralictus_sp 2</v>
      </c>
      <c r="J1512" t="s">
        <v>303</v>
      </c>
      <c r="L1512" t="s">
        <v>402</v>
      </c>
      <c r="M1512" t="s">
        <v>564</v>
      </c>
      <c r="N1512" t="str">
        <f t="shared" si="70"/>
        <v>MATAYBA _GUIANENSIS</v>
      </c>
      <c r="O1512">
        <v>351</v>
      </c>
      <c r="P1512" t="s">
        <v>780</v>
      </c>
      <c r="Q1512" t="s">
        <v>902</v>
      </c>
    </row>
    <row r="1513" spans="1:17">
      <c r="A1513" s="1">
        <v>35388</v>
      </c>
      <c r="B1513" s="6">
        <v>1</v>
      </c>
      <c r="C1513" s="6">
        <f t="shared" si="71"/>
        <v>1512</v>
      </c>
      <c r="D1513" s="6"/>
      <c r="E1513">
        <v>4</v>
      </c>
      <c r="F1513">
        <v>1513</v>
      </c>
      <c r="G1513" t="s">
        <v>67</v>
      </c>
      <c r="H1513" t="s">
        <v>174</v>
      </c>
      <c r="I1513" t="str">
        <f t="shared" si="69"/>
        <v>Exomalopsis_nd</v>
      </c>
      <c r="J1513" t="s">
        <v>304</v>
      </c>
      <c r="L1513" t="s">
        <v>402</v>
      </c>
      <c r="M1513" t="s">
        <v>564</v>
      </c>
      <c r="N1513" t="str">
        <f t="shared" si="70"/>
        <v>MATAYBA _GUIANENSIS</v>
      </c>
      <c r="O1513">
        <v>351</v>
      </c>
      <c r="P1513" t="s">
        <v>780</v>
      </c>
      <c r="Q1513" t="s">
        <v>902</v>
      </c>
    </row>
    <row r="1514" spans="1:17">
      <c r="A1514" s="1">
        <v>35388</v>
      </c>
      <c r="B1514" s="6">
        <v>1</v>
      </c>
      <c r="C1514" s="6">
        <f t="shared" si="71"/>
        <v>1513</v>
      </c>
      <c r="D1514" s="6"/>
      <c r="E1514">
        <v>5</v>
      </c>
      <c r="F1514">
        <v>1514</v>
      </c>
      <c r="G1514" t="s">
        <v>79</v>
      </c>
      <c r="H1514" t="s">
        <v>150</v>
      </c>
      <c r="I1514" t="str">
        <f t="shared" si="69"/>
        <v>Scaptotrigona  _postica</v>
      </c>
      <c r="J1514" t="s">
        <v>305</v>
      </c>
      <c r="L1514" t="s">
        <v>402</v>
      </c>
      <c r="M1514" t="s">
        <v>564</v>
      </c>
      <c r="N1514" t="str">
        <f t="shared" si="70"/>
        <v>MATAYBA _GUIANENSIS</v>
      </c>
      <c r="O1514">
        <v>351</v>
      </c>
      <c r="P1514" t="s">
        <v>780</v>
      </c>
      <c r="Q1514" t="s">
        <v>902</v>
      </c>
    </row>
    <row r="1515" spans="1:17">
      <c r="A1515" s="1">
        <v>35388</v>
      </c>
      <c r="B1515" s="6">
        <v>1</v>
      </c>
      <c r="C1515" s="6">
        <f t="shared" si="71"/>
        <v>1514</v>
      </c>
      <c r="D1515" s="6"/>
      <c r="E1515">
        <v>6</v>
      </c>
      <c r="F1515">
        <v>1515</v>
      </c>
      <c r="G1515" t="s">
        <v>52</v>
      </c>
      <c r="H1515" t="s">
        <v>151</v>
      </c>
      <c r="I1515" t="str">
        <f t="shared" si="69"/>
        <v>Augochloropsis_laeta</v>
      </c>
      <c r="J1515" t="s">
        <v>303</v>
      </c>
      <c r="L1515" t="s">
        <v>402</v>
      </c>
      <c r="M1515" t="s">
        <v>564</v>
      </c>
      <c r="N1515" t="str">
        <f t="shared" si="70"/>
        <v>MATAYBA _GUIANENSIS</v>
      </c>
      <c r="O1515">
        <v>351</v>
      </c>
      <c r="P1515" t="s">
        <v>780</v>
      </c>
      <c r="Q1515" t="s">
        <v>902</v>
      </c>
    </row>
    <row r="1516" spans="1:17">
      <c r="A1516" s="1">
        <v>35388</v>
      </c>
      <c r="B1516" s="6">
        <v>1</v>
      </c>
      <c r="C1516" s="6">
        <f t="shared" si="71"/>
        <v>1515</v>
      </c>
      <c r="D1516" s="6"/>
      <c r="E1516">
        <v>7</v>
      </c>
      <c r="F1516">
        <v>1516</v>
      </c>
      <c r="G1516" t="s">
        <v>112</v>
      </c>
      <c r="H1516" t="s">
        <v>152</v>
      </c>
      <c r="I1516" t="str">
        <f t="shared" si="69"/>
        <v>Trigona_spinipes</v>
      </c>
      <c r="J1516" t="s">
        <v>305</v>
      </c>
      <c r="L1516" t="s">
        <v>360</v>
      </c>
      <c r="M1516" t="s">
        <v>493</v>
      </c>
      <c r="N1516" t="str">
        <f t="shared" si="70"/>
        <v>DIMORPHANDRA_MOLLIS</v>
      </c>
      <c r="O1516">
        <v>353</v>
      </c>
      <c r="P1516" t="s">
        <v>782</v>
      </c>
      <c r="Q1516" t="s">
        <v>895</v>
      </c>
    </row>
    <row r="1517" spans="1:17">
      <c r="A1517" s="1">
        <v>35388</v>
      </c>
      <c r="B1517" s="6">
        <v>1</v>
      </c>
      <c r="C1517" s="6">
        <f t="shared" si="71"/>
        <v>1516</v>
      </c>
      <c r="D1517" s="6"/>
      <c r="E1517">
        <v>8</v>
      </c>
      <c r="F1517">
        <v>1517</v>
      </c>
      <c r="G1517" t="s">
        <v>103</v>
      </c>
      <c r="H1517" t="s">
        <v>254</v>
      </c>
      <c r="I1517" t="str">
        <f t="shared" si="69"/>
        <v>Epanthidium _tigrinum</v>
      </c>
      <c r="J1517" t="s">
        <v>306</v>
      </c>
      <c r="L1517" t="s">
        <v>329</v>
      </c>
      <c r="M1517" t="s">
        <v>521</v>
      </c>
      <c r="N1517" t="str">
        <f t="shared" si="70"/>
        <v>VERNONIA_AUREA</v>
      </c>
      <c r="O1517">
        <v>354</v>
      </c>
      <c r="P1517" t="s">
        <v>783</v>
      </c>
      <c r="Q1517" t="s">
        <v>898</v>
      </c>
    </row>
    <row r="1518" spans="1:17">
      <c r="A1518" s="1">
        <v>35388</v>
      </c>
      <c r="B1518" s="6">
        <v>1</v>
      </c>
      <c r="C1518" s="6">
        <f t="shared" si="71"/>
        <v>1517</v>
      </c>
      <c r="D1518" s="6"/>
      <c r="E1518">
        <v>9</v>
      </c>
      <c r="F1518">
        <v>1518</v>
      </c>
      <c r="G1518" t="s">
        <v>79</v>
      </c>
      <c r="H1518" t="s">
        <v>150</v>
      </c>
      <c r="I1518" t="str">
        <f t="shared" si="69"/>
        <v>Scaptotrigona  _postica</v>
      </c>
      <c r="J1518" t="s">
        <v>305</v>
      </c>
      <c r="L1518" t="s">
        <v>402</v>
      </c>
      <c r="M1518" t="s">
        <v>564</v>
      </c>
      <c r="N1518" t="str">
        <f t="shared" si="70"/>
        <v>MATAYBA _GUIANENSIS</v>
      </c>
      <c r="O1518">
        <v>351</v>
      </c>
      <c r="P1518" t="s">
        <v>780</v>
      </c>
      <c r="Q1518" t="s">
        <v>902</v>
      </c>
    </row>
    <row r="1519" spans="1:17">
      <c r="A1519" s="1">
        <v>35388</v>
      </c>
      <c r="B1519" s="6">
        <v>1</v>
      </c>
      <c r="C1519" s="6">
        <f t="shared" si="71"/>
        <v>1518</v>
      </c>
      <c r="D1519" s="6"/>
      <c r="E1519">
        <v>10</v>
      </c>
      <c r="F1519">
        <v>1519</v>
      </c>
      <c r="G1519" t="s">
        <v>113</v>
      </c>
      <c r="H1519" t="s">
        <v>142</v>
      </c>
      <c r="I1519" t="str">
        <f t="shared" si="69"/>
        <v>Dianthidium_sp 3</v>
      </c>
      <c r="J1519" t="s">
        <v>306</v>
      </c>
      <c r="L1519" t="s">
        <v>402</v>
      </c>
      <c r="M1519" t="s">
        <v>564</v>
      </c>
      <c r="N1519" t="str">
        <f t="shared" si="70"/>
        <v>MATAYBA _GUIANENSIS</v>
      </c>
      <c r="O1519">
        <v>351</v>
      </c>
      <c r="P1519" t="s">
        <v>780</v>
      </c>
      <c r="Q1519" t="s">
        <v>902</v>
      </c>
    </row>
    <row r="1520" spans="1:17">
      <c r="A1520" s="1">
        <v>35389</v>
      </c>
      <c r="B1520" s="6">
        <v>1</v>
      </c>
      <c r="C1520" s="6">
        <f t="shared" si="71"/>
        <v>1519</v>
      </c>
      <c r="D1520" s="6"/>
      <c r="E1520">
        <v>1</v>
      </c>
      <c r="F1520">
        <v>1520</v>
      </c>
      <c r="G1520" t="s">
        <v>60</v>
      </c>
      <c r="H1520" t="s">
        <v>154</v>
      </c>
      <c r="I1520" t="str">
        <f t="shared" si="69"/>
        <v>Bombus _morio</v>
      </c>
      <c r="J1520" t="s">
        <v>305</v>
      </c>
      <c r="L1520" t="s">
        <v>403</v>
      </c>
      <c r="M1520" t="s">
        <v>565</v>
      </c>
      <c r="N1520" t="str">
        <f t="shared" si="70"/>
        <v>QUALEA _MULTIFLORA</v>
      </c>
      <c r="O1520">
        <v>352</v>
      </c>
      <c r="P1520" t="s">
        <v>781</v>
      </c>
      <c r="Q1520" t="s">
        <v>925</v>
      </c>
    </row>
    <row r="1521" spans="1:17">
      <c r="A1521" s="1">
        <v>35389</v>
      </c>
      <c r="B1521" s="6">
        <v>1</v>
      </c>
      <c r="C1521" s="6">
        <f t="shared" si="71"/>
        <v>1520</v>
      </c>
      <c r="D1521" s="6"/>
      <c r="E1521">
        <v>2</v>
      </c>
      <c r="F1521">
        <v>1521</v>
      </c>
      <c r="G1521" t="s">
        <v>104</v>
      </c>
      <c r="H1521" t="s">
        <v>222</v>
      </c>
      <c r="I1521" t="str">
        <f t="shared" si="69"/>
        <v>Ceratina_brunneipes</v>
      </c>
      <c r="J1521" t="s">
        <v>304</v>
      </c>
      <c r="L1521" t="s">
        <v>403</v>
      </c>
      <c r="M1521" t="s">
        <v>565</v>
      </c>
      <c r="N1521" t="str">
        <f t="shared" si="70"/>
        <v>QUALEA _MULTIFLORA</v>
      </c>
      <c r="O1521">
        <v>352</v>
      </c>
      <c r="P1521" t="s">
        <v>781</v>
      </c>
      <c r="Q1521" t="s">
        <v>925</v>
      </c>
    </row>
    <row r="1522" spans="1:17">
      <c r="A1522" s="1">
        <v>35389</v>
      </c>
      <c r="B1522" s="6">
        <v>1</v>
      </c>
      <c r="C1522" s="6">
        <f t="shared" si="71"/>
        <v>1521</v>
      </c>
      <c r="D1522" s="6"/>
      <c r="E1522">
        <v>3</v>
      </c>
      <c r="F1522">
        <v>1522</v>
      </c>
      <c r="G1522" t="s">
        <v>104</v>
      </c>
      <c r="H1522" t="s">
        <v>222</v>
      </c>
      <c r="I1522" t="str">
        <f t="shared" si="69"/>
        <v>Ceratina_brunneipes</v>
      </c>
      <c r="J1522" t="s">
        <v>304</v>
      </c>
      <c r="L1522" t="s">
        <v>403</v>
      </c>
      <c r="M1522" t="s">
        <v>565</v>
      </c>
      <c r="N1522" t="str">
        <f t="shared" si="70"/>
        <v>QUALEA _MULTIFLORA</v>
      </c>
      <c r="O1522">
        <v>352</v>
      </c>
      <c r="P1522" t="s">
        <v>781</v>
      </c>
      <c r="Q1522" t="s">
        <v>925</v>
      </c>
    </row>
    <row r="1523" spans="1:17">
      <c r="A1523" s="1">
        <v>35389</v>
      </c>
      <c r="B1523" s="6">
        <v>1</v>
      </c>
      <c r="C1523" s="6">
        <f t="shared" si="71"/>
        <v>1522</v>
      </c>
      <c r="D1523" s="6"/>
      <c r="E1523">
        <v>4</v>
      </c>
      <c r="F1523">
        <v>1523</v>
      </c>
      <c r="G1523" t="s">
        <v>76</v>
      </c>
      <c r="H1523" t="s">
        <v>168</v>
      </c>
      <c r="I1523" t="str">
        <f t="shared" si="69"/>
        <v>Paratetrapedia _gigantea</v>
      </c>
      <c r="J1523" t="s">
        <v>304</v>
      </c>
      <c r="L1523" t="s">
        <v>403</v>
      </c>
      <c r="M1523" t="s">
        <v>565</v>
      </c>
      <c r="N1523" t="str">
        <f t="shared" si="70"/>
        <v>QUALEA _MULTIFLORA</v>
      </c>
      <c r="O1523">
        <v>352</v>
      </c>
      <c r="P1523" t="s">
        <v>781</v>
      </c>
      <c r="Q1523" t="s">
        <v>925</v>
      </c>
    </row>
    <row r="1524" spans="1:17">
      <c r="A1524" s="1">
        <v>35389</v>
      </c>
      <c r="B1524" s="6">
        <v>1</v>
      </c>
      <c r="C1524" s="6">
        <f t="shared" si="71"/>
        <v>1523</v>
      </c>
      <c r="D1524" s="6"/>
      <c r="E1524">
        <v>5</v>
      </c>
      <c r="F1524">
        <v>1524</v>
      </c>
      <c r="G1524" t="s">
        <v>76</v>
      </c>
      <c r="H1524" t="s">
        <v>177</v>
      </c>
      <c r="I1524" t="str">
        <f t="shared" si="69"/>
        <v>Paratetrapedia _lineolata</v>
      </c>
      <c r="J1524" t="s">
        <v>304</v>
      </c>
      <c r="L1524" t="s">
        <v>403</v>
      </c>
      <c r="M1524" t="s">
        <v>565</v>
      </c>
      <c r="N1524" t="str">
        <f t="shared" si="70"/>
        <v>QUALEA _MULTIFLORA</v>
      </c>
      <c r="O1524">
        <v>352</v>
      </c>
      <c r="P1524" t="s">
        <v>781</v>
      </c>
      <c r="Q1524" t="s">
        <v>925</v>
      </c>
    </row>
    <row r="1525" spans="1:17">
      <c r="A1525" s="1">
        <v>35389</v>
      </c>
      <c r="B1525" s="6">
        <v>1</v>
      </c>
      <c r="C1525" s="6">
        <f t="shared" si="71"/>
        <v>1524</v>
      </c>
      <c r="D1525" s="6"/>
      <c r="E1525">
        <v>6</v>
      </c>
      <c r="F1525">
        <v>1525</v>
      </c>
      <c r="G1525" t="s">
        <v>65</v>
      </c>
      <c r="H1525" t="s">
        <v>158</v>
      </c>
      <c r="I1525" t="str">
        <f t="shared" si="69"/>
        <v>Tetragona _clavipes</v>
      </c>
      <c r="J1525" t="s">
        <v>305</v>
      </c>
      <c r="L1525" t="s">
        <v>352</v>
      </c>
      <c r="M1525" t="s">
        <v>550</v>
      </c>
      <c r="N1525" t="str">
        <f t="shared" si="70"/>
        <v>BYRSONIMA_cf LAUCIFOLIA</v>
      </c>
      <c r="O1525">
        <v>335</v>
      </c>
      <c r="P1525" t="s">
        <v>763</v>
      </c>
      <c r="Q1525" t="s">
        <v>893</v>
      </c>
    </row>
    <row r="1526" spans="1:17">
      <c r="A1526" s="1">
        <v>35389</v>
      </c>
      <c r="B1526" s="6">
        <v>1</v>
      </c>
      <c r="C1526" s="6">
        <f t="shared" si="71"/>
        <v>1525</v>
      </c>
      <c r="D1526" s="6"/>
      <c r="E1526">
        <v>7</v>
      </c>
      <c r="F1526">
        <v>1526</v>
      </c>
      <c r="G1526" t="s">
        <v>65</v>
      </c>
      <c r="H1526" t="s">
        <v>158</v>
      </c>
      <c r="I1526" t="str">
        <f t="shared" si="69"/>
        <v>Tetragona _clavipes</v>
      </c>
      <c r="J1526" t="s">
        <v>305</v>
      </c>
      <c r="L1526" t="s">
        <v>352</v>
      </c>
      <c r="M1526" t="s">
        <v>550</v>
      </c>
      <c r="N1526" t="str">
        <f t="shared" si="70"/>
        <v>BYRSONIMA_cf LAUCIFOLIA</v>
      </c>
      <c r="O1526">
        <v>335</v>
      </c>
      <c r="P1526" t="s">
        <v>763</v>
      </c>
      <c r="Q1526" t="s">
        <v>893</v>
      </c>
    </row>
    <row r="1527" spans="1:17">
      <c r="A1527" s="1">
        <v>35389</v>
      </c>
      <c r="B1527" s="6">
        <v>1</v>
      </c>
      <c r="C1527" s="6">
        <f t="shared" si="71"/>
        <v>1526</v>
      </c>
      <c r="D1527" s="6"/>
      <c r="E1527">
        <v>8</v>
      </c>
      <c r="F1527">
        <v>1527</v>
      </c>
      <c r="G1527" t="s">
        <v>84</v>
      </c>
      <c r="H1527" t="s">
        <v>185</v>
      </c>
      <c r="I1527" t="str">
        <f t="shared" si="69"/>
        <v>Epicharis _iheringi</v>
      </c>
      <c r="J1527" t="s">
        <v>304</v>
      </c>
      <c r="L1527" t="s">
        <v>352</v>
      </c>
      <c r="M1527" t="s">
        <v>550</v>
      </c>
      <c r="N1527" t="str">
        <f t="shared" si="70"/>
        <v>BYRSONIMA_cf LAUCIFOLIA</v>
      </c>
      <c r="O1527">
        <v>335</v>
      </c>
      <c r="P1527" t="s">
        <v>763</v>
      </c>
      <c r="Q1527" t="s">
        <v>893</v>
      </c>
    </row>
    <row r="1528" spans="1:17">
      <c r="A1528" s="1">
        <v>35389</v>
      </c>
      <c r="B1528" s="6">
        <v>1</v>
      </c>
      <c r="C1528" s="6">
        <f t="shared" si="71"/>
        <v>1527</v>
      </c>
      <c r="D1528" s="6"/>
      <c r="E1528">
        <v>9</v>
      </c>
      <c r="F1528">
        <v>1528</v>
      </c>
      <c r="G1528" t="s">
        <v>124</v>
      </c>
      <c r="H1528" t="s">
        <v>274</v>
      </c>
      <c r="I1528" t="str">
        <f t="shared" si="69"/>
        <v>Paratetrapedia_sp 19 (Raw)</v>
      </c>
      <c r="J1528" t="s">
        <v>304</v>
      </c>
      <c r="L1528" t="s">
        <v>352</v>
      </c>
      <c r="M1528" t="s">
        <v>550</v>
      </c>
      <c r="N1528" t="str">
        <f t="shared" si="70"/>
        <v>BYRSONIMA_cf LAUCIFOLIA</v>
      </c>
      <c r="O1528">
        <v>335</v>
      </c>
      <c r="P1528" t="s">
        <v>763</v>
      </c>
      <c r="Q1528" t="s">
        <v>893</v>
      </c>
    </row>
    <row r="1529" spans="1:17">
      <c r="A1529" s="1">
        <v>35389</v>
      </c>
      <c r="B1529" s="6">
        <v>1</v>
      </c>
      <c r="C1529" s="6">
        <f t="shared" si="71"/>
        <v>1528</v>
      </c>
      <c r="D1529" s="6"/>
      <c r="E1529">
        <v>10</v>
      </c>
      <c r="F1529">
        <v>1529</v>
      </c>
      <c r="G1529" t="s">
        <v>65</v>
      </c>
      <c r="H1529" t="s">
        <v>158</v>
      </c>
      <c r="I1529" t="str">
        <f t="shared" si="69"/>
        <v>Tetragona _clavipes</v>
      </c>
      <c r="J1529" t="s">
        <v>305</v>
      </c>
      <c r="L1529" t="s">
        <v>352</v>
      </c>
      <c r="M1529" t="s">
        <v>550</v>
      </c>
      <c r="N1529" t="str">
        <f t="shared" si="70"/>
        <v>BYRSONIMA_cf LAUCIFOLIA</v>
      </c>
      <c r="O1529">
        <v>335</v>
      </c>
      <c r="P1529" t="s">
        <v>763</v>
      </c>
      <c r="Q1529" t="s">
        <v>893</v>
      </c>
    </row>
    <row r="1530" spans="1:17">
      <c r="A1530" s="1">
        <v>35389</v>
      </c>
      <c r="B1530" s="6">
        <v>1</v>
      </c>
      <c r="C1530" s="6">
        <f t="shared" si="71"/>
        <v>1529</v>
      </c>
      <c r="D1530" s="6"/>
      <c r="E1530">
        <v>11</v>
      </c>
      <c r="F1530">
        <v>1530</v>
      </c>
      <c r="G1530" t="s">
        <v>76</v>
      </c>
      <c r="H1530" t="s">
        <v>177</v>
      </c>
      <c r="I1530" t="str">
        <f t="shared" si="69"/>
        <v>Paratetrapedia _lineolata</v>
      </c>
      <c r="J1530" t="s">
        <v>304</v>
      </c>
      <c r="L1530" t="s">
        <v>352</v>
      </c>
      <c r="M1530" t="s">
        <v>550</v>
      </c>
      <c r="N1530" t="str">
        <f t="shared" si="70"/>
        <v>BYRSONIMA_cf LAUCIFOLIA</v>
      </c>
      <c r="O1530">
        <v>335</v>
      </c>
      <c r="P1530" t="s">
        <v>763</v>
      </c>
      <c r="Q1530" t="s">
        <v>893</v>
      </c>
    </row>
    <row r="1531" spans="1:17">
      <c r="A1531" s="1">
        <v>35394</v>
      </c>
      <c r="B1531" s="6">
        <v>1</v>
      </c>
      <c r="C1531" s="6">
        <f t="shared" si="71"/>
        <v>1530</v>
      </c>
      <c r="D1531" s="6"/>
      <c r="E1531">
        <v>1</v>
      </c>
      <c r="F1531">
        <v>1531</v>
      </c>
      <c r="G1531" t="s">
        <v>60</v>
      </c>
      <c r="H1531" t="s">
        <v>153</v>
      </c>
      <c r="I1531" t="str">
        <f t="shared" si="69"/>
        <v>Bombus _atratus</v>
      </c>
      <c r="J1531" t="s">
        <v>305</v>
      </c>
      <c r="L1531" t="s">
        <v>329</v>
      </c>
      <c r="M1531" t="s">
        <v>521</v>
      </c>
      <c r="N1531" t="str">
        <f t="shared" si="70"/>
        <v>VERNONIA_AUREA</v>
      </c>
      <c r="O1531">
        <v>354</v>
      </c>
      <c r="P1531" t="s">
        <v>784</v>
      </c>
      <c r="Q1531" t="s">
        <v>898</v>
      </c>
    </row>
    <row r="1532" spans="1:17">
      <c r="A1532" s="1">
        <v>35394</v>
      </c>
      <c r="B1532" s="6">
        <v>1</v>
      </c>
      <c r="C1532" s="6">
        <f t="shared" si="71"/>
        <v>1531</v>
      </c>
      <c r="D1532" s="6"/>
      <c r="E1532">
        <v>2</v>
      </c>
      <c r="F1532">
        <v>1532</v>
      </c>
      <c r="G1532" t="s">
        <v>122</v>
      </c>
      <c r="H1532" t="s">
        <v>268</v>
      </c>
      <c r="I1532" t="str">
        <f t="shared" si="69"/>
        <v>Tetrapedia_sp 6</v>
      </c>
      <c r="J1532" t="s">
        <v>304</v>
      </c>
      <c r="L1532" t="s">
        <v>404</v>
      </c>
      <c r="M1532" t="s">
        <v>566</v>
      </c>
      <c r="N1532" t="str">
        <f t="shared" si="70"/>
        <v>WALTHERIA_AMERICANA</v>
      </c>
      <c r="O1532">
        <v>355</v>
      </c>
      <c r="P1532" t="s">
        <v>785</v>
      </c>
      <c r="Q1532" t="s">
        <v>920</v>
      </c>
    </row>
    <row r="1533" spans="1:17">
      <c r="A1533" s="1">
        <v>35394</v>
      </c>
      <c r="B1533" s="6">
        <v>1</v>
      </c>
      <c r="C1533" s="6">
        <f t="shared" si="71"/>
        <v>1532</v>
      </c>
      <c r="D1533" s="6"/>
      <c r="E1533">
        <v>3</v>
      </c>
      <c r="F1533">
        <v>1533</v>
      </c>
      <c r="G1533" t="s">
        <v>104</v>
      </c>
      <c r="H1533" t="s">
        <v>235</v>
      </c>
      <c r="I1533" t="str">
        <f t="shared" si="69"/>
        <v>Ceratina_maculifrons</v>
      </c>
      <c r="J1533" t="s">
        <v>304</v>
      </c>
      <c r="L1533" t="s">
        <v>404</v>
      </c>
      <c r="M1533" t="s">
        <v>566</v>
      </c>
      <c r="N1533" t="str">
        <f t="shared" si="70"/>
        <v>WALTHERIA_AMERICANA</v>
      </c>
      <c r="O1533">
        <v>355</v>
      </c>
      <c r="P1533" t="s">
        <v>785</v>
      </c>
      <c r="Q1533" t="s">
        <v>920</v>
      </c>
    </row>
    <row r="1534" spans="1:17">
      <c r="A1534" s="1">
        <v>35394</v>
      </c>
      <c r="B1534" s="6">
        <v>1</v>
      </c>
      <c r="C1534" s="6">
        <f t="shared" si="71"/>
        <v>1533</v>
      </c>
      <c r="D1534" s="6"/>
      <c r="E1534">
        <v>4</v>
      </c>
      <c r="F1534">
        <v>1534</v>
      </c>
      <c r="G1534" t="s">
        <v>52</v>
      </c>
      <c r="H1534" t="s">
        <v>147</v>
      </c>
      <c r="I1534" t="str">
        <f t="shared" si="69"/>
        <v>Augochloropsis_smithiana</v>
      </c>
      <c r="J1534" t="s">
        <v>303</v>
      </c>
      <c r="L1534" t="s">
        <v>404</v>
      </c>
      <c r="M1534" t="s">
        <v>566</v>
      </c>
      <c r="N1534" t="str">
        <f t="shared" si="70"/>
        <v>WALTHERIA_AMERICANA</v>
      </c>
      <c r="O1534">
        <v>355</v>
      </c>
      <c r="P1534" t="s">
        <v>785</v>
      </c>
      <c r="Q1534" t="s">
        <v>920</v>
      </c>
    </row>
    <row r="1535" spans="1:17">
      <c r="A1535" s="1">
        <v>35394</v>
      </c>
      <c r="B1535" s="6">
        <v>1</v>
      </c>
      <c r="C1535" s="6">
        <f t="shared" si="71"/>
        <v>1534</v>
      </c>
      <c r="D1535" s="6"/>
      <c r="E1535">
        <v>5</v>
      </c>
      <c r="F1535">
        <v>1535</v>
      </c>
      <c r="G1535" t="s">
        <v>52</v>
      </c>
      <c r="H1535" t="s">
        <v>147</v>
      </c>
      <c r="I1535" t="str">
        <f t="shared" si="69"/>
        <v>Augochloropsis_smithiana</v>
      </c>
      <c r="J1535" t="s">
        <v>303</v>
      </c>
      <c r="L1535" t="s">
        <v>404</v>
      </c>
      <c r="M1535" t="s">
        <v>566</v>
      </c>
      <c r="N1535" t="str">
        <f t="shared" si="70"/>
        <v>WALTHERIA_AMERICANA</v>
      </c>
      <c r="O1535">
        <v>355</v>
      </c>
      <c r="P1535" t="s">
        <v>785</v>
      </c>
      <c r="Q1535" t="s">
        <v>920</v>
      </c>
    </row>
    <row r="1536" spans="1:17">
      <c r="A1536" s="1">
        <v>35394</v>
      </c>
      <c r="B1536" s="6">
        <v>1</v>
      </c>
      <c r="C1536" s="6">
        <f t="shared" si="71"/>
        <v>1535</v>
      </c>
      <c r="D1536" s="6"/>
      <c r="E1536">
        <v>6</v>
      </c>
      <c r="F1536">
        <v>1536</v>
      </c>
      <c r="G1536" t="s">
        <v>52</v>
      </c>
      <c r="H1536" t="s">
        <v>278</v>
      </c>
      <c r="I1536" t="str">
        <f t="shared" si="69"/>
        <v>Augochloropsis_sp 11</v>
      </c>
      <c r="J1536" t="s">
        <v>303</v>
      </c>
      <c r="L1536" t="s">
        <v>405</v>
      </c>
      <c r="M1536" t="s">
        <v>540</v>
      </c>
      <c r="N1536" t="str">
        <f t="shared" si="70"/>
        <v>PHTHIRUSA_OVATA</v>
      </c>
      <c r="O1536">
        <v>356</v>
      </c>
      <c r="P1536" t="s">
        <v>786</v>
      </c>
      <c r="Q1536" t="s">
        <v>932</v>
      </c>
    </row>
    <row r="1537" spans="1:17">
      <c r="A1537" s="1">
        <v>35394</v>
      </c>
      <c r="B1537" s="6">
        <v>1</v>
      </c>
      <c r="C1537" s="6">
        <f t="shared" si="71"/>
        <v>1536</v>
      </c>
      <c r="D1537" s="6"/>
      <c r="E1537">
        <v>9</v>
      </c>
      <c r="F1537">
        <v>1539</v>
      </c>
      <c r="G1537" t="s">
        <v>84</v>
      </c>
      <c r="H1537" t="s">
        <v>181</v>
      </c>
      <c r="I1537" t="str">
        <f t="shared" si="69"/>
        <v>Epicharis _cockrelli</v>
      </c>
      <c r="J1537" t="s">
        <v>304</v>
      </c>
      <c r="K1537" t="s">
        <v>312</v>
      </c>
      <c r="L1537" t="s">
        <v>403</v>
      </c>
      <c r="M1537" t="s">
        <v>565</v>
      </c>
      <c r="N1537" t="str">
        <f t="shared" si="70"/>
        <v>QUALEA _MULTIFLORA</v>
      </c>
      <c r="O1537">
        <v>352</v>
      </c>
      <c r="P1537" t="s">
        <v>781</v>
      </c>
      <c r="Q1537" t="s">
        <v>925</v>
      </c>
    </row>
    <row r="1538" spans="1:17">
      <c r="A1538" s="1">
        <v>35394</v>
      </c>
      <c r="B1538" s="6">
        <v>1</v>
      </c>
      <c r="C1538" s="6">
        <f t="shared" si="71"/>
        <v>1537</v>
      </c>
      <c r="D1538" s="6"/>
      <c r="E1538">
        <v>10</v>
      </c>
      <c r="F1538">
        <v>1540</v>
      </c>
      <c r="G1538" t="s">
        <v>52</v>
      </c>
      <c r="H1538" t="s">
        <v>208</v>
      </c>
      <c r="I1538" t="str">
        <f t="shared" ref="I1538:I1601" si="72">CONCATENATE(G1538,"_",H1538)</f>
        <v>Augochloropsis_sp 1</v>
      </c>
      <c r="J1538" t="s">
        <v>303</v>
      </c>
      <c r="L1538" t="s">
        <v>403</v>
      </c>
      <c r="M1538" t="s">
        <v>565</v>
      </c>
      <c r="N1538" t="str">
        <f t="shared" ref="N1538:N1601" si="73">CONCATENATE(L1538,"_",M1538)</f>
        <v>QUALEA _MULTIFLORA</v>
      </c>
      <c r="O1538">
        <v>352</v>
      </c>
      <c r="P1538" t="s">
        <v>781</v>
      </c>
      <c r="Q1538" t="s">
        <v>925</v>
      </c>
    </row>
    <row r="1539" spans="1:17">
      <c r="A1539" s="1">
        <v>35394</v>
      </c>
      <c r="B1539" s="6">
        <v>1</v>
      </c>
      <c r="C1539" s="6">
        <f t="shared" ref="C1539:C1602" si="74">C1538+1</f>
        <v>1538</v>
      </c>
      <c r="D1539" s="6"/>
      <c r="E1539">
        <v>11</v>
      </c>
      <c r="F1539">
        <v>1541</v>
      </c>
      <c r="G1539" t="s">
        <v>84</v>
      </c>
      <c r="H1539" t="s">
        <v>266</v>
      </c>
      <c r="I1539" t="str">
        <f t="shared" si="72"/>
        <v>Epicharis _cockerelli</v>
      </c>
      <c r="J1539" t="s">
        <v>304</v>
      </c>
      <c r="L1539" t="s">
        <v>406</v>
      </c>
      <c r="M1539" t="s">
        <v>567</v>
      </c>
      <c r="N1539" t="str">
        <f t="shared" si="73"/>
        <v>PALICOUREA_RIGIDA</v>
      </c>
      <c r="O1539">
        <v>383</v>
      </c>
      <c r="P1539" t="s">
        <v>787</v>
      </c>
      <c r="Q1539" t="s">
        <v>924</v>
      </c>
    </row>
    <row r="1540" spans="1:17">
      <c r="A1540" s="1">
        <v>35394</v>
      </c>
      <c r="B1540" s="6">
        <v>1</v>
      </c>
      <c r="C1540" s="6">
        <f t="shared" si="74"/>
        <v>1539</v>
      </c>
      <c r="D1540" s="6"/>
      <c r="E1540">
        <v>12</v>
      </c>
      <c r="F1540">
        <v>1542</v>
      </c>
      <c r="G1540" t="s">
        <v>65</v>
      </c>
      <c r="H1540" t="s">
        <v>158</v>
      </c>
      <c r="I1540" t="str">
        <f t="shared" si="72"/>
        <v>Tetragona _clavipes</v>
      </c>
      <c r="J1540" t="s">
        <v>305</v>
      </c>
      <c r="L1540" t="s">
        <v>406</v>
      </c>
      <c r="M1540" t="s">
        <v>567</v>
      </c>
      <c r="N1540" t="str">
        <f t="shared" si="73"/>
        <v>PALICOUREA_RIGIDA</v>
      </c>
      <c r="O1540">
        <v>383</v>
      </c>
      <c r="P1540" t="s">
        <v>787</v>
      </c>
      <c r="Q1540" t="s">
        <v>924</v>
      </c>
    </row>
    <row r="1541" spans="1:17">
      <c r="A1541" s="1">
        <v>35394</v>
      </c>
      <c r="B1541" s="6">
        <v>1</v>
      </c>
      <c r="C1541" s="6">
        <f t="shared" si="74"/>
        <v>1540</v>
      </c>
      <c r="D1541" s="6"/>
      <c r="E1541">
        <v>13</v>
      </c>
      <c r="F1541">
        <v>1543</v>
      </c>
      <c r="G1541" t="s">
        <v>60</v>
      </c>
      <c r="H1541" t="s">
        <v>154</v>
      </c>
      <c r="I1541" t="str">
        <f t="shared" si="72"/>
        <v>Bombus _morio</v>
      </c>
      <c r="J1541" t="s">
        <v>305</v>
      </c>
      <c r="L1541" t="s">
        <v>336</v>
      </c>
      <c r="M1541" t="s">
        <v>465</v>
      </c>
      <c r="N1541" t="str">
        <f t="shared" si="73"/>
        <v>SOLANUM_ LYCOCARPUM</v>
      </c>
      <c r="O1541">
        <v>251</v>
      </c>
      <c r="P1541" t="s">
        <v>788</v>
      </c>
      <c r="Q1541" t="s">
        <v>905</v>
      </c>
    </row>
    <row r="1542" spans="1:17">
      <c r="A1542" s="1">
        <v>35394</v>
      </c>
      <c r="B1542" s="6">
        <v>1</v>
      </c>
      <c r="C1542" s="6">
        <f t="shared" si="74"/>
        <v>1541</v>
      </c>
      <c r="D1542" s="6"/>
      <c r="E1542">
        <v>14</v>
      </c>
      <c r="F1542">
        <v>1544</v>
      </c>
      <c r="G1542" t="s">
        <v>107</v>
      </c>
      <c r="H1542" t="s">
        <v>231</v>
      </c>
      <c r="I1542" t="str">
        <f t="shared" si="72"/>
        <v>Agapostemon _chapadensis</v>
      </c>
      <c r="J1542" t="s">
        <v>303</v>
      </c>
      <c r="K1542" t="s">
        <v>314</v>
      </c>
      <c r="L1542" t="s">
        <v>362</v>
      </c>
      <c r="M1542" t="s">
        <v>495</v>
      </c>
      <c r="N1542" t="str">
        <f t="shared" si="73"/>
        <v>PIPTOCARPHA_ROTUNDIFOLIA</v>
      </c>
      <c r="O1542">
        <v>357</v>
      </c>
      <c r="P1542" t="s">
        <v>789</v>
      </c>
      <c r="Q1542" t="s">
        <v>898</v>
      </c>
    </row>
    <row r="1543" spans="1:17">
      <c r="A1543" s="1">
        <v>35395</v>
      </c>
      <c r="B1543" s="6">
        <v>1</v>
      </c>
      <c r="C1543" s="6">
        <f t="shared" si="74"/>
        <v>1542</v>
      </c>
      <c r="D1543" s="6"/>
      <c r="E1543">
        <v>1</v>
      </c>
      <c r="F1543">
        <v>1545</v>
      </c>
      <c r="G1543" t="s">
        <v>52</v>
      </c>
      <c r="H1543" t="s">
        <v>208</v>
      </c>
      <c r="I1543" t="str">
        <f t="shared" si="72"/>
        <v>Augochloropsis_sp 1</v>
      </c>
      <c r="J1543" t="s">
        <v>303</v>
      </c>
      <c r="L1543" t="s">
        <v>406</v>
      </c>
      <c r="M1543" t="s">
        <v>567</v>
      </c>
      <c r="N1543" t="str">
        <f t="shared" si="73"/>
        <v>PALICOUREA_RIGIDA</v>
      </c>
      <c r="O1543">
        <v>383</v>
      </c>
      <c r="P1543" t="s">
        <v>787</v>
      </c>
      <c r="Q1543" t="s">
        <v>924</v>
      </c>
    </row>
    <row r="1544" spans="1:17">
      <c r="A1544" s="1">
        <v>35395</v>
      </c>
      <c r="B1544" s="6">
        <v>1</v>
      </c>
      <c r="C1544" s="6">
        <f t="shared" si="74"/>
        <v>1543</v>
      </c>
      <c r="D1544" s="6"/>
      <c r="E1544">
        <v>2</v>
      </c>
      <c r="F1544">
        <v>1546</v>
      </c>
      <c r="G1544" t="s">
        <v>69</v>
      </c>
      <c r="H1544" t="s">
        <v>162</v>
      </c>
      <c r="I1544" t="str">
        <f t="shared" si="72"/>
        <v>Oxaea _flavescens</v>
      </c>
      <c r="J1544" t="s">
        <v>307</v>
      </c>
      <c r="L1544" t="s">
        <v>406</v>
      </c>
      <c r="M1544" t="s">
        <v>567</v>
      </c>
      <c r="N1544" t="str">
        <f t="shared" si="73"/>
        <v>PALICOUREA_RIGIDA</v>
      </c>
      <c r="O1544">
        <v>383</v>
      </c>
      <c r="P1544" t="s">
        <v>787</v>
      </c>
      <c r="Q1544" t="s">
        <v>924</v>
      </c>
    </row>
    <row r="1545" spans="1:17">
      <c r="A1545" s="1">
        <v>35395</v>
      </c>
      <c r="B1545" s="6">
        <v>1</v>
      </c>
      <c r="C1545" s="6">
        <f t="shared" si="74"/>
        <v>1544</v>
      </c>
      <c r="D1545" s="6"/>
      <c r="E1545">
        <v>3</v>
      </c>
      <c r="F1545">
        <v>1547</v>
      </c>
      <c r="G1545" t="s">
        <v>84</v>
      </c>
      <c r="H1545" t="s">
        <v>185</v>
      </c>
      <c r="I1545" t="str">
        <f t="shared" si="72"/>
        <v>Epicharis _iheringi</v>
      </c>
      <c r="J1545" t="s">
        <v>304</v>
      </c>
      <c r="L1545" t="s">
        <v>332</v>
      </c>
      <c r="M1545" t="s">
        <v>514</v>
      </c>
      <c r="N1545" t="str">
        <f t="shared" si="73"/>
        <v>BANISTERIOPSIS_STELLARIS</v>
      </c>
      <c r="O1545">
        <v>358</v>
      </c>
      <c r="P1545" t="s">
        <v>790</v>
      </c>
      <c r="Q1545" t="s">
        <v>893</v>
      </c>
    </row>
    <row r="1546" spans="1:17">
      <c r="A1546" s="1">
        <v>35395</v>
      </c>
      <c r="B1546" s="6">
        <v>1</v>
      </c>
      <c r="C1546" s="6">
        <f t="shared" si="74"/>
        <v>1545</v>
      </c>
      <c r="D1546" s="6"/>
      <c r="E1546">
        <v>4</v>
      </c>
      <c r="F1546">
        <v>1548</v>
      </c>
      <c r="G1546" t="s">
        <v>60</v>
      </c>
      <c r="H1546" t="s">
        <v>153</v>
      </c>
      <c r="I1546" t="str">
        <f t="shared" si="72"/>
        <v>Bombus _atratus</v>
      </c>
      <c r="J1546" t="s">
        <v>305</v>
      </c>
      <c r="L1546" t="s">
        <v>406</v>
      </c>
      <c r="M1546" t="s">
        <v>567</v>
      </c>
      <c r="N1546" t="str">
        <f t="shared" si="73"/>
        <v>PALICOUREA_RIGIDA</v>
      </c>
      <c r="O1546">
        <v>383</v>
      </c>
      <c r="P1546" t="s">
        <v>787</v>
      </c>
      <c r="Q1546" t="s">
        <v>924</v>
      </c>
    </row>
    <row r="1547" spans="1:17">
      <c r="A1547" s="1">
        <v>35395</v>
      </c>
      <c r="B1547" s="6">
        <v>1</v>
      </c>
      <c r="C1547" s="6">
        <f t="shared" si="74"/>
        <v>1546</v>
      </c>
      <c r="D1547" s="6"/>
      <c r="E1547">
        <v>5</v>
      </c>
      <c r="F1547">
        <v>1549</v>
      </c>
      <c r="G1547" t="s">
        <v>60</v>
      </c>
      <c r="H1547" t="s">
        <v>153</v>
      </c>
      <c r="I1547" t="str">
        <f t="shared" si="72"/>
        <v>Bombus _atratus</v>
      </c>
      <c r="J1547" t="s">
        <v>305</v>
      </c>
      <c r="L1547" t="s">
        <v>406</v>
      </c>
      <c r="M1547" t="s">
        <v>567</v>
      </c>
      <c r="N1547" t="str">
        <f t="shared" si="73"/>
        <v>PALICOUREA_RIGIDA</v>
      </c>
      <c r="O1547">
        <v>383</v>
      </c>
      <c r="P1547" t="s">
        <v>787</v>
      </c>
      <c r="Q1547" t="s">
        <v>924</v>
      </c>
    </row>
    <row r="1548" spans="1:17">
      <c r="A1548" s="1">
        <v>35395</v>
      </c>
      <c r="B1548" s="6">
        <v>1</v>
      </c>
      <c r="C1548" s="6">
        <f t="shared" si="74"/>
        <v>1547</v>
      </c>
      <c r="D1548" s="6"/>
      <c r="E1548">
        <v>6</v>
      </c>
      <c r="F1548">
        <v>1550</v>
      </c>
      <c r="G1548" t="s">
        <v>60</v>
      </c>
      <c r="H1548" t="s">
        <v>153</v>
      </c>
      <c r="I1548" t="str">
        <f t="shared" si="72"/>
        <v>Bombus _atratus</v>
      </c>
      <c r="J1548" t="s">
        <v>305</v>
      </c>
      <c r="L1548" t="s">
        <v>406</v>
      </c>
      <c r="M1548" t="s">
        <v>567</v>
      </c>
      <c r="N1548" t="str">
        <f t="shared" si="73"/>
        <v>PALICOUREA_RIGIDA</v>
      </c>
      <c r="O1548">
        <v>383</v>
      </c>
      <c r="P1548" t="s">
        <v>787</v>
      </c>
      <c r="Q1548" t="s">
        <v>924</v>
      </c>
    </row>
    <row r="1549" spans="1:17">
      <c r="A1549" s="1">
        <v>35395</v>
      </c>
      <c r="B1549" s="6">
        <v>1</v>
      </c>
      <c r="C1549" s="6">
        <f t="shared" si="74"/>
        <v>1548</v>
      </c>
      <c r="D1549" s="6"/>
      <c r="E1549">
        <v>7</v>
      </c>
      <c r="F1549">
        <v>1551</v>
      </c>
      <c r="G1549" t="s">
        <v>52</v>
      </c>
      <c r="H1549" t="s">
        <v>142</v>
      </c>
      <c r="I1549" t="str">
        <f t="shared" si="72"/>
        <v>Augochloropsis_sp 3</v>
      </c>
      <c r="J1549" t="s">
        <v>303</v>
      </c>
      <c r="L1549" t="s">
        <v>406</v>
      </c>
      <c r="M1549" t="s">
        <v>567</v>
      </c>
      <c r="N1549" t="str">
        <f t="shared" si="73"/>
        <v>PALICOUREA_RIGIDA</v>
      </c>
      <c r="O1549">
        <v>383</v>
      </c>
      <c r="P1549" t="s">
        <v>787</v>
      </c>
      <c r="Q1549" t="s">
        <v>924</v>
      </c>
    </row>
    <row r="1550" spans="1:17">
      <c r="A1550" s="1">
        <v>35395</v>
      </c>
      <c r="B1550" s="6">
        <v>1</v>
      </c>
      <c r="C1550" s="6">
        <f t="shared" si="74"/>
        <v>1549</v>
      </c>
      <c r="D1550" s="6"/>
      <c r="E1550">
        <v>8</v>
      </c>
      <c r="F1550">
        <v>1552</v>
      </c>
      <c r="G1550" t="s">
        <v>55</v>
      </c>
      <c r="H1550" t="s">
        <v>281</v>
      </c>
      <c r="I1550" t="str">
        <f t="shared" si="72"/>
        <v>Augochloropsis _sp 26</v>
      </c>
      <c r="J1550" t="s">
        <v>303</v>
      </c>
      <c r="L1550" t="s">
        <v>406</v>
      </c>
      <c r="M1550" t="s">
        <v>567</v>
      </c>
      <c r="N1550" t="str">
        <f t="shared" si="73"/>
        <v>PALICOUREA_RIGIDA</v>
      </c>
      <c r="O1550">
        <v>383</v>
      </c>
      <c r="P1550" t="s">
        <v>787</v>
      </c>
      <c r="Q1550" t="s">
        <v>924</v>
      </c>
    </row>
    <row r="1551" spans="1:17">
      <c r="A1551" s="1">
        <v>35395</v>
      </c>
      <c r="B1551" s="6">
        <v>1</v>
      </c>
      <c r="C1551" s="6">
        <f t="shared" si="74"/>
        <v>1550</v>
      </c>
      <c r="D1551" s="6"/>
      <c r="E1551">
        <v>9</v>
      </c>
      <c r="F1551">
        <v>1553</v>
      </c>
      <c r="G1551" t="s">
        <v>52</v>
      </c>
      <c r="H1551" t="s">
        <v>146</v>
      </c>
      <c r="I1551" t="str">
        <f t="shared" si="72"/>
        <v>Augochloropsis_sp 10</v>
      </c>
      <c r="J1551" t="s">
        <v>303</v>
      </c>
      <c r="L1551" t="s">
        <v>406</v>
      </c>
      <c r="M1551" t="s">
        <v>567</v>
      </c>
      <c r="N1551" t="str">
        <f t="shared" si="73"/>
        <v>PALICOUREA_RIGIDA</v>
      </c>
      <c r="O1551">
        <v>383</v>
      </c>
      <c r="P1551" t="s">
        <v>787</v>
      </c>
      <c r="Q1551" t="s">
        <v>924</v>
      </c>
    </row>
    <row r="1552" spans="1:17">
      <c r="A1552" s="1">
        <v>35395</v>
      </c>
      <c r="B1552" s="6">
        <v>1</v>
      </c>
      <c r="C1552" s="6">
        <f t="shared" si="74"/>
        <v>1551</v>
      </c>
      <c r="D1552" s="6"/>
      <c r="E1552">
        <v>10</v>
      </c>
      <c r="F1552">
        <v>1554</v>
      </c>
      <c r="G1552" t="s">
        <v>52</v>
      </c>
      <c r="H1552" t="s">
        <v>252</v>
      </c>
      <c r="I1552" t="str">
        <f t="shared" si="72"/>
        <v>Augochloropsis_sp 30</v>
      </c>
      <c r="J1552" t="s">
        <v>303</v>
      </c>
      <c r="L1552" t="s">
        <v>406</v>
      </c>
      <c r="M1552" t="s">
        <v>567</v>
      </c>
      <c r="N1552" t="str">
        <f t="shared" si="73"/>
        <v>PALICOUREA_RIGIDA</v>
      </c>
      <c r="O1552">
        <v>383</v>
      </c>
      <c r="P1552" t="s">
        <v>787</v>
      </c>
      <c r="Q1552" t="s">
        <v>924</v>
      </c>
    </row>
    <row r="1553" spans="1:17">
      <c r="A1553" s="1">
        <v>35395</v>
      </c>
      <c r="B1553" s="6">
        <v>1</v>
      </c>
      <c r="C1553" s="6">
        <f t="shared" si="74"/>
        <v>1552</v>
      </c>
      <c r="D1553" s="6"/>
      <c r="E1553">
        <v>11</v>
      </c>
      <c r="F1553">
        <v>1555</v>
      </c>
      <c r="G1553" t="s">
        <v>60</v>
      </c>
      <c r="H1553" t="s">
        <v>153</v>
      </c>
      <c r="I1553" t="str">
        <f t="shared" si="72"/>
        <v>Bombus _atratus</v>
      </c>
      <c r="J1553" t="s">
        <v>305</v>
      </c>
      <c r="L1553" t="s">
        <v>406</v>
      </c>
      <c r="M1553" t="s">
        <v>567</v>
      </c>
      <c r="N1553" t="str">
        <f t="shared" si="73"/>
        <v>PALICOUREA_RIGIDA</v>
      </c>
      <c r="O1553">
        <v>383</v>
      </c>
      <c r="P1553" t="s">
        <v>787</v>
      </c>
      <c r="Q1553" t="s">
        <v>924</v>
      </c>
    </row>
    <row r="1554" spans="1:17">
      <c r="A1554" s="1">
        <v>35395</v>
      </c>
      <c r="B1554" s="6">
        <v>1</v>
      </c>
      <c r="C1554" s="6">
        <f t="shared" si="74"/>
        <v>1553</v>
      </c>
      <c r="D1554" s="6"/>
      <c r="E1554">
        <v>12</v>
      </c>
      <c r="F1554">
        <v>1556</v>
      </c>
      <c r="G1554" t="s">
        <v>60</v>
      </c>
      <c r="H1554" t="s">
        <v>153</v>
      </c>
      <c r="I1554" t="str">
        <f t="shared" si="72"/>
        <v>Bombus _atratus</v>
      </c>
      <c r="J1554" t="s">
        <v>305</v>
      </c>
      <c r="L1554" t="s">
        <v>406</v>
      </c>
      <c r="M1554" t="s">
        <v>567</v>
      </c>
      <c r="N1554" t="str">
        <f t="shared" si="73"/>
        <v>PALICOUREA_RIGIDA</v>
      </c>
      <c r="O1554">
        <v>383</v>
      </c>
      <c r="P1554" t="s">
        <v>787</v>
      </c>
      <c r="Q1554" t="s">
        <v>924</v>
      </c>
    </row>
    <row r="1555" spans="1:17">
      <c r="A1555" s="1">
        <v>35395</v>
      </c>
      <c r="B1555" s="6">
        <v>1</v>
      </c>
      <c r="C1555" s="6">
        <f t="shared" si="74"/>
        <v>1554</v>
      </c>
      <c r="D1555" s="6"/>
      <c r="E1555">
        <v>13</v>
      </c>
      <c r="F1555">
        <v>1557</v>
      </c>
      <c r="G1555" t="s">
        <v>57</v>
      </c>
      <c r="H1555" t="s">
        <v>149</v>
      </c>
      <c r="I1555" t="str">
        <f t="shared" si="72"/>
        <v>Paratrigona _lineata</v>
      </c>
      <c r="J1555" t="s">
        <v>305</v>
      </c>
      <c r="L1555" t="s">
        <v>406</v>
      </c>
      <c r="M1555" t="s">
        <v>567</v>
      </c>
      <c r="N1555" t="str">
        <f t="shared" si="73"/>
        <v>PALICOUREA_RIGIDA</v>
      </c>
      <c r="O1555">
        <v>383</v>
      </c>
      <c r="P1555" t="s">
        <v>787</v>
      </c>
      <c r="Q1555" t="s">
        <v>924</v>
      </c>
    </row>
    <row r="1556" spans="1:17">
      <c r="A1556" s="1">
        <v>35395</v>
      </c>
      <c r="B1556" s="6">
        <v>1</v>
      </c>
      <c r="C1556" s="6">
        <f t="shared" si="74"/>
        <v>1555</v>
      </c>
      <c r="D1556" s="6"/>
      <c r="E1556">
        <v>14</v>
      </c>
      <c r="F1556">
        <v>1558</v>
      </c>
      <c r="G1556" t="s">
        <v>52</v>
      </c>
      <c r="H1556" t="s">
        <v>282</v>
      </c>
      <c r="I1556" t="str">
        <f t="shared" si="72"/>
        <v>Augochloropsis_sp 29</v>
      </c>
      <c r="J1556" t="s">
        <v>303</v>
      </c>
      <c r="L1556" t="s">
        <v>406</v>
      </c>
      <c r="M1556" t="s">
        <v>567</v>
      </c>
      <c r="N1556" t="str">
        <f t="shared" si="73"/>
        <v>PALICOUREA_RIGIDA</v>
      </c>
      <c r="O1556">
        <v>383</v>
      </c>
      <c r="P1556" t="s">
        <v>787</v>
      </c>
      <c r="Q1556" t="s">
        <v>924</v>
      </c>
    </row>
    <row r="1557" spans="1:17">
      <c r="A1557" s="1">
        <v>35395</v>
      </c>
      <c r="B1557" s="6">
        <v>1</v>
      </c>
      <c r="C1557" s="6">
        <f t="shared" si="74"/>
        <v>1556</v>
      </c>
      <c r="D1557" s="6"/>
      <c r="E1557">
        <v>15</v>
      </c>
      <c r="F1557">
        <v>1559</v>
      </c>
      <c r="G1557" t="s">
        <v>60</v>
      </c>
      <c r="H1557" t="s">
        <v>153</v>
      </c>
      <c r="I1557" t="str">
        <f t="shared" si="72"/>
        <v>Bombus _atratus</v>
      </c>
      <c r="J1557" t="s">
        <v>305</v>
      </c>
      <c r="L1557" t="s">
        <v>406</v>
      </c>
      <c r="M1557" t="s">
        <v>567</v>
      </c>
      <c r="N1557" t="str">
        <f t="shared" si="73"/>
        <v>PALICOUREA_RIGIDA</v>
      </c>
      <c r="O1557">
        <v>383</v>
      </c>
      <c r="P1557" t="s">
        <v>787</v>
      </c>
      <c r="Q1557" t="s">
        <v>924</v>
      </c>
    </row>
    <row r="1558" spans="1:17">
      <c r="A1558" s="1">
        <v>35395</v>
      </c>
      <c r="B1558" s="6">
        <v>1</v>
      </c>
      <c r="C1558" s="6">
        <f t="shared" si="74"/>
        <v>1557</v>
      </c>
      <c r="D1558" s="6"/>
      <c r="E1558">
        <v>16</v>
      </c>
      <c r="F1558">
        <v>1560</v>
      </c>
      <c r="G1558" t="s">
        <v>101</v>
      </c>
      <c r="H1558" t="s">
        <v>193</v>
      </c>
      <c r="I1558" t="str">
        <f t="shared" si="72"/>
        <v>Augochlora_sp</v>
      </c>
      <c r="J1558" t="s">
        <v>303</v>
      </c>
      <c r="L1558" t="s">
        <v>406</v>
      </c>
      <c r="M1558" t="s">
        <v>567</v>
      </c>
      <c r="N1558" t="str">
        <f t="shared" si="73"/>
        <v>PALICOUREA_RIGIDA</v>
      </c>
      <c r="O1558">
        <v>383</v>
      </c>
      <c r="P1558" t="s">
        <v>787</v>
      </c>
      <c r="Q1558" t="s">
        <v>924</v>
      </c>
    </row>
    <row r="1559" spans="1:17">
      <c r="A1559" s="1">
        <v>35395</v>
      </c>
      <c r="B1559" s="6">
        <v>1</v>
      </c>
      <c r="C1559" s="6">
        <f t="shared" si="74"/>
        <v>1558</v>
      </c>
      <c r="D1559" s="6"/>
      <c r="E1559">
        <v>17</v>
      </c>
      <c r="F1559">
        <v>1561</v>
      </c>
      <c r="G1559" t="s">
        <v>84</v>
      </c>
      <c r="H1559" t="s">
        <v>189</v>
      </c>
      <c r="I1559" t="str">
        <f t="shared" si="72"/>
        <v>Epicharis _schrottkyi</v>
      </c>
      <c r="J1559" t="s">
        <v>304</v>
      </c>
      <c r="L1559" t="s">
        <v>406</v>
      </c>
      <c r="M1559" t="s">
        <v>567</v>
      </c>
      <c r="N1559" t="str">
        <f t="shared" si="73"/>
        <v>PALICOUREA_RIGIDA</v>
      </c>
      <c r="O1559">
        <v>383</v>
      </c>
      <c r="P1559" t="s">
        <v>787</v>
      </c>
      <c r="Q1559" t="s">
        <v>924</v>
      </c>
    </row>
    <row r="1560" spans="1:17">
      <c r="A1560" s="1">
        <v>35395</v>
      </c>
      <c r="B1560" s="6">
        <v>1</v>
      </c>
      <c r="C1560" s="6">
        <f t="shared" si="74"/>
        <v>1559</v>
      </c>
      <c r="D1560" s="6"/>
      <c r="E1560">
        <v>18</v>
      </c>
      <c r="F1560">
        <v>1562</v>
      </c>
      <c r="G1560" t="s">
        <v>52</v>
      </c>
      <c r="H1560" t="s">
        <v>146</v>
      </c>
      <c r="I1560" t="str">
        <f t="shared" si="72"/>
        <v>Augochloropsis_sp 10</v>
      </c>
      <c r="J1560" t="s">
        <v>303</v>
      </c>
      <c r="L1560" t="s">
        <v>406</v>
      </c>
      <c r="M1560" t="s">
        <v>567</v>
      </c>
      <c r="N1560" t="str">
        <f t="shared" si="73"/>
        <v>PALICOUREA_RIGIDA</v>
      </c>
      <c r="O1560">
        <v>383</v>
      </c>
      <c r="P1560" t="s">
        <v>787</v>
      </c>
      <c r="Q1560" t="s">
        <v>924</v>
      </c>
    </row>
    <row r="1561" spans="1:17">
      <c r="A1561" s="1">
        <v>35395</v>
      </c>
      <c r="B1561" s="6">
        <v>1</v>
      </c>
      <c r="C1561" s="6">
        <f t="shared" si="74"/>
        <v>1560</v>
      </c>
      <c r="D1561" s="6"/>
      <c r="E1561">
        <v>19</v>
      </c>
      <c r="F1561">
        <v>1563</v>
      </c>
      <c r="G1561" t="s">
        <v>60</v>
      </c>
      <c r="H1561" t="s">
        <v>153</v>
      </c>
      <c r="I1561" t="str">
        <f t="shared" si="72"/>
        <v>Bombus _atratus</v>
      </c>
      <c r="J1561" t="s">
        <v>305</v>
      </c>
      <c r="L1561" t="s">
        <v>406</v>
      </c>
      <c r="M1561" t="s">
        <v>567</v>
      </c>
      <c r="N1561" t="str">
        <f t="shared" si="73"/>
        <v>PALICOUREA_RIGIDA</v>
      </c>
      <c r="O1561">
        <v>383</v>
      </c>
      <c r="P1561" t="s">
        <v>787</v>
      </c>
      <c r="Q1561" t="s">
        <v>924</v>
      </c>
    </row>
    <row r="1562" spans="1:17">
      <c r="A1562" s="1">
        <v>35395</v>
      </c>
      <c r="B1562" s="6">
        <v>1</v>
      </c>
      <c r="C1562" s="6">
        <f t="shared" si="74"/>
        <v>1561</v>
      </c>
      <c r="D1562" s="6"/>
      <c r="E1562">
        <v>20</v>
      </c>
      <c r="F1562">
        <v>1564</v>
      </c>
      <c r="G1562" t="s">
        <v>60</v>
      </c>
      <c r="H1562" t="s">
        <v>153</v>
      </c>
      <c r="I1562" t="str">
        <f t="shared" si="72"/>
        <v>Bombus _atratus</v>
      </c>
      <c r="J1562" t="s">
        <v>305</v>
      </c>
      <c r="L1562" t="s">
        <v>406</v>
      </c>
      <c r="M1562" t="s">
        <v>567</v>
      </c>
      <c r="N1562" t="str">
        <f t="shared" si="73"/>
        <v>PALICOUREA_RIGIDA</v>
      </c>
      <c r="O1562">
        <v>383</v>
      </c>
      <c r="P1562" t="s">
        <v>787</v>
      </c>
      <c r="Q1562" t="s">
        <v>924</v>
      </c>
    </row>
    <row r="1563" spans="1:17">
      <c r="A1563" s="1">
        <v>35397</v>
      </c>
      <c r="B1563" s="6">
        <v>1</v>
      </c>
      <c r="C1563" s="6">
        <f t="shared" si="74"/>
        <v>1562</v>
      </c>
      <c r="D1563" s="6"/>
      <c r="E1563">
        <v>1</v>
      </c>
      <c r="F1563">
        <v>1565</v>
      </c>
      <c r="G1563" t="s">
        <v>60</v>
      </c>
      <c r="H1563" t="s">
        <v>153</v>
      </c>
      <c r="I1563" t="str">
        <f t="shared" si="72"/>
        <v>Bombus _atratus</v>
      </c>
      <c r="J1563" t="s">
        <v>305</v>
      </c>
      <c r="L1563" t="s">
        <v>406</v>
      </c>
      <c r="M1563" t="s">
        <v>567</v>
      </c>
      <c r="N1563" t="str">
        <f t="shared" si="73"/>
        <v>PALICOUREA_RIGIDA</v>
      </c>
      <c r="O1563">
        <v>383</v>
      </c>
      <c r="P1563" t="s">
        <v>787</v>
      </c>
      <c r="Q1563" t="s">
        <v>924</v>
      </c>
    </row>
    <row r="1564" spans="1:17">
      <c r="A1564" s="1">
        <v>35397</v>
      </c>
      <c r="B1564" s="6">
        <v>1</v>
      </c>
      <c r="C1564" s="6">
        <f t="shared" si="74"/>
        <v>1563</v>
      </c>
      <c r="D1564" s="6"/>
      <c r="E1564">
        <v>2</v>
      </c>
      <c r="F1564">
        <v>1566</v>
      </c>
      <c r="G1564" t="s">
        <v>60</v>
      </c>
      <c r="H1564" t="s">
        <v>153</v>
      </c>
      <c r="I1564" t="str">
        <f t="shared" si="72"/>
        <v>Bombus _atratus</v>
      </c>
      <c r="J1564" t="s">
        <v>305</v>
      </c>
      <c r="L1564" t="s">
        <v>406</v>
      </c>
      <c r="M1564" t="s">
        <v>567</v>
      </c>
      <c r="N1564" t="str">
        <f t="shared" si="73"/>
        <v>PALICOUREA_RIGIDA</v>
      </c>
      <c r="O1564">
        <v>383</v>
      </c>
      <c r="P1564" t="s">
        <v>787</v>
      </c>
      <c r="Q1564" t="s">
        <v>924</v>
      </c>
    </row>
    <row r="1565" spans="1:17">
      <c r="A1565" s="1">
        <v>35397</v>
      </c>
      <c r="B1565" s="6">
        <v>1</v>
      </c>
      <c r="C1565" s="6">
        <f t="shared" si="74"/>
        <v>1564</v>
      </c>
      <c r="D1565" s="6"/>
      <c r="E1565">
        <v>3</v>
      </c>
      <c r="F1565">
        <v>1567</v>
      </c>
      <c r="G1565" t="s">
        <v>84</v>
      </c>
      <c r="H1565" t="s">
        <v>189</v>
      </c>
      <c r="I1565" t="str">
        <f t="shared" si="72"/>
        <v>Epicharis _schrottkyi</v>
      </c>
      <c r="J1565" t="s">
        <v>304</v>
      </c>
      <c r="L1565" t="s">
        <v>406</v>
      </c>
      <c r="M1565" t="s">
        <v>567</v>
      </c>
      <c r="N1565" t="str">
        <f t="shared" si="73"/>
        <v>PALICOUREA_RIGIDA</v>
      </c>
      <c r="O1565">
        <v>383</v>
      </c>
      <c r="P1565" t="s">
        <v>787</v>
      </c>
      <c r="Q1565" t="s">
        <v>924</v>
      </c>
    </row>
    <row r="1566" spans="1:17">
      <c r="A1566" s="1">
        <v>35397</v>
      </c>
      <c r="B1566" s="6">
        <v>1</v>
      </c>
      <c r="C1566" s="6">
        <f t="shared" si="74"/>
        <v>1565</v>
      </c>
      <c r="D1566" s="6"/>
      <c r="E1566">
        <v>5</v>
      </c>
      <c r="F1566">
        <v>1569</v>
      </c>
      <c r="G1566" t="s">
        <v>60</v>
      </c>
      <c r="H1566" t="s">
        <v>153</v>
      </c>
      <c r="I1566" t="str">
        <f t="shared" si="72"/>
        <v>Bombus _atratus</v>
      </c>
      <c r="J1566" t="s">
        <v>305</v>
      </c>
      <c r="L1566" t="s">
        <v>406</v>
      </c>
      <c r="M1566" t="s">
        <v>567</v>
      </c>
      <c r="N1566" t="str">
        <f t="shared" si="73"/>
        <v>PALICOUREA_RIGIDA</v>
      </c>
      <c r="O1566">
        <v>383</v>
      </c>
      <c r="P1566" t="s">
        <v>787</v>
      </c>
      <c r="Q1566" t="s">
        <v>924</v>
      </c>
    </row>
    <row r="1567" spans="1:17">
      <c r="A1567" s="1">
        <v>35397</v>
      </c>
      <c r="B1567" s="6">
        <v>1</v>
      </c>
      <c r="C1567" s="6">
        <f t="shared" si="74"/>
        <v>1566</v>
      </c>
      <c r="D1567" s="6"/>
      <c r="E1567">
        <v>6</v>
      </c>
      <c r="F1567">
        <v>1570</v>
      </c>
      <c r="G1567" t="s">
        <v>84</v>
      </c>
      <c r="H1567" t="s">
        <v>185</v>
      </c>
      <c r="I1567" t="str">
        <f t="shared" si="72"/>
        <v>Epicharis _iheringi</v>
      </c>
      <c r="J1567" t="s">
        <v>304</v>
      </c>
      <c r="K1567" t="s">
        <v>311</v>
      </c>
      <c r="L1567" t="s">
        <v>406</v>
      </c>
      <c r="M1567" t="s">
        <v>567</v>
      </c>
      <c r="N1567" t="str">
        <f t="shared" si="73"/>
        <v>PALICOUREA_RIGIDA</v>
      </c>
      <c r="O1567">
        <v>383</v>
      </c>
      <c r="P1567" t="s">
        <v>787</v>
      </c>
      <c r="Q1567" t="s">
        <v>924</v>
      </c>
    </row>
    <row r="1568" spans="1:17">
      <c r="A1568" s="1">
        <v>35397</v>
      </c>
      <c r="B1568" s="6">
        <v>1</v>
      </c>
      <c r="C1568" s="6">
        <f t="shared" si="74"/>
        <v>1567</v>
      </c>
      <c r="D1568" s="6"/>
      <c r="E1568">
        <v>7</v>
      </c>
      <c r="F1568">
        <v>1571</v>
      </c>
      <c r="G1568" t="s">
        <v>56</v>
      </c>
      <c r="H1568" t="s">
        <v>220</v>
      </c>
      <c r="I1568" t="str">
        <f t="shared" si="72"/>
        <v>Centris _scopipes</v>
      </c>
      <c r="J1568" t="s">
        <v>304</v>
      </c>
      <c r="L1568" t="s">
        <v>352</v>
      </c>
      <c r="M1568" t="s">
        <v>550</v>
      </c>
      <c r="N1568" t="str">
        <f t="shared" si="73"/>
        <v>BYRSONIMA_cf LAUCIFOLIA</v>
      </c>
      <c r="O1568">
        <v>335</v>
      </c>
      <c r="P1568" t="s">
        <v>763</v>
      </c>
      <c r="Q1568" t="s">
        <v>893</v>
      </c>
    </row>
    <row r="1569" spans="1:17">
      <c r="A1569" s="1">
        <v>35397</v>
      </c>
      <c r="B1569" s="6">
        <v>1</v>
      </c>
      <c r="C1569" s="6">
        <f t="shared" si="74"/>
        <v>1568</v>
      </c>
      <c r="D1569" s="6"/>
      <c r="E1569">
        <v>8</v>
      </c>
      <c r="F1569">
        <v>1572</v>
      </c>
      <c r="G1569" t="s">
        <v>84</v>
      </c>
      <c r="H1569" t="s">
        <v>185</v>
      </c>
      <c r="I1569" t="str">
        <f t="shared" si="72"/>
        <v>Epicharis _iheringi</v>
      </c>
      <c r="J1569" t="s">
        <v>304</v>
      </c>
      <c r="L1569" t="s">
        <v>352</v>
      </c>
      <c r="M1569" t="s">
        <v>550</v>
      </c>
      <c r="N1569" t="str">
        <f t="shared" si="73"/>
        <v>BYRSONIMA_cf LAUCIFOLIA</v>
      </c>
      <c r="O1569">
        <v>335</v>
      </c>
      <c r="P1569" t="s">
        <v>763</v>
      </c>
      <c r="Q1569" t="s">
        <v>893</v>
      </c>
    </row>
    <row r="1570" spans="1:17">
      <c r="A1570" s="1">
        <v>35397</v>
      </c>
      <c r="B1570" s="6">
        <v>1</v>
      </c>
      <c r="C1570" s="6">
        <f t="shared" si="74"/>
        <v>1569</v>
      </c>
      <c r="D1570" s="6"/>
      <c r="E1570">
        <v>9</v>
      </c>
      <c r="F1570">
        <v>1573</v>
      </c>
      <c r="G1570" t="s">
        <v>84</v>
      </c>
      <c r="H1570" t="s">
        <v>266</v>
      </c>
      <c r="I1570" t="str">
        <f t="shared" si="72"/>
        <v>Epicharis _cockerelli</v>
      </c>
      <c r="J1570" t="s">
        <v>304</v>
      </c>
      <c r="L1570" t="s">
        <v>406</v>
      </c>
      <c r="M1570" t="s">
        <v>567</v>
      </c>
      <c r="N1570" t="str">
        <f t="shared" si="73"/>
        <v>PALICOUREA_RIGIDA</v>
      </c>
      <c r="O1570">
        <v>383</v>
      </c>
      <c r="P1570" t="s">
        <v>787</v>
      </c>
      <c r="Q1570" t="s">
        <v>924</v>
      </c>
    </row>
    <row r="1571" spans="1:17">
      <c r="A1571" s="1">
        <v>35401</v>
      </c>
      <c r="B1571" s="6">
        <v>1</v>
      </c>
      <c r="C1571" s="6">
        <f t="shared" si="74"/>
        <v>1570</v>
      </c>
      <c r="D1571" s="6"/>
      <c r="E1571">
        <v>2</v>
      </c>
      <c r="F1571">
        <v>1576</v>
      </c>
      <c r="G1571" t="s">
        <v>69</v>
      </c>
      <c r="H1571" t="s">
        <v>162</v>
      </c>
      <c r="I1571" t="str">
        <f t="shared" si="72"/>
        <v>Oxaea _flavescens</v>
      </c>
      <c r="J1571" t="s">
        <v>307</v>
      </c>
      <c r="L1571" t="s">
        <v>406</v>
      </c>
      <c r="M1571" t="s">
        <v>567</v>
      </c>
      <c r="N1571" t="str">
        <f t="shared" si="73"/>
        <v>PALICOUREA_RIGIDA</v>
      </c>
      <c r="O1571">
        <v>383</v>
      </c>
      <c r="P1571" t="s">
        <v>787</v>
      </c>
      <c r="Q1571" t="s">
        <v>924</v>
      </c>
    </row>
    <row r="1572" spans="1:17">
      <c r="A1572" s="1">
        <v>35401</v>
      </c>
      <c r="B1572" s="6">
        <v>1</v>
      </c>
      <c r="C1572" s="6">
        <f t="shared" si="74"/>
        <v>1571</v>
      </c>
      <c r="D1572" s="6"/>
      <c r="E1572">
        <v>3</v>
      </c>
      <c r="F1572">
        <v>1577</v>
      </c>
      <c r="G1572" t="s">
        <v>60</v>
      </c>
      <c r="H1572" t="s">
        <v>153</v>
      </c>
      <c r="I1572" t="str">
        <f t="shared" si="72"/>
        <v>Bombus _atratus</v>
      </c>
      <c r="J1572" t="s">
        <v>305</v>
      </c>
      <c r="L1572" t="s">
        <v>406</v>
      </c>
      <c r="M1572" t="s">
        <v>567</v>
      </c>
      <c r="N1572" t="str">
        <f t="shared" si="73"/>
        <v>PALICOUREA_RIGIDA</v>
      </c>
      <c r="O1572">
        <v>383</v>
      </c>
      <c r="P1572" t="s">
        <v>787</v>
      </c>
      <c r="Q1572" t="s">
        <v>924</v>
      </c>
    </row>
    <row r="1573" spans="1:17">
      <c r="A1573" s="1">
        <v>35401</v>
      </c>
      <c r="B1573" s="6">
        <v>1</v>
      </c>
      <c r="C1573" s="6">
        <f t="shared" si="74"/>
        <v>1572</v>
      </c>
      <c r="D1573" s="6"/>
      <c r="E1573">
        <v>4</v>
      </c>
      <c r="F1573">
        <v>1578</v>
      </c>
      <c r="G1573" t="s">
        <v>60</v>
      </c>
      <c r="H1573" t="s">
        <v>153</v>
      </c>
      <c r="I1573" t="str">
        <f t="shared" si="72"/>
        <v>Bombus _atratus</v>
      </c>
      <c r="J1573" t="s">
        <v>305</v>
      </c>
      <c r="L1573" t="s">
        <v>406</v>
      </c>
      <c r="M1573" t="s">
        <v>567</v>
      </c>
      <c r="N1573" t="str">
        <f t="shared" si="73"/>
        <v>PALICOUREA_RIGIDA</v>
      </c>
      <c r="O1573">
        <v>383</v>
      </c>
      <c r="P1573" t="s">
        <v>787</v>
      </c>
      <c r="Q1573" t="s">
        <v>924</v>
      </c>
    </row>
    <row r="1574" spans="1:17">
      <c r="A1574" s="1">
        <v>35401</v>
      </c>
      <c r="B1574" s="6">
        <v>1</v>
      </c>
      <c r="C1574" s="6">
        <f t="shared" si="74"/>
        <v>1573</v>
      </c>
      <c r="D1574" s="6"/>
      <c r="E1574">
        <v>5</v>
      </c>
      <c r="F1574">
        <v>1579</v>
      </c>
      <c r="G1574" t="s">
        <v>85</v>
      </c>
      <c r="H1574" t="s">
        <v>175</v>
      </c>
      <c r="I1574" t="str">
        <f t="shared" si="72"/>
        <v>Exomalopsis _fulvofasciata</v>
      </c>
      <c r="J1574" t="s">
        <v>304</v>
      </c>
      <c r="L1574" t="s">
        <v>406</v>
      </c>
      <c r="M1574" t="s">
        <v>567</v>
      </c>
      <c r="N1574" t="str">
        <f t="shared" si="73"/>
        <v>PALICOUREA_RIGIDA</v>
      </c>
      <c r="O1574">
        <v>383</v>
      </c>
      <c r="P1574" t="s">
        <v>787</v>
      </c>
      <c r="Q1574" t="s">
        <v>924</v>
      </c>
    </row>
    <row r="1575" spans="1:17">
      <c r="A1575" s="1">
        <v>35401</v>
      </c>
      <c r="B1575" s="6">
        <v>1</v>
      </c>
      <c r="C1575" s="6">
        <f t="shared" si="74"/>
        <v>1574</v>
      </c>
      <c r="D1575" s="6"/>
      <c r="E1575">
        <v>6</v>
      </c>
      <c r="F1575">
        <v>1580</v>
      </c>
      <c r="G1575" t="s">
        <v>55</v>
      </c>
      <c r="H1575" t="s">
        <v>201</v>
      </c>
      <c r="I1575" t="str">
        <f t="shared" si="72"/>
        <v>Augochloropsis _sp 21</v>
      </c>
      <c r="J1575" t="s">
        <v>303</v>
      </c>
      <c r="L1575" t="s">
        <v>406</v>
      </c>
      <c r="M1575" t="s">
        <v>567</v>
      </c>
      <c r="N1575" t="str">
        <f t="shared" si="73"/>
        <v>PALICOUREA_RIGIDA</v>
      </c>
      <c r="O1575">
        <v>383</v>
      </c>
      <c r="P1575" t="s">
        <v>787</v>
      </c>
      <c r="Q1575" t="s">
        <v>924</v>
      </c>
    </row>
    <row r="1576" spans="1:17">
      <c r="A1576" s="1">
        <v>35401</v>
      </c>
      <c r="B1576" s="6">
        <v>1</v>
      </c>
      <c r="C1576" s="6">
        <f t="shared" si="74"/>
        <v>1575</v>
      </c>
      <c r="D1576" s="6"/>
      <c r="E1576">
        <v>7</v>
      </c>
      <c r="F1576">
        <v>1581</v>
      </c>
      <c r="G1576" t="s">
        <v>60</v>
      </c>
      <c r="H1576" t="s">
        <v>153</v>
      </c>
      <c r="I1576" t="str">
        <f t="shared" si="72"/>
        <v>Bombus _atratus</v>
      </c>
      <c r="J1576" t="s">
        <v>305</v>
      </c>
      <c r="L1576" t="s">
        <v>406</v>
      </c>
      <c r="M1576" t="s">
        <v>567</v>
      </c>
      <c r="N1576" t="str">
        <f t="shared" si="73"/>
        <v>PALICOUREA_RIGIDA</v>
      </c>
      <c r="O1576">
        <v>383</v>
      </c>
      <c r="P1576" t="s">
        <v>787</v>
      </c>
      <c r="Q1576" t="s">
        <v>924</v>
      </c>
    </row>
    <row r="1577" spans="1:17">
      <c r="A1577" s="1">
        <v>35401</v>
      </c>
      <c r="B1577" s="6">
        <v>1</v>
      </c>
      <c r="C1577" s="6">
        <f t="shared" si="74"/>
        <v>1576</v>
      </c>
      <c r="D1577" s="6"/>
      <c r="E1577">
        <v>8</v>
      </c>
      <c r="F1577">
        <v>1582</v>
      </c>
      <c r="G1577" t="s">
        <v>60</v>
      </c>
      <c r="H1577" t="s">
        <v>154</v>
      </c>
      <c r="I1577" t="str">
        <f t="shared" si="72"/>
        <v>Bombus _morio</v>
      </c>
      <c r="J1577" t="s">
        <v>305</v>
      </c>
      <c r="L1577" t="s">
        <v>406</v>
      </c>
      <c r="M1577" t="s">
        <v>567</v>
      </c>
      <c r="N1577" t="str">
        <f t="shared" si="73"/>
        <v>PALICOUREA_RIGIDA</v>
      </c>
      <c r="O1577">
        <v>383</v>
      </c>
      <c r="P1577" t="s">
        <v>787</v>
      </c>
      <c r="Q1577" t="s">
        <v>924</v>
      </c>
    </row>
    <row r="1578" spans="1:17">
      <c r="A1578" s="1">
        <v>35401</v>
      </c>
      <c r="B1578" s="6">
        <v>1</v>
      </c>
      <c r="C1578" s="6">
        <f t="shared" si="74"/>
        <v>1577</v>
      </c>
      <c r="D1578" s="6"/>
      <c r="E1578">
        <v>9</v>
      </c>
      <c r="F1578">
        <v>1583</v>
      </c>
      <c r="G1578" t="s">
        <v>60</v>
      </c>
      <c r="H1578" t="s">
        <v>153</v>
      </c>
      <c r="I1578" t="str">
        <f t="shared" si="72"/>
        <v>Bombus _atratus</v>
      </c>
      <c r="J1578" t="s">
        <v>305</v>
      </c>
      <c r="L1578" t="s">
        <v>406</v>
      </c>
      <c r="M1578" t="s">
        <v>567</v>
      </c>
      <c r="N1578" t="str">
        <f t="shared" si="73"/>
        <v>PALICOUREA_RIGIDA</v>
      </c>
      <c r="O1578">
        <v>383</v>
      </c>
      <c r="P1578" t="s">
        <v>787</v>
      </c>
      <c r="Q1578" t="s">
        <v>924</v>
      </c>
    </row>
    <row r="1579" spans="1:17">
      <c r="A1579" s="1">
        <v>35401</v>
      </c>
      <c r="B1579" s="6">
        <v>1</v>
      </c>
      <c r="C1579" s="6">
        <f t="shared" si="74"/>
        <v>1578</v>
      </c>
      <c r="D1579" s="6"/>
      <c r="E1579">
        <v>10</v>
      </c>
      <c r="F1579">
        <v>1584</v>
      </c>
      <c r="G1579" t="s">
        <v>60</v>
      </c>
      <c r="H1579" t="s">
        <v>153</v>
      </c>
      <c r="I1579" t="str">
        <f t="shared" si="72"/>
        <v>Bombus _atratus</v>
      </c>
      <c r="J1579" t="s">
        <v>305</v>
      </c>
      <c r="L1579" t="s">
        <v>406</v>
      </c>
      <c r="M1579" t="s">
        <v>567</v>
      </c>
      <c r="N1579" t="str">
        <f t="shared" si="73"/>
        <v>PALICOUREA_RIGIDA</v>
      </c>
      <c r="O1579">
        <v>383</v>
      </c>
      <c r="P1579" t="s">
        <v>787</v>
      </c>
      <c r="Q1579" t="s">
        <v>924</v>
      </c>
    </row>
    <row r="1580" spans="1:17">
      <c r="A1580" s="1">
        <v>35401</v>
      </c>
      <c r="B1580" s="6">
        <v>1</v>
      </c>
      <c r="C1580" s="6">
        <f t="shared" si="74"/>
        <v>1579</v>
      </c>
      <c r="D1580" s="6"/>
      <c r="E1580">
        <v>11</v>
      </c>
      <c r="F1580">
        <v>1585</v>
      </c>
      <c r="G1580" t="s">
        <v>60</v>
      </c>
      <c r="H1580" t="s">
        <v>153</v>
      </c>
      <c r="I1580" t="str">
        <f t="shared" si="72"/>
        <v>Bombus _atratus</v>
      </c>
      <c r="J1580" t="s">
        <v>305</v>
      </c>
      <c r="L1580" t="s">
        <v>406</v>
      </c>
      <c r="M1580" t="s">
        <v>567</v>
      </c>
      <c r="N1580" t="str">
        <f t="shared" si="73"/>
        <v>PALICOUREA_RIGIDA</v>
      </c>
      <c r="O1580">
        <v>383</v>
      </c>
      <c r="P1580" t="s">
        <v>787</v>
      </c>
      <c r="Q1580" t="s">
        <v>924</v>
      </c>
    </row>
    <row r="1581" spans="1:17">
      <c r="A1581" s="1">
        <v>35401</v>
      </c>
      <c r="B1581" s="6">
        <v>1</v>
      </c>
      <c r="C1581" s="6">
        <f t="shared" si="74"/>
        <v>1580</v>
      </c>
      <c r="D1581" s="6"/>
      <c r="E1581">
        <v>12</v>
      </c>
      <c r="F1581">
        <v>1586</v>
      </c>
      <c r="G1581" t="s">
        <v>56</v>
      </c>
      <c r="H1581" t="s">
        <v>171</v>
      </c>
      <c r="I1581" t="str">
        <f t="shared" si="72"/>
        <v>Centris _nitens</v>
      </c>
      <c r="J1581" t="s">
        <v>304</v>
      </c>
      <c r="L1581" t="s">
        <v>406</v>
      </c>
      <c r="M1581" t="s">
        <v>567</v>
      </c>
      <c r="N1581" t="str">
        <f t="shared" si="73"/>
        <v>PALICOUREA_RIGIDA</v>
      </c>
      <c r="O1581">
        <v>383</v>
      </c>
      <c r="P1581" t="s">
        <v>787</v>
      </c>
      <c r="Q1581" t="s">
        <v>924</v>
      </c>
    </row>
    <row r="1582" spans="1:17">
      <c r="A1582" s="1">
        <v>35401</v>
      </c>
      <c r="B1582" s="6">
        <v>1</v>
      </c>
      <c r="C1582" s="6">
        <f t="shared" si="74"/>
        <v>1581</v>
      </c>
      <c r="D1582" s="6"/>
      <c r="E1582">
        <v>13</v>
      </c>
      <c r="F1582">
        <v>1587</v>
      </c>
      <c r="G1582" t="s">
        <v>84</v>
      </c>
      <c r="H1582" t="s">
        <v>185</v>
      </c>
      <c r="I1582" t="str">
        <f t="shared" si="72"/>
        <v>Epicharis _iheringi</v>
      </c>
      <c r="J1582" t="s">
        <v>304</v>
      </c>
      <c r="K1582" t="s">
        <v>312</v>
      </c>
      <c r="L1582" t="s">
        <v>406</v>
      </c>
      <c r="M1582" t="s">
        <v>567</v>
      </c>
      <c r="N1582" t="str">
        <f t="shared" si="73"/>
        <v>PALICOUREA_RIGIDA</v>
      </c>
      <c r="O1582">
        <v>383</v>
      </c>
      <c r="P1582" t="s">
        <v>787</v>
      </c>
      <c r="Q1582" t="s">
        <v>924</v>
      </c>
    </row>
    <row r="1583" spans="1:17">
      <c r="A1583" s="1">
        <v>35401</v>
      </c>
      <c r="B1583" s="6">
        <v>1</v>
      </c>
      <c r="C1583" s="6">
        <f t="shared" si="74"/>
        <v>1582</v>
      </c>
      <c r="D1583" s="6"/>
      <c r="E1583">
        <v>14</v>
      </c>
      <c r="F1583">
        <v>1588</v>
      </c>
      <c r="G1583" t="s">
        <v>52</v>
      </c>
      <c r="H1583" t="s">
        <v>146</v>
      </c>
      <c r="I1583" t="str">
        <f t="shared" si="72"/>
        <v>Augochloropsis_sp 10</v>
      </c>
      <c r="J1583" t="s">
        <v>303</v>
      </c>
      <c r="L1583" t="s">
        <v>406</v>
      </c>
      <c r="M1583" t="s">
        <v>567</v>
      </c>
      <c r="N1583" t="str">
        <f t="shared" si="73"/>
        <v>PALICOUREA_RIGIDA</v>
      </c>
      <c r="O1583">
        <v>383</v>
      </c>
      <c r="P1583" t="s">
        <v>787</v>
      </c>
      <c r="Q1583" t="s">
        <v>924</v>
      </c>
    </row>
    <row r="1584" spans="1:17">
      <c r="A1584" s="1">
        <v>35401</v>
      </c>
      <c r="B1584" s="6">
        <v>1</v>
      </c>
      <c r="C1584" s="6">
        <f t="shared" si="74"/>
        <v>1583</v>
      </c>
      <c r="D1584" s="6"/>
      <c r="E1584">
        <v>16</v>
      </c>
      <c r="F1584">
        <v>1590</v>
      </c>
      <c r="G1584" t="s">
        <v>69</v>
      </c>
      <c r="H1584" t="s">
        <v>162</v>
      </c>
      <c r="I1584" t="str">
        <f t="shared" si="72"/>
        <v>Oxaea _flavescens</v>
      </c>
      <c r="J1584" t="s">
        <v>307</v>
      </c>
      <c r="L1584" t="s">
        <v>406</v>
      </c>
      <c r="M1584" t="s">
        <v>567</v>
      </c>
      <c r="N1584" t="str">
        <f t="shared" si="73"/>
        <v>PALICOUREA_RIGIDA</v>
      </c>
      <c r="O1584">
        <v>383</v>
      </c>
      <c r="P1584" t="s">
        <v>787</v>
      </c>
      <c r="Q1584" t="s">
        <v>924</v>
      </c>
    </row>
    <row r="1585" spans="1:17">
      <c r="A1585" s="1">
        <v>35401</v>
      </c>
      <c r="B1585" s="6">
        <v>1</v>
      </c>
      <c r="C1585" s="6">
        <f t="shared" si="74"/>
        <v>1584</v>
      </c>
      <c r="D1585" s="6"/>
      <c r="E1585">
        <v>17</v>
      </c>
      <c r="F1585">
        <v>1591</v>
      </c>
      <c r="G1585" t="s">
        <v>104</v>
      </c>
      <c r="H1585" t="s">
        <v>235</v>
      </c>
      <c r="I1585" t="str">
        <f t="shared" si="72"/>
        <v>Ceratina_maculifrons</v>
      </c>
      <c r="J1585" t="s">
        <v>304</v>
      </c>
      <c r="L1585" t="s">
        <v>407</v>
      </c>
      <c r="M1585" t="s">
        <v>568</v>
      </c>
      <c r="N1585" t="str">
        <f t="shared" si="73"/>
        <v>MEMORA_PEDUNCULATA</v>
      </c>
      <c r="O1585">
        <v>311</v>
      </c>
      <c r="P1585" t="s">
        <v>791</v>
      </c>
      <c r="Q1585" t="s">
        <v>900</v>
      </c>
    </row>
    <row r="1586" spans="1:17">
      <c r="A1586" s="1">
        <v>35401</v>
      </c>
      <c r="B1586" s="6">
        <v>1</v>
      </c>
      <c r="C1586" s="6">
        <f t="shared" si="74"/>
        <v>1585</v>
      </c>
      <c r="D1586" s="6"/>
      <c r="E1586">
        <v>20</v>
      </c>
      <c r="F1586">
        <v>1592</v>
      </c>
      <c r="G1586" t="s">
        <v>59</v>
      </c>
      <c r="H1586" t="s">
        <v>152</v>
      </c>
      <c r="I1586" t="str">
        <f t="shared" si="72"/>
        <v>Trigona _spinipes</v>
      </c>
      <c r="J1586" t="s">
        <v>305</v>
      </c>
      <c r="L1586" t="s">
        <v>407</v>
      </c>
      <c r="M1586" t="s">
        <v>568</v>
      </c>
      <c r="N1586" t="str">
        <f t="shared" si="73"/>
        <v>MEMORA_PEDUNCULATA</v>
      </c>
      <c r="O1586">
        <v>311</v>
      </c>
      <c r="P1586" t="s">
        <v>791</v>
      </c>
      <c r="Q1586" t="s">
        <v>900</v>
      </c>
    </row>
    <row r="1587" spans="1:17">
      <c r="A1587" s="1">
        <v>35401</v>
      </c>
      <c r="B1587" s="6">
        <v>1</v>
      </c>
      <c r="C1587" s="6">
        <f t="shared" si="74"/>
        <v>1586</v>
      </c>
      <c r="D1587" s="6"/>
      <c r="E1587">
        <v>21</v>
      </c>
      <c r="F1587">
        <v>1593</v>
      </c>
      <c r="G1587" t="s">
        <v>60</v>
      </c>
      <c r="H1587" t="s">
        <v>154</v>
      </c>
      <c r="I1587" t="str">
        <f t="shared" si="72"/>
        <v>Bombus _morio</v>
      </c>
      <c r="J1587" t="s">
        <v>305</v>
      </c>
      <c r="L1587" t="s">
        <v>403</v>
      </c>
      <c r="M1587" t="s">
        <v>565</v>
      </c>
      <c r="N1587" t="str">
        <f t="shared" si="73"/>
        <v>QUALEA _MULTIFLORA</v>
      </c>
      <c r="O1587">
        <v>352</v>
      </c>
      <c r="P1587" t="s">
        <v>781</v>
      </c>
      <c r="Q1587" t="s">
        <v>925</v>
      </c>
    </row>
    <row r="1588" spans="1:17">
      <c r="A1588" s="1">
        <v>35401</v>
      </c>
      <c r="B1588" s="6">
        <v>1</v>
      </c>
      <c r="C1588" s="6">
        <f t="shared" si="74"/>
        <v>1587</v>
      </c>
      <c r="D1588" s="6"/>
      <c r="E1588">
        <v>22</v>
      </c>
      <c r="F1588">
        <v>1594</v>
      </c>
      <c r="G1588" t="s">
        <v>59</v>
      </c>
      <c r="H1588" t="s">
        <v>152</v>
      </c>
      <c r="I1588" t="str">
        <f t="shared" si="72"/>
        <v>Trigona _spinipes</v>
      </c>
      <c r="J1588" t="s">
        <v>305</v>
      </c>
      <c r="L1588" t="s">
        <v>403</v>
      </c>
      <c r="M1588" t="s">
        <v>565</v>
      </c>
      <c r="N1588" t="str">
        <f t="shared" si="73"/>
        <v>QUALEA _MULTIFLORA</v>
      </c>
      <c r="O1588">
        <v>352</v>
      </c>
      <c r="P1588" t="s">
        <v>781</v>
      </c>
      <c r="Q1588" t="s">
        <v>925</v>
      </c>
    </row>
    <row r="1589" spans="1:17">
      <c r="A1589" s="1">
        <v>35401</v>
      </c>
      <c r="B1589" s="6">
        <v>1</v>
      </c>
      <c r="C1589" s="6">
        <f t="shared" si="74"/>
        <v>1588</v>
      </c>
      <c r="D1589" s="6"/>
      <c r="E1589">
        <v>24</v>
      </c>
      <c r="F1589">
        <v>1596</v>
      </c>
      <c r="G1589" t="s">
        <v>59</v>
      </c>
      <c r="H1589" t="s">
        <v>152</v>
      </c>
      <c r="I1589" t="str">
        <f t="shared" si="72"/>
        <v>Trigona _spinipes</v>
      </c>
      <c r="J1589" t="s">
        <v>305</v>
      </c>
      <c r="L1589" t="s">
        <v>362</v>
      </c>
      <c r="M1589" t="s">
        <v>495</v>
      </c>
      <c r="N1589" t="str">
        <f t="shared" si="73"/>
        <v>PIPTOCARPHA_ROTUNDIFOLIA</v>
      </c>
      <c r="O1589">
        <v>362</v>
      </c>
      <c r="P1589" t="s">
        <v>670</v>
      </c>
      <c r="Q1589" t="s">
        <v>898</v>
      </c>
    </row>
    <row r="1590" spans="1:17">
      <c r="A1590" s="1">
        <v>35401</v>
      </c>
      <c r="B1590" s="6">
        <v>1</v>
      </c>
      <c r="C1590" s="6">
        <f t="shared" si="74"/>
        <v>1589</v>
      </c>
      <c r="D1590" s="6"/>
      <c r="E1590">
        <v>25</v>
      </c>
      <c r="F1590">
        <v>1597</v>
      </c>
      <c r="G1590" t="s">
        <v>85</v>
      </c>
      <c r="H1590" t="s">
        <v>175</v>
      </c>
      <c r="I1590" t="str">
        <f t="shared" si="72"/>
        <v>Exomalopsis _fulvofasciata</v>
      </c>
      <c r="J1590" t="s">
        <v>304</v>
      </c>
      <c r="L1590" t="s">
        <v>362</v>
      </c>
      <c r="M1590" t="s">
        <v>495</v>
      </c>
      <c r="N1590" t="str">
        <f t="shared" si="73"/>
        <v>PIPTOCARPHA_ROTUNDIFOLIA</v>
      </c>
      <c r="O1590">
        <v>362</v>
      </c>
      <c r="P1590" t="s">
        <v>670</v>
      </c>
      <c r="Q1590" t="s">
        <v>898</v>
      </c>
    </row>
    <row r="1591" spans="1:17">
      <c r="A1591" s="1">
        <v>35401</v>
      </c>
      <c r="B1591" s="6">
        <v>1</v>
      </c>
      <c r="C1591" s="6">
        <f t="shared" si="74"/>
        <v>1590</v>
      </c>
      <c r="D1591" s="6"/>
      <c r="E1591">
        <v>26</v>
      </c>
      <c r="F1591">
        <v>1598</v>
      </c>
      <c r="G1591" t="s">
        <v>107</v>
      </c>
      <c r="H1591" t="s">
        <v>231</v>
      </c>
      <c r="I1591" t="str">
        <f t="shared" si="72"/>
        <v>Agapostemon _chapadensis</v>
      </c>
      <c r="J1591" t="s">
        <v>303</v>
      </c>
      <c r="K1591" t="s">
        <v>314</v>
      </c>
      <c r="L1591" t="s">
        <v>362</v>
      </c>
      <c r="M1591" t="s">
        <v>495</v>
      </c>
      <c r="N1591" t="str">
        <f t="shared" si="73"/>
        <v>PIPTOCARPHA_ROTUNDIFOLIA</v>
      </c>
      <c r="O1591">
        <v>362</v>
      </c>
      <c r="P1591" t="s">
        <v>670</v>
      </c>
      <c r="Q1591" t="s">
        <v>898</v>
      </c>
    </row>
    <row r="1592" spans="1:17">
      <c r="A1592" s="1">
        <v>35401</v>
      </c>
      <c r="B1592" s="6">
        <v>1</v>
      </c>
      <c r="C1592" s="6">
        <f t="shared" si="74"/>
        <v>1591</v>
      </c>
      <c r="D1592" s="6"/>
      <c r="E1592">
        <v>27</v>
      </c>
      <c r="F1592">
        <v>1599</v>
      </c>
      <c r="G1592" t="s">
        <v>107</v>
      </c>
      <c r="H1592" t="s">
        <v>231</v>
      </c>
      <c r="I1592" t="str">
        <f t="shared" si="72"/>
        <v>Agapostemon _chapadensis</v>
      </c>
      <c r="J1592" t="s">
        <v>303</v>
      </c>
      <c r="K1592" t="s">
        <v>313</v>
      </c>
      <c r="L1592" t="s">
        <v>362</v>
      </c>
      <c r="M1592" t="s">
        <v>495</v>
      </c>
      <c r="N1592" t="str">
        <f t="shared" si="73"/>
        <v>PIPTOCARPHA_ROTUNDIFOLIA</v>
      </c>
      <c r="O1592">
        <v>362</v>
      </c>
      <c r="P1592" t="s">
        <v>670</v>
      </c>
      <c r="Q1592" t="s">
        <v>898</v>
      </c>
    </row>
    <row r="1593" spans="1:17">
      <c r="A1593" s="1">
        <v>35401</v>
      </c>
      <c r="B1593" s="6">
        <v>1</v>
      </c>
      <c r="C1593" s="6">
        <f t="shared" si="74"/>
        <v>1592</v>
      </c>
      <c r="D1593" s="6"/>
      <c r="E1593">
        <v>28</v>
      </c>
      <c r="F1593">
        <v>1600</v>
      </c>
      <c r="G1593" t="s">
        <v>107</v>
      </c>
      <c r="H1593" t="s">
        <v>231</v>
      </c>
      <c r="I1593" t="str">
        <f t="shared" si="72"/>
        <v>Agapostemon _chapadensis</v>
      </c>
      <c r="J1593" t="s">
        <v>303</v>
      </c>
      <c r="K1593" t="s">
        <v>314</v>
      </c>
      <c r="L1593" t="s">
        <v>362</v>
      </c>
      <c r="M1593" t="s">
        <v>495</v>
      </c>
      <c r="N1593" t="str">
        <f t="shared" si="73"/>
        <v>PIPTOCARPHA_ROTUNDIFOLIA</v>
      </c>
      <c r="O1593">
        <v>362</v>
      </c>
      <c r="P1593" t="s">
        <v>670</v>
      </c>
      <c r="Q1593" t="s">
        <v>898</v>
      </c>
    </row>
    <row r="1594" spans="1:17">
      <c r="A1594" s="1">
        <v>35401</v>
      </c>
      <c r="B1594" s="6">
        <v>1</v>
      </c>
      <c r="C1594" s="6">
        <f t="shared" si="74"/>
        <v>1593</v>
      </c>
      <c r="D1594" s="6"/>
      <c r="E1594">
        <v>29</v>
      </c>
      <c r="F1594">
        <v>1601</v>
      </c>
      <c r="G1594" t="s">
        <v>76</v>
      </c>
      <c r="H1594" t="s">
        <v>283</v>
      </c>
      <c r="I1594" t="str">
        <f t="shared" si="72"/>
        <v>Paratetrapedia _sp 4 (Raw)</v>
      </c>
      <c r="J1594" t="s">
        <v>304</v>
      </c>
      <c r="L1594" t="s">
        <v>362</v>
      </c>
      <c r="M1594" t="s">
        <v>495</v>
      </c>
      <c r="N1594" t="str">
        <f t="shared" si="73"/>
        <v>PIPTOCARPHA_ROTUNDIFOLIA</v>
      </c>
      <c r="O1594">
        <v>362</v>
      </c>
      <c r="P1594" t="s">
        <v>670</v>
      </c>
      <c r="Q1594" t="s">
        <v>898</v>
      </c>
    </row>
    <row r="1595" spans="1:17">
      <c r="A1595" s="1">
        <v>35401</v>
      </c>
      <c r="B1595" s="6">
        <v>1</v>
      </c>
      <c r="C1595" s="6">
        <f t="shared" si="74"/>
        <v>1594</v>
      </c>
      <c r="D1595" s="6"/>
      <c r="E1595">
        <v>30</v>
      </c>
      <c r="F1595">
        <v>1602</v>
      </c>
      <c r="G1595" t="s">
        <v>107</v>
      </c>
      <c r="H1595" t="s">
        <v>231</v>
      </c>
      <c r="I1595" t="str">
        <f t="shared" si="72"/>
        <v>Agapostemon _chapadensis</v>
      </c>
      <c r="J1595" t="s">
        <v>303</v>
      </c>
      <c r="K1595" t="s">
        <v>313</v>
      </c>
      <c r="L1595" t="s">
        <v>362</v>
      </c>
      <c r="M1595" t="s">
        <v>495</v>
      </c>
      <c r="N1595" t="str">
        <f t="shared" si="73"/>
        <v>PIPTOCARPHA_ROTUNDIFOLIA</v>
      </c>
      <c r="O1595">
        <v>362</v>
      </c>
      <c r="P1595" t="s">
        <v>670</v>
      </c>
      <c r="Q1595" t="s">
        <v>898</v>
      </c>
    </row>
    <row r="1596" spans="1:17">
      <c r="A1596" s="1">
        <v>35401</v>
      </c>
      <c r="B1596" s="6">
        <v>1</v>
      </c>
      <c r="C1596" s="6">
        <f t="shared" si="74"/>
        <v>1595</v>
      </c>
      <c r="D1596" s="6"/>
      <c r="E1596">
        <v>31</v>
      </c>
      <c r="F1596">
        <v>1603</v>
      </c>
      <c r="G1596" t="s">
        <v>57</v>
      </c>
      <c r="H1596" t="s">
        <v>149</v>
      </c>
      <c r="I1596" t="str">
        <f t="shared" si="72"/>
        <v>Paratrigona _lineata</v>
      </c>
      <c r="J1596" t="s">
        <v>305</v>
      </c>
      <c r="L1596" t="s">
        <v>362</v>
      </c>
      <c r="M1596" t="s">
        <v>495</v>
      </c>
      <c r="N1596" t="str">
        <f t="shared" si="73"/>
        <v>PIPTOCARPHA_ROTUNDIFOLIA</v>
      </c>
      <c r="O1596">
        <v>362</v>
      </c>
      <c r="P1596" t="s">
        <v>670</v>
      </c>
      <c r="Q1596" t="s">
        <v>898</v>
      </c>
    </row>
    <row r="1597" spans="1:17">
      <c r="A1597" s="1">
        <v>35401</v>
      </c>
      <c r="B1597" s="6">
        <v>1</v>
      </c>
      <c r="C1597" s="6">
        <f t="shared" si="74"/>
        <v>1596</v>
      </c>
      <c r="D1597" s="6"/>
      <c r="E1597">
        <v>32</v>
      </c>
      <c r="F1597">
        <v>1604</v>
      </c>
      <c r="G1597" t="s">
        <v>107</v>
      </c>
      <c r="H1597" t="s">
        <v>231</v>
      </c>
      <c r="I1597" t="str">
        <f t="shared" si="72"/>
        <v>Agapostemon _chapadensis</v>
      </c>
      <c r="J1597" t="s">
        <v>303</v>
      </c>
      <c r="K1597" t="s">
        <v>314</v>
      </c>
      <c r="L1597" t="s">
        <v>362</v>
      </c>
      <c r="M1597" t="s">
        <v>495</v>
      </c>
      <c r="N1597" t="str">
        <f t="shared" si="73"/>
        <v>PIPTOCARPHA_ROTUNDIFOLIA</v>
      </c>
      <c r="O1597">
        <v>362</v>
      </c>
      <c r="P1597" t="s">
        <v>670</v>
      </c>
      <c r="Q1597" t="s">
        <v>898</v>
      </c>
    </row>
    <row r="1598" spans="1:17">
      <c r="A1598" s="1">
        <v>35401</v>
      </c>
      <c r="B1598" s="6">
        <v>1</v>
      </c>
      <c r="C1598" s="6">
        <f t="shared" si="74"/>
        <v>1597</v>
      </c>
      <c r="D1598" s="6"/>
      <c r="E1598">
        <v>33</v>
      </c>
      <c r="F1598">
        <v>1605</v>
      </c>
      <c r="G1598" t="s">
        <v>107</v>
      </c>
      <c r="H1598" t="s">
        <v>231</v>
      </c>
      <c r="I1598" t="str">
        <f t="shared" si="72"/>
        <v>Agapostemon _chapadensis</v>
      </c>
      <c r="J1598" t="s">
        <v>303</v>
      </c>
      <c r="K1598" t="s">
        <v>314</v>
      </c>
      <c r="L1598" t="s">
        <v>362</v>
      </c>
      <c r="M1598" t="s">
        <v>495</v>
      </c>
      <c r="N1598" t="str">
        <f t="shared" si="73"/>
        <v>PIPTOCARPHA_ROTUNDIFOLIA</v>
      </c>
      <c r="O1598">
        <v>362</v>
      </c>
      <c r="P1598" t="s">
        <v>670</v>
      </c>
      <c r="Q1598" t="s">
        <v>898</v>
      </c>
    </row>
    <row r="1599" spans="1:17">
      <c r="A1599" s="1">
        <v>35401</v>
      </c>
      <c r="B1599" s="6">
        <v>1</v>
      </c>
      <c r="C1599" s="6">
        <f t="shared" si="74"/>
        <v>1598</v>
      </c>
      <c r="D1599" s="6"/>
      <c r="E1599">
        <v>34</v>
      </c>
      <c r="F1599">
        <v>1606</v>
      </c>
      <c r="G1599" t="s">
        <v>128</v>
      </c>
      <c r="H1599" t="s">
        <v>174</v>
      </c>
      <c r="I1599" t="str">
        <f t="shared" si="72"/>
        <v>Plebeia_nd</v>
      </c>
      <c r="J1599" t="s">
        <v>305</v>
      </c>
      <c r="K1599" t="s">
        <v>314</v>
      </c>
      <c r="L1599" t="s">
        <v>362</v>
      </c>
      <c r="M1599" t="s">
        <v>495</v>
      </c>
      <c r="N1599" t="str">
        <f t="shared" si="73"/>
        <v>PIPTOCARPHA_ROTUNDIFOLIA</v>
      </c>
      <c r="O1599">
        <v>362</v>
      </c>
      <c r="P1599" t="s">
        <v>670</v>
      </c>
      <c r="Q1599" t="s">
        <v>898</v>
      </c>
    </row>
    <row r="1600" spans="1:17">
      <c r="A1600" s="1">
        <v>35401</v>
      </c>
      <c r="B1600" s="6">
        <v>1</v>
      </c>
      <c r="C1600" s="6">
        <f t="shared" si="74"/>
        <v>1599</v>
      </c>
      <c r="D1600" s="6"/>
      <c r="E1600">
        <v>35</v>
      </c>
      <c r="F1600">
        <v>1607</v>
      </c>
      <c r="G1600" t="s">
        <v>107</v>
      </c>
      <c r="H1600" t="s">
        <v>231</v>
      </c>
      <c r="I1600" t="str">
        <f t="shared" si="72"/>
        <v>Agapostemon _chapadensis</v>
      </c>
      <c r="J1600" t="s">
        <v>303</v>
      </c>
      <c r="K1600" t="s">
        <v>314</v>
      </c>
      <c r="L1600" t="s">
        <v>362</v>
      </c>
      <c r="M1600" t="s">
        <v>495</v>
      </c>
      <c r="N1600" t="str">
        <f t="shared" si="73"/>
        <v>PIPTOCARPHA_ROTUNDIFOLIA</v>
      </c>
      <c r="O1600">
        <v>362</v>
      </c>
      <c r="P1600" t="s">
        <v>670</v>
      </c>
      <c r="Q1600" t="s">
        <v>898</v>
      </c>
    </row>
    <row r="1601" spans="1:17">
      <c r="A1601" s="1">
        <v>35401</v>
      </c>
      <c r="B1601" s="6">
        <v>1</v>
      </c>
      <c r="C1601" s="6">
        <f t="shared" si="74"/>
        <v>1600</v>
      </c>
      <c r="D1601" s="6"/>
      <c r="E1601">
        <v>36</v>
      </c>
      <c r="F1601">
        <v>1608</v>
      </c>
      <c r="G1601" t="s">
        <v>107</v>
      </c>
      <c r="H1601" t="s">
        <v>231</v>
      </c>
      <c r="I1601" t="str">
        <f t="shared" si="72"/>
        <v>Agapostemon _chapadensis</v>
      </c>
      <c r="J1601" t="s">
        <v>303</v>
      </c>
      <c r="K1601" t="s">
        <v>313</v>
      </c>
      <c r="L1601" t="s">
        <v>362</v>
      </c>
      <c r="M1601" t="s">
        <v>495</v>
      </c>
      <c r="N1601" t="str">
        <f t="shared" si="73"/>
        <v>PIPTOCARPHA_ROTUNDIFOLIA</v>
      </c>
      <c r="O1601">
        <v>362</v>
      </c>
      <c r="P1601" t="s">
        <v>670</v>
      </c>
      <c r="Q1601" t="s">
        <v>898</v>
      </c>
    </row>
    <row r="1602" spans="1:17">
      <c r="A1602" s="1">
        <v>35401</v>
      </c>
      <c r="B1602" s="6">
        <v>1</v>
      </c>
      <c r="C1602" s="6">
        <f t="shared" si="74"/>
        <v>1601</v>
      </c>
      <c r="D1602" s="6"/>
      <c r="E1602">
        <v>37</v>
      </c>
      <c r="F1602">
        <v>1609</v>
      </c>
      <c r="G1602" t="s">
        <v>107</v>
      </c>
      <c r="H1602" t="s">
        <v>231</v>
      </c>
      <c r="I1602" t="str">
        <f t="shared" ref="I1602:I1665" si="75">CONCATENATE(G1602,"_",H1602)</f>
        <v>Agapostemon _chapadensis</v>
      </c>
      <c r="J1602" t="s">
        <v>303</v>
      </c>
      <c r="K1602" t="s">
        <v>314</v>
      </c>
      <c r="L1602" t="s">
        <v>362</v>
      </c>
      <c r="M1602" t="s">
        <v>495</v>
      </c>
      <c r="N1602" t="str">
        <f t="shared" ref="N1602:N1665" si="76">CONCATENATE(L1602,"_",M1602)</f>
        <v>PIPTOCARPHA_ROTUNDIFOLIA</v>
      </c>
      <c r="O1602">
        <v>362</v>
      </c>
      <c r="P1602" t="s">
        <v>670</v>
      </c>
      <c r="Q1602" t="s">
        <v>898</v>
      </c>
    </row>
    <row r="1603" spans="1:17">
      <c r="A1603" s="1">
        <v>35409</v>
      </c>
      <c r="B1603" s="6">
        <v>1</v>
      </c>
      <c r="C1603" s="6">
        <f t="shared" ref="C1603:C1666" si="77">C1602+1</f>
        <v>1602</v>
      </c>
      <c r="D1603" s="6"/>
      <c r="E1603">
        <v>1</v>
      </c>
      <c r="F1603">
        <v>1610</v>
      </c>
      <c r="G1603" t="s">
        <v>104</v>
      </c>
      <c r="H1603" t="s">
        <v>237</v>
      </c>
      <c r="I1603" t="str">
        <f t="shared" si="75"/>
        <v>Ceratina_sp 33</v>
      </c>
      <c r="J1603" t="s">
        <v>304</v>
      </c>
      <c r="L1603" t="s">
        <v>379</v>
      </c>
      <c r="M1603" t="s">
        <v>505</v>
      </c>
      <c r="N1603" t="str">
        <f t="shared" si="76"/>
        <v>IPOMOEA_CAMPESTRIS</v>
      </c>
      <c r="O1603">
        <v>373</v>
      </c>
      <c r="P1603" t="s">
        <v>792</v>
      </c>
      <c r="Q1603" t="s">
        <v>926</v>
      </c>
    </row>
    <row r="1604" spans="1:17">
      <c r="A1604" s="1">
        <v>35409</v>
      </c>
      <c r="B1604" s="6">
        <v>1</v>
      </c>
      <c r="C1604" s="6">
        <f t="shared" si="77"/>
        <v>1603</v>
      </c>
      <c r="D1604" s="6"/>
      <c r="E1604">
        <v>2</v>
      </c>
      <c r="F1604">
        <v>1611</v>
      </c>
      <c r="G1604" t="s">
        <v>104</v>
      </c>
      <c r="H1604" t="s">
        <v>221</v>
      </c>
      <c r="I1604" t="str">
        <f t="shared" si="75"/>
        <v>Ceratina_asuncionis</v>
      </c>
      <c r="J1604" t="s">
        <v>304</v>
      </c>
      <c r="L1604" t="s">
        <v>408</v>
      </c>
      <c r="M1604" t="s">
        <v>569</v>
      </c>
      <c r="N1604" t="str">
        <f t="shared" si="76"/>
        <v>ASPILIA_FOLIACEA</v>
      </c>
      <c r="O1604">
        <v>375</v>
      </c>
      <c r="P1604" t="s">
        <v>793</v>
      </c>
      <c r="Q1604" t="s">
        <v>898</v>
      </c>
    </row>
    <row r="1605" spans="1:17">
      <c r="A1605" s="1">
        <v>35409</v>
      </c>
      <c r="B1605" s="6">
        <v>1</v>
      </c>
      <c r="C1605" s="6">
        <f t="shared" si="77"/>
        <v>1604</v>
      </c>
      <c r="D1605" s="6"/>
      <c r="E1605">
        <v>3</v>
      </c>
      <c r="F1605">
        <v>1612</v>
      </c>
      <c r="G1605" t="s">
        <v>59</v>
      </c>
      <c r="H1605" t="s">
        <v>152</v>
      </c>
      <c r="I1605" t="str">
        <f t="shared" si="75"/>
        <v>Trigona _spinipes</v>
      </c>
      <c r="J1605" t="s">
        <v>305</v>
      </c>
      <c r="L1605" t="s">
        <v>379</v>
      </c>
      <c r="M1605" t="s">
        <v>505</v>
      </c>
      <c r="N1605" t="str">
        <f t="shared" si="76"/>
        <v>IPOMOEA_CAMPESTRIS</v>
      </c>
      <c r="O1605">
        <v>373</v>
      </c>
      <c r="P1605" t="s">
        <v>792</v>
      </c>
      <c r="Q1605" t="s">
        <v>926</v>
      </c>
    </row>
    <row r="1606" spans="1:17">
      <c r="A1606" s="1">
        <v>35409</v>
      </c>
      <c r="B1606" s="6">
        <v>1</v>
      </c>
      <c r="C1606" s="6">
        <f t="shared" si="77"/>
        <v>1605</v>
      </c>
      <c r="D1606" s="6"/>
      <c r="E1606">
        <v>4</v>
      </c>
      <c r="F1606">
        <v>1613</v>
      </c>
      <c r="G1606" t="s">
        <v>105</v>
      </c>
      <c r="H1606" t="s">
        <v>226</v>
      </c>
      <c r="I1606" t="str">
        <f t="shared" si="75"/>
        <v>Melitoma_segmentaria</v>
      </c>
      <c r="J1606" t="s">
        <v>304</v>
      </c>
      <c r="L1606" t="s">
        <v>379</v>
      </c>
      <c r="M1606" t="s">
        <v>505</v>
      </c>
      <c r="N1606" t="str">
        <f t="shared" si="76"/>
        <v>IPOMOEA_CAMPESTRIS</v>
      </c>
      <c r="O1606">
        <v>373</v>
      </c>
      <c r="P1606" t="s">
        <v>792</v>
      </c>
      <c r="Q1606" t="s">
        <v>926</v>
      </c>
    </row>
    <row r="1607" spans="1:17">
      <c r="A1607" s="1">
        <v>35409</v>
      </c>
      <c r="B1607" s="6">
        <v>1</v>
      </c>
      <c r="C1607" s="6">
        <f t="shared" si="77"/>
        <v>1606</v>
      </c>
      <c r="D1607" s="6"/>
      <c r="E1607">
        <v>5</v>
      </c>
      <c r="F1607">
        <v>1614</v>
      </c>
      <c r="G1607" t="s">
        <v>52</v>
      </c>
      <c r="H1607" t="s">
        <v>241</v>
      </c>
      <c r="I1607" t="str">
        <f t="shared" si="75"/>
        <v>Augochloropsis_SP 1</v>
      </c>
      <c r="J1607" t="s">
        <v>303</v>
      </c>
      <c r="L1607" t="s">
        <v>406</v>
      </c>
      <c r="M1607" t="s">
        <v>567</v>
      </c>
      <c r="N1607" t="str">
        <f t="shared" si="76"/>
        <v>PALICOUREA_RIGIDA</v>
      </c>
      <c r="O1607">
        <v>383</v>
      </c>
      <c r="P1607" t="s">
        <v>787</v>
      </c>
      <c r="Q1607" t="s">
        <v>924</v>
      </c>
    </row>
    <row r="1608" spans="1:17">
      <c r="A1608" s="1">
        <v>35409</v>
      </c>
      <c r="B1608" s="6">
        <v>1</v>
      </c>
      <c r="C1608" s="6">
        <f t="shared" si="77"/>
        <v>1607</v>
      </c>
      <c r="D1608" s="6"/>
      <c r="E1608">
        <v>6</v>
      </c>
      <c r="F1608">
        <v>1615</v>
      </c>
      <c r="G1608" t="s">
        <v>52</v>
      </c>
      <c r="H1608" t="s">
        <v>142</v>
      </c>
      <c r="I1608" t="str">
        <f t="shared" si="75"/>
        <v>Augochloropsis_sp 3</v>
      </c>
      <c r="J1608" t="s">
        <v>303</v>
      </c>
      <c r="L1608" t="s">
        <v>406</v>
      </c>
      <c r="M1608" t="s">
        <v>567</v>
      </c>
      <c r="N1608" t="str">
        <f t="shared" si="76"/>
        <v>PALICOUREA_RIGIDA</v>
      </c>
      <c r="O1608">
        <v>383</v>
      </c>
      <c r="P1608" t="s">
        <v>787</v>
      </c>
      <c r="Q1608" t="s">
        <v>924</v>
      </c>
    </row>
    <row r="1609" spans="1:17">
      <c r="A1609" s="1">
        <v>35409</v>
      </c>
      <c r="B1609" s="6">
        <v>1</v>
      </c>
      <c r="C1609" s="6">
        <f t="shared" si="77"/>
        <v>1608</v>
      </c>
      <c r="D1609" s="6"/>
      <c r="E1609">
        <v>7</v>
      </c>
      <c r="F1609">
        <v>1616</v>
      </c>
      <c r="G1609" t="s">
        <v>52</v>
      </c>
      <c r="H1609" t="s">
        <v>208</v>
      </c>
      <c r="I1609" t="str">
        <f t="shared" si="75"/>
        <v>Augochloropsis_sp 1</v>
      </c>
      <c r="J1609" t="s">
        <v>303</v>
      </c>
      <c r="L1609" t="s">
        <v>406</v>
      </c>
      <c r="M1609" t="s">
        <v>567</v>
      </c>
      <c r="N1609" t="str">
        <f t="shared" si="76"/>
        <v>PALICOUREA_RIGIDA</v>
      </c>
      <c r="O1609">
        <v>383</v>
      </c>
      <c r="P1609" t="s">
        <v>787</v>
      </c>
      <c r="Q1609" t="s">
        <v>924</v>
      </c>
    </row>
    <row r="1610" spans="1:17">
      <c r="A1610" s="1">
        <v>35409</v>
      </c>
      <c r="B1610" s="6">
        <v>1</v>
      </c>
      <c r="C1610" s="6">
        <f t="shared" si="77"/>
        <v>1609</v>
      </c>
      <c r="D1610" s="6"/>
      <c r="E1610">
        <v>8</v>
      </c>
      <c r="F1610">
        <v>1617</v>
      </c>
      <c r="G1610" t="s">
        <v>55</v>
      </c>
      <c r="H1610" t="s">
        <v>142</v>
      </c>
      <c r="I1610" t="str">
        <f t="shared" si="75"/>
        <v>Augochloropsis _sp 3</v>
      </c>
      <c r="J1610" t="s">
        <v>303</v>
      </c>
      <c r="L1610" t="s">
        <v>406</v>
      </c>
      <c r="M1610" t="s">
        <v>567</v>
      </c>
      <c r="N1610" t="str">
        <f t="shared" si="76"/>
        <v>PALICOUREA_RIGIDA</v>
      </c>
      <c r="O1610">
        <v>383</v>
      </c>
      <c r="P1610" t="s">
        <v>787</v>
      </c>
      <c r="Q1610" t="s">
        <v>924</v>
      </c>
    </row>
    <row r="1611" spans="1:17">
      <c r="A1611" s="1">
        <v>35409</v>
      </c>
      <c r="B1611" s="6">
        <v>1</v>
      </c>
      <c r="C1611" s="6">
        <f t="shared" si="77"/>
        <v>1610</v>
      </c>
      <c r="D1611" s="6"/>
      <c r="E1611">
        <v>9</v>
      </c>
      <c r="F1611">
        <v>1618</v>
      </c>
      <c r="G1611" t="s">
        <v>76</v>
      </c>
      <c r="H1611" t="s">
        <v>192</v>
      </c>
      <c r="I1611" t="str">
        <f t="shared" si="75"/>
        <v>Paratetrapedia _sp 5 (Raw)</v>
      </c>
      <c r="J1611" t="s">
        <v>304</v>
      </c>
      <c r="K1611" t="s">
        <v>312</v>
      </c>
      <c r="L1611" t="s">
        <v>406</v>
      </c>
      <c r="M1611" t="s">
        <v>567</v>
      </c>
      <c r="N1611" t="str">
        <f t="shared" si="76"/>
        <v>PALICOUREA_RIGIDA</v>
      </c>
      <c r="O1611">
        <v>383</v>
      </c>
      <c r="P1611" t="s">
        <v>787</v>
      </c>
      <c r="Q1611" t="s">
        <v>924</v>
      </c>
    </row>
    <row r="1612" spans="1:17">
      <c r="A1612" s="1">
        <v>35409</v>
      </c>
      <c r="B1612" s="6">
        <v>1</v>
      </c>
      <c r="C1612" s="6">
        <f t="shared" si="77"/>
        <v>1611</v>
      </c>
      <c r="D1612" s="6"/>
      <c r="E1612">
        <v>10</v>
      </c>
      <c r="F1612">
        <v>1619</v>
      </c>
      <c r="G1612" t="s">
        <v>77</v>
      </c>
      <c r="H1612" t="s">
        <v>202</v>
      </c>
      <c r="I1612" t="str">
        <f t="shared" si="75"/>
        <v>Xylocopa _vestita</v>
      </c>
      <c r="J1612" t="s">
        <v>304</v>
      </c>
      <c r="L1612" t="s">
        <v>406</v>
      </c>
      <c r="M1612" t="s">
        <v>567</v>
      </c>
      <c r="N1612" t="str">
        <f t="shared" si="76"/>
        <v>PALICOUREA_RIGIDA</v>
      </c>
      <c r="O1612">
        <v>383</v>
      </c>
      <c r="P1612" t="s">
        <v>787</v>
      </c>
      <c r="Q1612" t="s">
        <v>924</v>
      </c>
    </row>
    <row r="1613" spans="1:17">
      <c r="A1613" s="1">
        <v>35409</v>
      </c>
      <c r="B1613" s="6">
        <v>1</v>
      </c>
      <c r="C1613" s="6">
        <f t="shared" si="77"/>
        <v>1612</v>
      </c>
      <c r="D1613" s="6"/>
      <c r="E1613">
        <v>11</v>
      </c>
      <c r="F1613">
        <v>1620</v>
      </c>
      <c r="G1613" t="s">
        <v>104</v>
      </c>
      <c r="H1613" t="s">
        <v>222</v>
      </c>
      <c r="I1613" t="str">
        <f t="shared" si="75"/>
        <v>Ceratina_brunneipes</v>
      </c>
      <c r="J1613" t="s">
        <v>304</v>
      </c>
      <c r="L1613" t="s">
        <v>406</v>
      </c>
      <c r="M1613" t="s">
        <v>567</v>
      </c>
      <c r="N1613" t="str">
        <f t="shared" si="76"/>
        <v>PALICOUREA_RIGIDA</v>
      </c>
      <c r="O1613">
        <v>383</v>
      </c>
      <c r="P1613" t="s">
        <v>787</v>
      </c>
      <c r="Q1613" t="s">
        <v>924</v>
      </c>
    </row>
    <row r="1614" spans="1:17">
      <c r="A1614" s="1">
        <v>35409</v>
      </c>
      <c r="B1614" s="6">
        <v>1</v>
      </c>
      <c r="C1614" s="6">
        <f t="shared" si="77"/>
        <v>1613</v>
      </c>
      <c r="D1614" s="6"/>
      <c r="E1614">
        <v>12</v>
      </c>
      <c r="F1614">
        <v>1621</v>
      </c>
      <c r="G1614" t="s">
        <v>59</v>
      </c>
      <c r="H1614" t="s">
        <v>152</v>
      </c>
      <c r="I1614" t="str">
        <f t="shared" si="75"/>
        <v>Trigona _spinipes</v>
      </c>
      <c r="J1614" t="s">
        <v>305</v>
      </c>
      <c r="L1614" t="s">
        <v>406</v>
      </c>
      <c r="M1614" t="s">
        <v>567</v>
      </c>
      <c r="N1614" t="str">
        <f t="shared" si="76"/>
        <v>PALICOUREA_RIGIDA</v>
      </c>
      <c r="O1614">
        <v>383</v>
      </c>
      <c r="P1614" t="s">
        <v>787</v>
      </c>
      <c r="Q1614" t="s">
        <v>924</v>
      </c>
    </row>
    <row r="1615" spans="1:17">
      <c r="A1615" s="1">
        <v>35409</v>
      </c>
      <c r="B1615" s="6">
        <v>1</v>
      </c>
      <c r="C1615" s="6">
        <f t="shared" si="77"/>
        <v>1614</v>
      </c>
      <c r="D1615" s="6"/>
      <c r="E1615">
        <v>13</v>
      </c>
      <c r="F1615">
        <v>1622</v>
      </c>
      <c r="G1615" t="s">
        <v>76</v>
      </c>
      <c r="H1615" t="s">
        <v>192</v>
      </c>
      <c r="I1615" t="str">
        <f t="shared" si="75"/>
        <v>Paratetrapedia _sp 5 (Raw)</v>
      </c>
      <c r="J1615" t="s">
        <v>304</v>
      </c>
      <c r="K1615" t="s">
        <v>312</v>
      </c>
      <c r="L1615" t="s">
        <v>406</v>
      </c>
      <c r="M1615" t="s">
        <v>567</v>
      </c>
      <c r="N1615" t="str">
        <f t="shared" si="76"/>
        <v>PALICOUREA_RIGIDA</v>
      </c>
      <c r="O1615">
        <v>383</v>
      </c>
      <c r="P1615" t="s">
        <v>787</v>
      </c>
      <c r="Q1615" t="s">
        <v>924</v>
      </c>
    </row>
    <row r="1616" spans="1:17">
      <c r="A1616" s="1">
        <v>35409</v>
      </c>
      <c r="B1616" s="6">
        <v>1</v>
      </c>
      <c r="C1616" s="6">
        <f t="shared" si="77"/>
        <v>1615</v>
      </c>
      <c r="D1616" s="6"/>
      <c r="E1616">
        <v>14</v>
      </c>
      <c r="F1616">
        <v>1623</v>
      </c>
      <c r="G1616" t="s">
        <v>52</v>
      </c>
      <c r="H1616" t="s">
        <v>142</v>
      </c>
      <c r="I1616" t="str">
        <f t="shared" si="75"/>
        <v>Augochloropsis_sp 3</v>
      </c>
      <c r="J1616" t="s">
        <v>303</v>
      </c>
      <c r="L1616" t="s">
        <v>406</v>
      </c>
      <c r="M1616" t="s">
        <v>567</v>
      </c>
      <c r="N1616" t="str">
        <f t="shared" si="76"/>
        <v>PALICOUREA_RIGIDA</v>
      </c>
      <c r="O1616">
        <v>383</v>
      </c>
      <c r="P1616" t="s">
        <v>787</v>
      </c>
      <c r="Q1616" t="s">
        <v>924</v>
      </c>
    </row>
    <row r="1617" spans="1:17">
      <c r="A1617" s="1">
        <v>35409</v>
      </c>
      <c r="B1617" s="6">
        <v>1</v>
      </c>
      <c r="C1617" s="6">
        <f t="shared" si="77"/>
        <v>1616</v>
      </c>
      <c r="D1617" s="6"/>
      <c r="E1617">
        <v>15</v>
      </c>
      <c r="F1617">
        <v>1624</v>
      </c>
      <c r="G1617" t="s">
        <v>77</v>
      </c>
      <c r="H1617" t="s">
        <v>202</v>
      </c>
      <c r="I1617" t="str">
        <f t="shared" si="75"/>
        <v>Xylocopa _vestita</v>
      </c>
      <c r="J1617" t="s">
        <v>304</v>
      </c>
      <c r="L1617" t="s">
        <v>406</v>
      </c>
      <c r="M1617" t="s">
        <v>567</v>
      </c>
      <c r="N1617" t="str">
        <f t="shared" si="76"/>
        <v>PALICOUREA_RIGIDA</v>
      </c>
      <c r="O1617">
        <v>383</v>
      </c>
      <c r="P1617" t="s">
        <v>787</v>
      </c>
      <c r="Q1617" t="s">
        <v>924</v>
      </c>
    </row>
    <row r="1618" spans="1:17">
      <c r="A1618" s="1">
        <v>35409</v>
      </c>
      <c r="B1618" s="6">
        <v>1</v>
      </c>
      <c r="C1618" s="6">
        <f t="shared" si="77"/>
        <v>1617</v>
      </c>
      <c r="D1618" s="6"/>
      <c r="E1618">
        <v>16</v>
      </c>
      <c r="F1618">
        <v>1625</v>
      </c>
      <c r="G1618" t="s">
        <v>55</v>
      </c>
      <c r="H1618" t="s">
        <v>142</v>
      </c>
      <c r="I1618" t="str">
        <f t="shared" si="75"/>
        <v>Augochloropsis _sp 3</v>
      </c>
      <c r="J1618" t="s">
        <v>303</v>
      </c>
      <c r="L1618" t="s">
        <v>406</v>
      </c>
      <c r="M1618" t="s">
        <v>567</v>
      </c>
      <c r="N1618" t="str">
        <f t="shared" si="76"/>
        <v>PALICOUREA_RIGIDA</v>
      </c>
      <c r="O1618">
        <v>383</v>
      </c>
      <c r="P1618" t="s">
        <v>787</v>
      </c>
      <c r="Q1618" t="s">
        <v>924</v>
      </c>
    </row>
    <row r="1619" spans="1:17">
      <c r="A1619" s="1">
        <v>35409</v>
      </c>
      <c r="B1619" s="6">
        <v>1</v>
      </c>
      <c r="C1619" s="6">
        <f t="shared" si="77"/>
        <v>1618</v>
      </c>
      <c r="D1619" s="6"/>
      <c r="E1619">
        <v>17</v>
      </c>
      <c r="F1619">
        <v>1626</v>
      </c>
      <c r="G1619" t="s">
        <v>52</v>
      </c>
      <c r="H1619" t="s">
        <v>284</v>
      </c>
      <c r="I1619" t="str">
        <f t="shared" si="75"/>
        <v>Augochloropsis_sp 24</v>
      </c>
      <c r="J1619" t="s">
        <v>303</v>
      </c>
      <c r="L1619" t="s">
        <v>406</v>
      </c>
      <c r="M1619" t="s">
        <v>567</v>
      </c>
      <c r="N1619" t="str">
        <f t="shared" si="76"/>
        <v>PALICOUREA_RIGIDA</v>
      </c>
      <c r="O1619">
        <v>383</v>
      </c>
      <c r="P1619" t="s">
        <v>787</v>
      </c>
      <c r="Q1619" t="s">
        <v>924</v>
      </c>
    </row>
    <row r="1620" spans="1:17">
      <c r="A1620" s="1">
        <v>35409</v>
      </c>
      <c r="B1620" s="6">
        <v>1</v>
      </c>
      <c r="C1620" s="6">
        <f t="shared" si="77"/>
        <v>1619</v>
      </c>
      <c r="D1620" s="6"/>
      <c r="E1620">
        <v>18</v>
      </c>
      <c r="F1620">
        <v>1627</v>
      </c>
      <c r="G1620" t="s">
        <v>55</v>
      </c>
      <c r="H1620" t="s">
        <v>142</v>
      </c>
      <c r="I1620" t="str">
        <f t="shared" si="75"/>
        <v>Augochloropsis _sp 3</v>
      </c>
      <c r="J1620" t="s">
        <v>303</v>
      </c>
      <c r="L1620" t="s">
        <v>406</v>
      </c>
      <c r="M1620" t="s">
        <v>567</v>
      </c>
      <c r="N1620" t="str">
        <f t="shared" si="76"/>
        <v>PALICOUREA_RIGIDA</v>
      </c>
      <c r="O1620">
        <v>383</v>
      </c>
      <c r="P1620" t="s">
        <v>787</v>
      </c>
      <c r="Q1620" t="s">
        <v>924</v>
      </c>
    </row>
    <row r="1621" spans="1:17">
      <c r="A1621" s="1">
        <v>35409</v>
      </c>
      <c r="B1621" s="6">
        <v>1</v>
      </c>
      <c r="C1621" s="6">
        <f t="shared" si="77"/>
        <v>1620</v>
      </c>
      <c r="D1621" s="6"/>
      <c r="E1621">
        <v>19</v>
      </c>
      <c r="F1621">
        <v>1628</v>
      </c>
      <c r="G1621" t="s">
        <v>87</v>
      </c>
      <c r="H1621" t="s">
        <v>183</v>
      </c>
      <c r="I1621" t="str">
        <f t="shared" si="75"/>
        <v>Euglossa _melanotricha</v>
      </c>
      <c r="J1621" t="s">
        <v>305</v>
      </c>
      <c r="L1621" t="s">
        <v>367</v>
      </c>
      <c r="M1621" t="s">
        <v>502</v>
      </c>
      <c r="N1621" t="str">
        <f t="shared" si="76"/>
        <v>PERIANDRA_MEDITERRANEA</v>
      </c>
      <c r="O1621">
        <v>171</v>
      </c>
      <c r="P1621" t="s">
        <v>794</v>
      </c>
      <c r="Q1621" t="s">
        <v>895</v>
      </c>
    </row>
    <row r="1622" spans="1:17">
      <c r="A1622" s="1">
        <v>35409</v>
      </c>
      <c r="B1622" s="6">
        <v>1</v>
      </c>
      <c r="C1622" s="6">
        <f t="shared" si="77"/>
        <v>1621</v>
      </c>
      <c r="D1622" s="6"/>
      <c r="E1622">
        <v>21</v>
      </c>
      <c r="F1622">
        <v>1629</v>
      </c>
      <c r="G1622" t="s">
        <v>52</v>
      </c>
      <c r="H1622" t="s">
        <v>268</v>
      </c>
      <c r="I1622" t="str">
        <f t="shared" si="75"/>
        <v>Augochloropsis_sp 6</v>
      </c>
      <c r="J1622" t="s">
        <v>303</v>
      </c>
      <c r="L1622" t="s">
        <v>406</v>
      </c>
      <c r="M1622" t="s">
        <v>567</v>
      </c>
      <c r="N1622" t="str">
        <f t="shared" si="76"/>
        <v>PALICOUREA_RIGIDA</v>
      </c>
      <c r="O1622">
        <v>383</v>
      </c>
      <c r="P1622" t="s">
        <v>787</v>
      </c>
      <c r="Q1622" t="s">
        <v>924</v>
      </c>
    </row>
    <row r="1623" spans="1:17">
      <c r="A1623" s="1">
        <v>35409</v>
      </c>
      <c r="B1623" s="6">
        <v>1</v>
      </c>
      <c r="C1623" s="6">
        <f t="shared" si="77"/>
        <v>1622</v>
      </c>
      <c r="D1623" s="6"/>
      <c r="E1623">
        <v>22</v>
      </c>
      <c r="F1623">
        <v>1630</v>
      </c>
      <c r="G1623" t="s">
        <v>87</v>
      </c>
      <c r="H1623" t="s">
        <v>183</v>
      </c>
      <c r="I1623" t="str">
        <f t="shared" si="75"/>
        <v>Euglossa _melanotricha</v>
      </c>
      <c r="J1623" t="s">
        <v>305</v>
      </c>
      <c r="L1623" t="s">
        <v>406</v>
      </c>
      <c r="M1623" t="s">
        <v>567</v>
      </c>
      <c r="N1623" t="str">
        <f t="shared" si="76"/>
        <v>PALICOUREA_RIGIDA</v>
      </c>
      <c r="O1623">
        <v>383</v>
      </c>
      <c r="P1623" t="s">
        <v>787</v>
      </c>
      <c r="Q1623" t="s">
        <v>924</v>
      </c>
    </row>
    <row r="1624" spans="1:17">
      <c r="A1624" s="1">
        <v>35409</v>
      </c>
      <c r="B1624" s="6">
        <v>1</v>
      </c>
      <c r="C1624" s="6">
        <f t="shared" si="77"/>
        <v>1623</v>
      </c>
      <c r="D1624" s="6"/>
      <c r="E1624">
        <v>23</v>
      </c>
      <c r="F1624">
        <v>1631</v>
      </c>
      <c r="G1624" t="s">
        <v>55</v>
      </c>
      <c r="H1624" t="s">
        <v>142</v>
      </c>
      <c r="I1624" t="str">
        <f t="shared" si="75"/>
        <v>Augochloropsis _sp 3</v>
      </c>
      <c r="J1624" t="s">
        <v>303</v>
      </c>
      <c r="L1624" t="s">
        <v>406</v>
      </c>
      <c r="M1624" t="s">
        <v>567</v>
      </c>
      <c r="N1624" t="str">
        <f t="shared" si="76"/>
        <v>PALICOUREA_RIGIDA</v>
      </c>
      <c r="O1624">
        <v>383</v>
      </c>
      <c r="P1624" t="s">
        <v>787</v>
      </c>
      <c r="Q1624" t="s">
        <v>924</v>
      </c>
    </row>
    <row r="1625" spans="1:17">
      <c r="A1625" s="1">
        <v>35409</v>
      </c>
      <c r="B1625" s="6">
        <v>1</v>
      </c>
      <c r="C1625" s="6">
        <f t="shared" si="77"/>
        <v>1624</v>
      </c>
      <c r="D1625" s="6"/>
      <c r="E1625">
        <v>24</v>
      </c>
      <c r="F1625">
        <v>1632</v>
      </c>
      <c r="G1625" t="s">
        <v>69</v>
      </c>
      <c r="H1625" t="s">
        <v>162</v>
      </c>
      <c r="I1625" t="str">
        <f t="shared" si="75"/>
        <v>Oxaea _flavescens</v>
      </c>
      <c r="J1625" t="s">
        <v>307</v>
      </c>
      <c r="L1625" t="s">
        <v>406</v>
      </c>
      <c r="M1625" t="s">
        <v>567</v>
      </c>
      <c r="N1625" t="str">
        <f t="shared" si="76"/>
        <v>PALICOUREA_RIGIDA</v>
      </c>
      <c r="O1625">
        <v>383</v>
      </c>
      <c r="P1625" t="s">
        <v>787</v>
      </c>
      <c r="Q1625" t="s">
        <v>924</v>
      </c>
    </row>
    <row r="1626" spans="1:17">
      <c r="A1626" s="1">
        <v>35409</v>
      </c>
      <c r="B1626" s="6">
        <v>1</v>
      </c>
      <c r="C1626" s="6">
        <f t="shared" si="77"/>
        <v>1625</v>
      </c>
      <c r="D1626" s="6"/>
      <c r="E1626">
        <v>25</v>
      </c>
      <c r="F1626">
        <v>1633</v>
      </c>
      <c r="G1626" t="s">
        <v>84</v>
      </c>
      <c r="H1626" t="s">
        <v>189</v>
      </c>
      <c r="I1626" t="str">
        <f t="shared" si="75"/>
        <v>Epicharis _schrottkyi</v>
      </c>
      <c r="J1626" t="s">
        <v>304</v>
      </c>
      <c r="L1626" t="s">
        <v>406</v>
      </c>
      <c r="M1626" t="s">
        <v>567</v>
      </c>
      <c r="N1626" t="str">
        <f t="shared" si="76"/>
        <v>PALICOUREA_RIGIDA</v>
      </c>
      <c r="O1626">
        <v>383</v>
      </c>
      <c r="P1626" t="s">
        <v>787</v>
      </c>
      <c r="Q1626" t="s">
        <v>924</v>
      </c>
    </row>
    <row r="1627" spans="1:17">
      <c r="A1627" s="1">
        <v>35409</v>
      </c>
      <c r="B1627" s="6">
        <v>1</v>
      </c>
      <c r="C1627" s="6">
        <f t="shared" si="77"/>
        <v>1626</v>
      </c>
      <c r="D1627" s="6"/>
      <c r="E1627">
        <v>26</v>
      </c>
      <c r="F1627">
        <v>1634</v>
      </c>
      <c r="G1627" t="s">
        <v>52</v>
      </c>
      <c r="H1627" t="s">
        <v>142</v>
      </c>
      <c r="I1627" t="str">
        <f t="shared" si="75"/>
        <v>Augochloropsis_sp 3</v>
      </c>
      <c r="J1627" t="s">
        <v>303</v>
      </c>
      <c r="L1627" t="s">
        <v>406</v>
      </c>
      <c r="M1627" t="s">
        <v>567</v>
      </c>
      <c r="N1627" t="str">
        <f t="shared" si="76"/>
        <v>PALICOUREA_RIGIDA</v>
      </c>
      <c r="O1627">
        <v>383</v>
      </c>
      <c r="P1627" t="s">
        <v>787</v>
      </c>
      <c r="Q1627" t="s">
        <v>924</v>
      </c>
    </row>
    <row r="1628" spans="1:17">
      <c r="A1628" s="1">
        <v>35409</v>
      </c>
      <c r="B1628" s="6">
        <v>1</v>
      </c>
      <c r="C1628" s="6">
        <f t="shared" si="77"/>
        <v>1627</v>
      </c>
      <c r="D1628" s="6"/>
      <c r="E1628">
        <v>27</v>
      </c>
      <c r="F1628">
        <v>1635</v>
      </c>
      <c r="G1628" t="s">
        <v>67</v>
      </c>
      <c r="H1628" t="s">
        <v>188</v>
      </c>
      <c r="I1628" t="str">
        <f t="shared" si="75"/>
        <v>Exomalopsis_auropilosa</v>
      </c>
      <c r="J1628" t="s">
        <v>304</v>
      </c>
      <c r="L1628" t="s">
        <v>408</v>
      </c>
      <c r="M1628" t="s">
        <v>569</v>
      </c>
      <c r="N1628" t="str">
        <f t="shared" si="76"/>
        <v>ASPILIA_FOLIACEA</v>
      </c>
      <c r="O1628">
        <v>375</v>
      </c>
      <c r="P1628" t="s">
        <v>793</v>
      </c>
      <c r="Q1628" t="s">
        <v>898</v>
      </c>
    </row>
    <row r="1629" spans="1:17">
      <c r="A1629" s="1">
        <v>35409</v>
      </c>
      <c r="B1629" s="6">
        <v>1</v>
      </c>
      <c r="C1629" s="6">
        <f t="shared" si="77"/>
        <v>1628</v>
      </c>
      <c r="D1629" s="6"/>
      <c r="E1629">
        <v>28</v>
      </c>
      <c r="F1629">
        <v>1636</v>
      </c>
      <c r="G1629" t="s">
        <v>56</v>
      </c>
      <c r="H1629" t="s">
        <v>171</v>
      </c>
      <c r="I1629" t="str">
        <f t="shared" si="75"/>
        <v>Centris _nitens</v>
      </c>
      <c r="J1629" t="s">
        <v>304</v>
      </c>
      <c r="L1629" t="s">
        <v>409</v>
      </c>
      <c r="M1629" t="s">
        <v>570</v>
      </c>
      <c r="N1629" t="str">
        <f t="shared" si="76"/>
        <v>MANDEVILLA_NOVOCAPITALIS</v>
      </c>
      <c r="O1629">
        <v>376</v>
      </c>
      <c r="P1629" t="s">
        <v>795</v>
      </c>
      <c r="Q1629" t="s">
        <v>933</v>
      </c>
    </row>
    <row r="1630" spans="1:17">
      <c r="A1630" s="1">
        <v>35409</v>
      </c>
      <c r="B1630" s="6">
        <v>1</v>
      </c>
      <c r="C1630" s="6">
        <f t="shared" si="77"/>
        <v>1629</v>
      </c>
      <c r="D1630" s="6"/>
      <c r="E1630">
        <v>29</v>
      </c>
      <c r="F1630">
        <v>1637</v>
      </c>
      <c r="G1630" t="s">
        <v>88</v>
      </c>
      <c r="H1630" t="s">
        <v>190</v>
      </c>
      <c r="I1630" t="str">
        <f t="shared" si="75"/>
        <v>Pseudoauglochloropsis_graminea</v>
      </c>
      <c r="J1630" t="s">
        <v>303</v>
      </c>
      <c r="L1630" t="s">
        <v>406</v>
      </c>
      <c r="M1630" t="s">
        <v>567</v>
      </c>
      <c r="N1630" t="str">
        <f t="shared" si="76"/>
        <v>PALICOUREA_RIGIDA</v>
      </c>
      <c r="O1630">
        <v>383</v>
      </c>
      <c r="P1630" t="s">
        <v>787</v>
      </c>
      <c r="Q1630" t="s">
        <v>924</v>
      </c>
    </row>
    <row r="1631" spans="1:17">
      <c r="A1631" s="1">
        <v>35409</v>
      </c>
      <c r="B1631" s="6">
        <v>1</v>
      </c>
      <c r="C1631" s="6">
        <f t="shared" si="77"/>
        <v>1630</v>
      </c>
      <c r="D1631" s="6"/>
      <c r="E1631">
        <v>30</v>
      </c>
      <c r="F1631">
        <v>1638</v>
      </c>
      <c r="G1631" t="s">
        <v>55</v>
      </c>
      <c r="H1631" t="s">
        <v>201</v>
      </c>
      <c r="I1631" t="str">
        <f t="shared" si="75"/>
        <v>Augochloropsis _sp 21</v>
      </c>
      <c r="J1631" t="s">
        <v>303</v>
      </c>
      <c r="L1631" t="s">
        <v>406</v>
      </c>
      <c r="M1631" t="s">
        <v>567</v>
      </c>
      <c r="N1631" t="str">
        <f t="shared" si="76"/>
        <v>PALICOUREA_RIGIDA</v>
      </c>
      <c r="O1631">
        <v>383</v>
      </c>
      <c r="P1631" t="s">
        <v>787</v>
      </c>
      <c r="Q1631" t="s">
        <v>924</v>
      </c>
    </row>
    <row r="1632" spans="1:17">
      <c r="A1632" s="1">
        <v>35409</v>
      </c>
      <c r="B1632" s="6">
        <v>1</v>
      </c>
      <c r="C1632" s="6">
        <f t="shared" si="77"/>
        <v>1631</v>
      </c>
      <c r="D1632" s="6"/>
      <c r="E1632">
        <v>31</v>
      </c>
      <c r="F1632">
        <v>1639</v>
      </c>
      <c r="G1632" t="s">
        <v>52</v>
      </c>
      <c r="H1632" t="s">
        <v>241</v>
      </c>
      <c r="I1632" t="str">
        <f t="shared" si="75"/>
        <v>Augochloropsis_SP 1</v>
      </c>
      <c r="J1632" t="s">
        <v>303</v>
      </c>
      <c r="L1632" t="s">
        <v>406</v>
      </c>
      <c r="M1632" t="s">
        <v>567</v>
      </c>
      <c r="N1632" t="str">
        <f t="shared" si="76"/>
        <v>PALICOUREA_RIGIDA</v>
      </c>
      <c r="O1632">
        <v>383</v>
      </c>
      <c r="P1632" t="s">
        <v>787</v>
      </c>
      <c r="Q1632" t="s">
        <v>924</v>
      </c>
    </row>
    <row r="1633" spans="1:17">
      <c r="A1633" s="1">
        <v>35409</v>
      </c>
      <c r="B1633" s="6">
        <v>1</v>
      </c>
      <c r="C1633" s="6">
        <f t="shared" si="77"/>
        <v>1632</v>
      </c>
      <c r="D1633" s="6"/>
      <c r="E1633">
        <v>32</v>
      </c>
      <c r="F1633">
        <v>1640</v>
      </c>
      <c r="G1633" t="s">
        <v>52</v>
      </c>
      <c r="H1633" t="s">
        <v>282</v>
      </c>
      <c r="I1633" t="str">
        <f t="shared" si="75"/>
        <v>Augochloropsis_sp 29</v>
      </c>
      <c r="J1633" t="s">
        <v>303</v>
      </c>
      <c r="L1633" t="s">
        <v>406</v>
      </c>
      <c r="M1633" t="s">
        <v>567</v>
      </c>
      <c r="N1633" t="str">
        <f t="shared" si="76"/>
        <v>PALICOUREA_RIGIDA</v>
      </c>
      <c r="O1633">
        <v>383</v>
      </c>
      <c r="P1633" t="s">
        <v>787</v>
      </c>
      <c r="Q1633" t="s">
        <v>924</v>
      </c>
    </row>
    <row r="1634" spans="1:17">
      <c r="A1634" s="1">
        <v>35409</v>
      </c>
      <c r="B1634" s="6">
        <v>1</v>
      </c>
      <c r="C1634" s="6">
        <f t="shared" si="77"/>
        <v>1633</v>
      </c>
      <c r="D1634" s="6"/>
      <c r="E1634">
        <v>33</v>
      </c>
      <c r="F1634">
        <v>1641</v>
      </c>
      <c r="G1634" t="s">
        <v>55</v>
      </c>
      <c r="H1634" t="s">
        <v>281</v>
      </c>
      <c r="I1634" t="str">
        <f t="shared" si="75"/>
        <v>Augochloropsis _sp 26</v>
      </c>
      <c r="J1634" t="s">
        <v>303</v>
      </c>
      <c r="L1634" t="s">
        <v>406</v>
      </c>
      <c r="M1634" t="s">
        <v>567</v>
      </c>
      <c r="N1634" t="str">
        <f t="shared" si="76"/>
        <v>PALICOUREA_RIGIDA</v>
      </c>
      <c r="O1634">
        <v>383</v>
      </c>
      <c r="P1634" t="s">
        <v>787</v>
      </c>
      <c r="Q1634" t="s">
        <v>924</v>
      </c>
    </row>
    <row r="1635" spans="1:17">
      <c r="A1635" s="1">
        <v>35409</v>
      </c>
      <c r="B1635" s="6">
        <v>1</v>
      </c>
      <c r="C1635" s="6">
        <f t="shared" si="77"/>
        <v>1634</v>
      </c>
      <c r="D1635" s="6"/>
      <c r="E1635">
        <v>34</v>
      </c>
      <c r="F1635">
        <v>1642</v>
      </c>
      <c r="G1635" t="s">
        <v>52</v>
      </c>
      <c r="H1635" t="s">
        <v>142</v>
      </c>
      <c r="I1635" t="str">
        <f t="shared" si="75"/>
        <v>Augochloropsis_sp 3</v>
      </c>
      <c r="J1635" t="s">
        <v>303</v>
      </c>
      <c r="L1635" t="s">
        <v>406</v>
      </c>
      <c r="M1635" t="s">
        <v>567</v>
      </c>
      <c r="N1635" t="str">
        <f t="shared" si="76"/>
        <v>PALICOUREA_RIGIDA</v>
      </c>
      <c r="O1635">
        <v>383</v>
      </c>
      <c r="P1635" t="s">
        <v>787</v>
      </c>
      <c r="Q1635" t="s">
        <v>924</v>
      </c>
    </row>
    <row r="1636" spans="1:17">
      <c r="A1636" s="1">
        <v>35409</v>
      </c>
      <c r="B1636" s="6">
        <v>1</v>
      </c>
      <c r="C1636" s="6">
        <f t="shared" si="77"/>
        <v>1635</v>
      </c>
      <c r="D1636" s="6"/>
      <c r="E1636">
        <v>35</v>
      </c>
      <c r="F1636">
        <v>1643</v>
      </c>
      <c r="G1636" t="s">
        <v>67</v>
      </c>
      <c r="H1636" t="s">
        <v>197</v>
      </c>
      <c r="I1636" t="str">
        <f t="shared" si="75"/>
        <v>Exomalopsis_campestris</v>
      </c>
      <c r="J1636" t="s">
        <v>304</v>
      </c>
      <c r="L1636" t="s">
        <v>406</v>
      </c>
      <c r="M1636" t="s">
        <v>567</v>
      </c>
      <c r="N1636" t="str">
        <f t="shared" si="76"/>
        <v>PALICOUREA_RIGIDA</v>
      </c>
      <c r="O1636">
        <v>383</v>
      </c>
      <c r="P1636" t="s">
        <v>787</v>
      </c>
      <c r="Q1636" t="s">
        <v>924</v>
      </c>
    </row>
    <row r="1637" spans="1:17">
      <c r="A1637" s="1">
        <v>35409</v>
      </c>
      <c r="B1637" s="6">
        <v>1</v>
      </c>
      <c r="C1637" s="6">
        <f t="shared" si="77"/>
        <v>1636</v>
      </c>
      <c r="D1637" s="6"/>
      <c r="E1637">
        <v>36</v>
      </c>
      <c r="F1637">
        <v>1644</v>
      </c>
      <c r="G1637" t="s">
        <v>77</v>
      </c>
      <c r="H1637" t="s">
        <v>159</v>
      </c>
      <c r="I1637" t="str">
        <f t="shared" si="75"/>
        <v>Xylocopa _hirsutissima</v>
      </c>
      <c r="J1637" t="s">
        <v>304</v>
      </c>
      <c r="L1637" t="s">
        <v>406</v>
      </c>
      <c r="M1637" t="s">
        <v>567</v>
      </c>
      <c r="N1637" t="str">
        <f t="shared" si="76"/>
        <v>PALICOUREA_RIGIDA</v>
      </c>
      <c r="O1637">
        <v>383</v>
      </c>
      <c r="P1637" t="s">
        <v>787</v>
      </c>
      <c r="Q1637" t="s">
        <v>924</v>
      </c>
    </row>
    <row r="1638" spans="1:17">
      <c r="A1638" s="1">
        <v>35409</v>
      </c>
      <c r="B1638" s="6">
        <v>1</v>
      </c>
      <c r="C1638" s="6">
        <f t="shared" si="77"/>
        <v>1637</v>
      </c>
      <c r="D1638" s="6"/>
      <c r="E1638">
        <v>37</v>
      </c>
      <c r="F1638">
        <v>1645</v>
      </c>
      <c r="G1638" t="s">
        <v>88</v>
      </c>
      <c r="H1638" t="s">
        <v>208</v>
      </c>
      <c r="I1638" t="str">
        <f t="shared" si="75"/>
        <v>Pseudoauglochloropsis_sp 1</v>
      </c>
      <c r="J1638" t="s">
        <v>303</v>
      </c>
      <c r="L1638" t="s">
        <v>406</v>
      </c>
      <c r="M1638" t="s">
        <v>567</v>
      </c>
      <c r="N1638" t="str">
        <f t="shared" si="76"/>
        <v>PALICOUREA_RIGIDA</v>
      </c>
      <c r="O1638">
        <v>383</v>
      </c>
      <c r="P1638" t="s">
        <v>787</v>
      </c>
      <c r="Q1638" t="s">
        <v>924</v>
      </c>
    </row>
    <row r="1639" spans="1:17">
      <c r="A1639" s="1">
        <v>35409</v>
      </c>
      <c r="B1639" s="6">
        <v>1</v>
      </c>
      <c r="C1639" s="6">
        <f t="shared" si="77"/>
        <v>1638</v>
      </c>
      <c r="D1639" s="6"/>
      <c r="E1639">
        <v>38</v>
      </c>
      <c r="F1639">
        <v>1646</v>
      </c>
      <c r="G1639" t="s">
        <v>67</v>
      </c>
      <c r="H1639" t="s">
        <v>188</v>
      </c>
      <c r="I1639" t="str">
        <f t="shared" si="75"/>
        <v>Exomalopsis_auropilosa</v>
      </c>
      <c r="J1639" t="s">
        <v>304</v>
      </c>
      <c r="L1639" t="s">
        <v>406</v>
      </c>
      <c r="M1639" t="s">
        <v>567</v>
      </c>
      <c r="N1639" t="str">
        <f t="shared" si="76"/>
        <v>PALICOUREA_RIGIDA</v>
      </c>
      <c r="O1639">
        <v>383</v>
      </c>
      <c r="P1639" t="s">
        <v>787</v>
      </c>
      <c r="Q1639" t="s">
        <v>924</v>
      </c>
    </row>
    <row r="1640" spans="1:17">
      <c r="A1640" s="1">
        <v>35409</v>
      </c>
      <c r="B1640" s="6">
        <v>1</v>
      </c>
      <c r="C1640" s="6">
        <f t="shared" si="77"/>
        <v>1639</v>
      </c>
      <c r="D1640" s="6"/>
      <c r="E1640">
        <v>39</v>
      </c>
      <c r="F1640">
        <v>1647</v>
      </c>
      <c r="G1640" t="s">
        <v>55</v>
      </c>
      <c r="H1640" t="s">
        <v>281</v>
      </c>
      <c r="I1640" t="str">
        <f t="shared" si="75"/>
        <v>Augochloropsis _sp 26</v>
      </c>
      <c r="J1640" t="s">
        <v>303</v>
      </c>
      <c r="L1640" t="s">
        <v>406</v>
      </c>
      <c r="M1640" t="s">
        <v>567</v>
      </c>
      <c r="N1640" t="str">
        <f t="shared" si="76"/>
        <v>PALICOUREA_RIGIDA</v>
      </c>
      <c r="O1640">
        <v>383</v>
      </c>
      <c r="P1640" t="s">
        <v>787</v>
      </c>
      <c r="Q1640" t="s">
        <v>924</v>
      </c>
    </row>
    <row r="1641" spans="1:17">
      <c r="A1641" s="1">
        <v>35409</v>
      </c>
      <c r="B1641" s="6">
        <v>1</v>
      </c>
      <c r="C1641" s="6">
        <f t="shared" si="77"/>
        <v>1640</v>
      </c>
      <c r="D1641" s="6"/>
      <c r="E1641">
        <v>40</v>
      </c>
      <c r="F1641">
        <v>1648</v>
      </c>
      <c r="G1641" t="s">
        <v>67</v>
      </c>
      <c r="H1641" t="s">
        <v>160</v>
      </c>
      <c r="I1641" t="str">
        <f t="shared" si="75"/>
        <v>Exomalopsis_analis</v>
      </c>
      <c r="J1641" t="s">
        <v>304</v>
      </c>
      <c r="L1641" t="s">
        <v>406</v>
      </c>
      <c r="M1641" t="s">
        <v>567</v>
      </c>
      <c r="N1641" t="str">
        <f t="shared" si="76"/>
        <v>PALICOUREA_RIGIDA</v>
      </c>
      <c r="O1641">
        <v>383</v>
      </c>
      <c r="P1641" t="s">
        <v>787</v>
      </c>
      <c r="Q1641" t="s">
        <v>924</v>
      </c>
    </row>
    <row r="1642" spans="1:17">
      <c r="A1642" s="1">
        <v>35409</v>
      </c>
      <c r="B1642" s="6">
        <v>1</v>
      </c>
      <c r="C1642" s="6">
        <f t="shared" si="77"/>
        <v>1641</v>
      </c>
      <c r="D1642" s="6"/>
      <c r="E1642">
        <v>41</v>
      </c>
      <c r="F1642">
        <v>1649</v>
      </c>
      <c r="G1642" t="s">
        <v>69</v>
      </c>
      <c r="H1642" t="s">
        <v>162</v>
      </c>
      <c r="I1642" t="str">
        <f t="shared" si="75"/>
        <v>Oxaea _flavescens</v>
      </c>
      <c r="J1642" t="s">
        <v>307</v>
      </c>
      <c r="L1642" t="s">
        <v>406</v>
      </c>
      <c r="M1642" t="s">
        <v>567</v>
      </c>
      <c r="N1642" t="str">
        <f t="shared" si="76"/>
        <v>PALICOUREA_RIGIDA</v>
      </c>
      <c r="O1642">
        <v>383</v>
      </c>
      <c r="P1642" t="s">
        <v>787</v>
      </c>
      <c r="Q1642" t="s">
        <v>924</v>
      </c>
    </row>
    <row r="1643" spans="1:17">
      <c r="A1643" s="1">
        <v>35409</v>
      </c>
      <c r="B1643" s="6">
        <v>1</v>
      </c>
      <c r="C1643" s="6">
        <f t="shared" si="77"/>
        <v>1642</v>
      </c>
      <c r="D1643" s="6"/>
      <c r="E1643">
        <v>42</v>
      </c>
      <c r="F1643">
        <v>1650</v>
      </c>
      <c r="G1643" t="s">
        <v>55</v>
      </c>
      <c r="H1643" t="s">
        <v>174</v>
      </c>
      <c r="I1643" t="str">
        <f t="shared" si="75"/>
        <v>Augochloropsis _nd</v>
      </c>
      <c r="J1643" t="s">
        <v>303</v>
      </c>
      <c r="K1643" t="s">
        <v>312</v>
      </c>
      <c r="L1643" t="s">
        <v>406</v>
      </c>
      <c r="M1643" t="s">
        <v>567</v>
      </c>
      <c r="N1643" t="str">
        <f t="shared" si="76"/>
        <v>PALICOUREA_RIGIDA</v>
      </c>
      <c r="O1643">
        <v>383</v>
      </c>
      <c r="P1643" t="s">
        <v>787</v>
      </c>
      <c r="Q1643" t="s">
        <v>924</v>
      </c>
    </row>
    <row r="1644" spans="1:17">
      <c r="A1644" s="1">
        <v>35409</v>
      </c>
      <c r="B1644" s="6">
        <v>1</v>
      </c>
      <c r="C1644" s="6">
        <f t="shared" si="77"/>
        <v>1643</v>
      </c>
      <c r="D1644" s="6"/>
      <c r="E1644">
        <v>43</v>
      </c>
      <c r="F1644">
        <v>1651</v>
      </c>
      <c r="G1644" t="s">
        <v>55</v>
      </c>
      <c r="H1644" t="s">
        <v>281</v>
      </c>
      <c r="I1644" t="str">
        <f t="shared" si="75"/>
        <v>Augochloropsis _sp 26</v>
      </c>
      <c r="J1644" t="s">
        <v>303</v>
      </c>
      <c r="L1644" t="s">
        <v>406</v>
      </c>
      <c r="M1644" t="s">
        <v>567</v>
      </c>
      <c r="N1644" t="str">
        <f t="shared" si="76"/>
        <v>PALICOUREA_RIGIDA</v>
      </c>
      <c r="O1644">
        <v>383</v>
      </c>
      <c r="P1644" t="s">
        <v>787</v>
      </c>
      <c r="Q1644" t="s">
        <v>924</v>
      </c>
    </row>
    <row r="1645" spans="1:17">
      <c r="A1645" s="1">
        <v>35409</v>
      </c>
      <c r="B1645" s="6">
        <v>1</v>
      </c>
      <c r="C1645" s="6">
        <f t="shared" si="77"/>
        <v>1644</v>
      </c>
      <c r="D1645" s="6"/>
      <c r="E1645">
        <v>44</v>
      </c>
      <c r="F1645">
        <v>1652</v>
      </c>
      <c r="G1645" t="s">
        <v>55</v>
      </c>
      <c r="H1645" t="s">
        <v>201</v>
      </c>
      <c r="I1645" t="str">
        <f t="shared" si="75"/>
        <v>Augochloropsis _sp 21</v>
      </c>
      <c r="J1645" t="s">
        <v>303</v>
      </c>
      <c r="L1645" t="s">
        <v>406</v>
      </c>
      <c r="M1645" t="s">
        <v>567</v>
      </c>
      <c r="N1645" t="str">
        <f t="shared" si="76"/>
        <v>PALICOUREA_RIGIDA</v>
      </c>
      <c r="O1645">
        <v>383</v>
      </c>
      <c r="P1645" t="s">
        <v>787</v>
      </c>
      <c r="Q1645" t="s">
        <v>924</v>
      </c>
    </row>
    <row r="1646" spans="1:17">
      <c r="A1646" s="1">
        <v>35409</v>
      </c>
      <c r="B1646" s="6">
        <v>1</v>
      </c>
      <c r="C1646" s="6">
        <f t="shared" si="77"/>
        <v>1645</v>
      </c>
      <c r="D1646" s="6"/>
      <c r="E1646">
        <v>45</v>
      </c>
      <c r="F1646">
        <v>1653</v>
      </c>
      <c r="G1646" t="s">
        <v>52</v>
      </c>
      <c r="H1646" t="s">
        <v>278</v>
      </c>
      <c r="I1646" t="str">
        <f t="shared" si="75"/>
        <v>Augochloropsis_sp 11</v>
      </c>
      <c r="J1646" t="s">
        <v>303</v>
      </c>
      <c r="L1646" t="s">
        <v>406</v>
      </c>
      <c r="M1646" t="s">
        <v>567</v>
      </c>
      <c r="N1646" t="str">
        <f t="shared" si="76"/>
        <v>PALICOUREA_RIGIDA</v>
      </c>
      <c r="O1646">
        <v>383</v>
      </c>
      <c r="P1646" t="s">
        <v>787</v>
      </c>
      <c r="Q1646" t="s">
        <v>924</v>
      </c>
    </row>
    <row r="1647" spans="1:17">
      <c r="A1647" s="1">
        <v>35409</v>
      </c>
      <c r="B1647" s="6">
        <v>1</v>
      </c>
      <c r="C1647" s="6">
        <f t="shared" si="77"/>
        <v>1646</v>
      </c>
      <c r="D1647" s="6"/>
      <c r="E1647">
        <v>46</v>
      </c>
      <c r="F1647">
        <v>1654</v>
      </c>
      <c r="G1647" t="s">
        <v>57</v>
      </c>
      <c r="H1647" t="s">
        <v>149</v>
      </c>
      <c r="I1647" t="str">
        <f t="shared" si="75"/>
        <v>Paratrigona _lineata</v>
      </c>
      <c r="J1647" t="s">
        <v>305</v>
      </c>
      <c r="L1647" t="s">
        <v>406</v>
      </c>
      <c r="M1647" t="s">
        <v>567</v>
      </c>
      <c r="N1647" t="str">
        <f t="shared" si="76"/>
        <v>PALICOUREA_RIGIDA</v>
      </c>
      <c r="O1647">
        <v>383</v>
      </c>
      <c r="P1647" t="s">
        <v>787</v>
      </c>
      <c r="Q1647" t="s">
        <v>924</v>
      </c>
    </row>
    <row r="1648" spans="1:17">
      <c r="A1648" s="1">
        <v>35409</v>
      </c>
      <c r="B1648" s="6">
        <v>1</v>
      </c>
      <c r="C1648" s="6">
        <f t="shared" si="77"/>
        <v>1647</v>
      </c>
      <c r="D1648" s="6"/>
      <c r="E1648">
        <v>47</v>
      </c>
      <c r="F1648">
        <v>1655</v>
      </c>
      <c r="G1648" t="s">
        <v>104</v>
      </c>
      <c r="H1648" t="s">
        <v>235</v>
      </c>
      <c r="I1648" t="str">
        <f t="shared" si="75"/>
        <v>Ceratina_maculifrons</v>
      </c>
      <c r="J1648" t="s">
        <v>304</v>
      </c>
      <c r="L1648" t="s">
        <v>410</v>
      </c>
      <c r="M1648" t="s">
        <v>571</v>
      </c>
      <c r="N1648" t="str">
        <f t="shared" si="76"/>
        <v>PELTAEA_MACEDOI</v>
      </c>
      <c r="O1648">
        <v>377</v>
      </c>
      <c r="P1648" t="s">
        <v>796</v>
      </c>
      <c r="Q1648" t="s">
        <v>922</v>
      </c>
    </row>
    <row r="1649" spans="1:17">
      <c r="A1649" s="1">
        <v>35409</v>
      </c>
      <c r="B1649" s="6">
        <v>1</v>
      </c>
      <c r="C1649" s="6">
        <f t="shared" si="77"/>
        <v>1648</v>
      </c>
      <c r="D1649" s="6"/>
      <c r="E1649">
        <v>48</v>
      </c>
      <c r="F1649">
        <v>1656</v>
      </c>
      <c r="G1649" t="s">
        <v>104</v>
      </c>
      <c r="H1649" t="s">
        <v>208</v>
      </c>
      <c r="I1649" t="str">
        <f t="shared" si="75"/>
        <v>Ceratina_sp 1</v>
      </c>
      <c r="J1649" t="s">
        <v>304</v>
      </c>
      <c r="L1649" t="s">
        <v>406</v>
      </c>
      <c r="M1649" t="s">
        <v>567</v>
      </c>
      <c r="N1649" t="str">
        <f t="shared" si="76"/>
        <v>PALICOUREA_RIGIDA</v>
      </c>
      <c r="O1649">
        <v>383</v>
      </c>
      <c r="P1649" t="s">
        <v>787</v>
      </c>
      <c r="Q1649" t="s">
        <v>924</v>
      </c>
    </row>
    <row r="1650" spans="1:17">
      <c r="A1650" s="1">
        <v>35409</v>
      </c>
      <c r="B1650" s="6">
        <v>1</v>
      </c>
      <c r="C1650" s="6">
        <f t="shared" si="77"/>
        <v>1649</v>
      </c>
      <c r="D1650" s="6"/>
      <c r="E1650">
        <v>49</v>
      </c>
      <c r="F1650">
        <v>1657</v>
      </c>
      <c r="G1650" t="s">
        <v>76</v>
      </c>
      <c r="H1650" t="s">
        <v>192</v>
      </c>
      <c r="I1650" t="str">
        <f t="shared" si="75"/>
        <v>Paratetrapedia _sp 5 (Raw)</v>
      </c>
      <c r="J1650" t="s">
        <v>304</v>
      </c>
      <c r="K1650" t="s">
        <v>312</v>
      </c>
      <c r="L1650" t="s">
        <v>379</v>
      </c>
      <c r="M1650" t="s">
        <v>526</v>
      </c>
      <c r="N1650" t="str">
        <f t="shared" si="76"/>
        <v>IPOMOEA_PROCUMBENS</v>
      </c>
      <c r="O1650">
        <v>372</v>
      </c>
      <c r="P1650" t="s">
        <v>797</v>
      </c>
      <c r="Q1650" t="s">
        <v>926</v>
      </c>
    </row>
    <row r="1651" spans="1:17">
      <c r="A1651" s="1">
        <v>35409</v>
      </c>
      <c r="B1651" s="6">
        <v>1</v>
      </c>
      <c r="C1651" s="6">
        <f t="shared" si="77"/>
        <v>1650</v>
      </c>
      <c r="D1651" s="6"/>
      <c r="E1651">
        <v>50</v>
      </c>
      <c r="F1651">
        <v>1658</v>
      </c>
      <c r="G1651" t="s">
        <v>112</v>
      </c>
      <c r="H1651" t="s">
        <v>246</v>
      </c>
      <c r="I1651" t="str">
        <f t="shared" si="75"/>
        <v>Trigona_branneri</v>
      </c>
      <c r="J1651" t="s">
        <v>305</v>
      </c>
      <c r="L1651" t="s">
        <v>332</v>
      </c>
      <c r="M1651" t="s">
        <v>505</v>
      </c>
      <c r="N1651" t="str">
        <f t="shared" si="76"/>
        <v>BANISTERIOPSIS_CAMPESTRIS</v>
      </c>
      <c r="O1651">
        <v>379</v>
      </c>
      <c r="P1651" t="s">
        <v>798</v>
      </c>
      <c r="Q1651" t="s">
        <v>893</v>
      </c>
    </row>
    <row r="1652" spans="1:17">
      <c r="A1652" s="1">
        <v>35411</v>
      </c>
      <c r="B1652" s="6">
        <v>1</v>
      </c>
      <c r="C1652" s="6">
        <f t="shared" si="77"/>
        <v>1651</v>
      </c>
      <c r="D1652" s="6"/>
      <c r="E1652">
        <v>1</v>
      </c>
      <c r="F1652">
        <v>1659</v>
      </c>
      <c r="G1652" t="s">
        <v>87</v>
      </c>
      <c r="H1652" t="s">
        <v>218</v>
      </c>
      <c r="I1652" t="str">
        <f t="shared" si="75"/>
        <v>Euglossa _viridis</v>
      </c>
      <c r="J1652" t="s">
        <v>305</v>
      </c>
      <c r="L1652" t="s">
        <v>403</v>
      </c>
      <c r="M1652" t="s">
        <v>565</v>
      </c>
      <c r="N1652" t="str">
        <f t="shared" si="76"/>
        <v>QUALEA _MULTIFLORA</v>
      </c>
      <c r="O1652">
        <v>352</v>
      </c>
      <c r="P1652" t="s">
        <v>781</v>
      </c>
      <c r="Q1652" t="s">
        <v>925</v>
      </c>
    </row>
    <row r="1653" spans="1:17">
      <c r="A1653" s="1">
        <v>35411</v>
      </c>
      <c r="B1653" s="6">
        <v>1</v>
      </c>
      <c r="C1653" s="6">
        <f t="shared" si="77"/>
        <v>1652</v>
      </c>
      <c r="D1653" s="6"/>
      <c r="E1653">
        <v>2</v>
      </c>
      <c r="F1653">
        <v>1660</v>
      </c>
      <c r="G1653" t="s">
        <v>62</v>
      </c>
      <c r="H1653" t="s">
        <v>151</v>
      </c>
      <c r="I1653" t="str">
        <f t="shared" si="75"/>
        <v>Megachile _laeta</v>
      </c>
      <c r="J1653" t="s">
        <v>306</v>
      </c>
      <c r="L1653" t="s">
        <v>362</v>
      </c>
      <c r="M1653" t="s">
        <v>495</v>
      </c>
      <c r="N1653" t="str">
        <f t="shared" si="76"/>
        <v>PIPTOCARPHA_ROTUNDIFOLIA</v>
      </c>
      <c r="O1653">
        <v>362</v>
      </c>
      <c r="P1653" t="s">
        <v>670</v>
      </c>
      <c r="Q1653" t="s">
        <v>898</v>
      </c>
    </row>
    <row r="1654" spans="1:17">
      <c r="A1654" s="1">
        <v>35411</v>
      </c>
      <c r="B1654" s="6">
        <v>1</v>
      </c>
      <c r="C1654" s="6">
        <f t="shared" si="77"/>
        <v>1653</v>
      </c>
      <c r="D1654" s="6"/>
      <c r="E1654">
        <v>3</v>
      </c>
      <c r="F1654">
        <v>1661</v>
      </c>
      <c r="G1654" t="s">
        <v>84</v>
      </c>
      <c r="H1654" t="s">
        <v>189</v>
      </c>
      <c r="I1654" t="str">
        <f t="shared" si="75"/>
        <v>Epicharis _schrottkyi</v>
      </c>
      <c r="J1654" t="s">
        <v>304</v>
      </c>
      <c r="L1654" t="s">
        <v>406</v>
      </c>
      <c r="M1654" t="s">
        <v>567</v>
      </c>
      <c r="N1654" t="str">
        <f t="shared" si="76"/>
        <v>PALICOUREA_RIGIDA</v>
      </c>
      <c r="O1654">
        <v>383</v>
      </c>
      <c r="P1654" t="s">
        <v>787</v>
      </c>
      <c r="Q1654" t="s">
        <v>924</v>
      </c>
    </row>
    <row r="1655" spans="1:17">
      <c r="A1655" s="1">
        <v>35411</v>
      </c>
      <c r="B1655" s="6">
        <v>1</v>
      </c>
      <c r="C1655" s="6">
        <f t="shared" si="77"/>
        <v>1654</v>
      </c>
      <c r="D1655" s="6"/>
      <c r="E1655">
        <v>4</v>
      </c>
      <c r="F1655">
        <v>1662</v>
      </c>
      <c r="G1655" t="s">
        <v>84</v>
      </c>
      <c r="H1655" t="s">
        <v>185</v>
      </c>
      <c r="I1655" t="str">
        <f t="shared" si="75"/>
        <v>Epicharis _iheringi</v>
      </c>
      <c r="J1655" t="s">
        <v>304</v>
      </c>
      <c r="L1655" t="s">
        <v>411</v>
      </c>
      <c r="M1655" t="s">
        <v>572</v>
      </c>
      <c r="N1655" t="str">
        <f t="shared" si="76"/>
        <v>VOCHYSIA _THYRSOIDEA</v>
      </c>
      <c r="O1655">
        <v>359</v>
      </c>
      <c r="P1655" t="s">
        <v>799</v>
      </c>
      <c r="Q1655" t="s">
        <v>925</v>
      </c>
    </row>
    <row r="1656" spans="1:17">
      <c r="A1656" s="1">
        <v>35411</v>
      </c>
      <c r="B1656" s="6">
        <v>1</v>
      </c>
      <c r="C1656" s="6">
        <f t="shared" si="77"/>
        <v>1655</v>
      </c>
      <c r="D1656" s="6"/>
      <c r="E1656">
        <v>5</v>
      </c>
      <c r="F1656">
        <v>1663</v>
      </c>
      <c r="G1656" t="s">
        <v>84</v>
      </c>
      <c r="H1656" t="s">
        <v>185</v>
      </c>
      <c r="I1656" t="str">
        <f t="shared" si="75"/>
        <v>Epicharis _iheringi</v>
      </c>
      <c r="J1656" t="s">
        <v>304</v>
      </c>
      <c r="K1656" t="s">
        <v>312</v>
      </c>
      <c r="L1656" t="s">
        <v>411</v>
      </c>
      <c r="M1656" t="s">
        <v>572</v>
      </c>
      <c r="N1656" t="str">
        <f t="shared" si="76"/>
        <v>VOCHYSIA _THYRSOIDEA</v>
      </c>
      <c r="O1656">
        <v>359</v>
      </c>
      <c r="P1656" t="s">
        <v>799</v>
      </c>
      <c r="Q1656" t="s">
        <v>925</v>
      </c>
    </row>
    <row r="1657" spans="1:17">
      <c r="A1657" s="1">
        <v>35411</v>
      </c>
      <c r="B1657" s="6">
        <v>1</v>
      </c>
      <c r="C1657" s="6">
        <f t="shared" si="77"/>
        <v>1656</v>
      </c>
      <c r="D1657" s="6"/>
      <c r="E1657">
        <v>6</v>
      </c>
      <c r="F1657">
        <v>1664</v>
      </c>
      <c r="G1657" t="s">
        <v>59</v>
      </c>
      <c r="H1657" t="s">
        <v>152</v>
      </c>
      <c r="I1657" t="str">
        <f t="shared" si="75"/>
        <v>Trigona _spinipes</v>
      </c>
      <c r="J1657" t="s">
        <v>305</v>
      </c>
      <c r="L1657" t="s">
        <v>411</v>
      </c>
      <c r="M1657" t="s">
        <v>572</v>
      </c>
      <c r="N1657" t="str">
        <f t="shared" si="76"/>
        <v>VOCHYSIA _THYRSOIDEA</v>
      </c>
      <c r="O1657">
        <v>359</v>
      </c>
      <c r="P1657" t="s">
        <v>799</v>
      </c>
      <c r="Q1657" t="s">
        <v>925</v>
      </c>
    </row>
    <row r="1658" spans="1:17">
      <c r="A1658" s="1">
        <v>35411</v>
      </c>
      <c r="B1658" s="6">
        <v>1</v>
      </c>
      <c r="C1658" s="6">
        <f t="shared" si="77"/>
        <v>1657</v>
      </c>
      <c r="D1658" s="6"/>
      <c r="E1658">
        <v>7</v>
      </c>
      <c r="F1658">
        <v>1665</v>
      </c>
      <c r="G1658" t="s">
        <v>56</v>
      </c>
      <c r="H1658" t="s">
        <v>160</v>
      </c>
      <c r="I1658" t="str">
        <f t="shared" si="75"/>
        <v>Centris _analis</v>
      </c>
      <c r="J1658" t="s">
        <v>304</v>
      </c>
      <c r="K1658" t="s">
        <v>312</v>
      </c>
      <c r="L1658" t="s">
        <v>411</v>
      </c>
      <c r="M1658" t="s">
        <v>572</v>
      </c>
      <c r="N1658" t="str">
        <f t="shared" si="76"/>
        <v>VOCHYSIA _THYRSOIDEA</v>
      </c>
      <c r="O1658">
        <v>359</v>
      </c>
      <c r="P1658" t="s">
        <v>799</v>
      </c>
      <c r="Q1658" t="s">
        <v>925</v>
      </c>
    </row>
    <row r="1659" spans="1:17">
      <c r="A1659" s="1">
        <v>35411</v>
      </c>
      <c r="B1659" s="6">
        <v>1</v>
      </c>
      <c r="C1659" s="6">
        <f t="shared" si="77"/>
        <v>1658</v>
      </c>
      <c r="D1659" s="6"/>
      <c r="E1659">
        <v>8</v>
      </c>
      <c r="F1659">
        <v>1666</v>
      </c>
      <c r="G1659" t="s">
        <v>95</v>
      </c>
      <c r="H1659" t="s">
        <v>151</v>
      </c>
      <c r="I1659" t="str">
        <f t="shared" si="75"/>
        <v>Megachile_laeta</v>
      </c>
      <c r="J1659" t="s">
        <v>306</v>
      </c>
      <c r="L1659" t="s">
        <v>362</v>
      </c>
      <c r="M1659" t="s">
        <v>495</v>
      </c>
      <c r="N1659" t="str">
        <f t="shared" si="76"/>
        <v>PIPTOCARPHA_ROTUNDIFOLIA</v>
      </c>
      <c r="O1659">
        <v>362</v>
      </c>
      <c r="P1659" t="s">
        <v>670</v>
      </c>
      <c r="Q1659" t="s">
        <v>898</v>
      </c>
    </row>
    <row r="1660" spans="1:17">
      <c r="A1660" s="1">
        <v>35411</v>
      </c>
      <c r="B1660" s="6">
        <v>1</v>
      </c>
      <c r="C1660" s="6">
        <f t="shared" si="77"/>
        <v>1659</v>
      </c>
      <c r="D1660" s="6"/>
      <c r="E1660">
        <v>9</v>
      </c>
      <c r="F1660">
        <v>1667</v>
      </c>
      <c r="G1660" t="s">
        <v>67</v>
      </c>
      <c r="H1660" t="s">
        <v>160</v>
      </c>
      <c r="I1660" t="str">
        <f t="shared" si="75"/>
        <v>Exomalopsis_analis</v>
      </c>
      <c r="J1660" t="s">
        <v>304</v>
      </c>
      <c r="L1660" t="s">
        <v>403</v>
      </c>
      <c r="M1660" t="s">
        <v>565</v>
      </c>
      <c r="N1660" t="str">
        <f t="shared" si="76"/>
        <v>QUALEA _MULTIFLORA</v>
      </c>
      <c r="O1660">
        <v>352</v>
      </c>
      <c r="P1660" t="s">
        <v>781</v>
      </c>
      <c r="Q1660" t="s">
        <v>925</v>
      </c>
    </row>
    <row r="1661" spans="1:17">
      <c r="A1661" s="1">
        <v>35409</v>
      </c>
      <c r="B1661" s="6">
        <v>1</v>
      </c>
      <c r="C1661" s="6">
        <f t="shared" si="77"/>
        <v>1660</v>
      </c>
      <c r="D1661" s="6"/>
      <c r="E1661">
        <v>51</v>
      </c>
      <c r="F1661">
        <v>1668</v>
      </c>
      <c r="G1661" t="s">
        <v>57</v>
      </c>
      <c r="H1661" t="s">
        <v>149</v>
      </c>
      <c r="I1661" t="str">
        <f t="shared" si="75"/>
        <v>Paratrigona _lineata</v>
      </c>
      <c r="J1661" t="s">
        <v>305</v>
      </c>
      <c r="L1661" t="s">
        <v>412</v>
      </c>
      <c r="M1661" t="s">
        <v>573</v>
      </c>
      <c r="N1661" t="str">
        <f t="shared" si="76"/>
        <v>BAUHINIA_PULCHELA</v>
      </c>
      <c r="O1661">
        <v>380</v>
      </c>
      <c r="P1661">
        <v>12.4087</v>
      </c>
      <c r="Q1661" t="s">
        <v>895</v>
      </c>
    </row>
    <row r="1662" spans="1:17">
      <c r="A1662" s="1">
        <v>35409</v>
      </c>
      <c r="B1662" s="6">
        <v>1</v>
      </c>
      <c r="C1662" s="6">
        <f t="shared" si="77"/>
        <v>1661</v>
      </c>
      <c r="D1662" s="6"/>
      <c r="E1662">
        <v>52</v>
      </c>
      <c r="F1662">
        <v>1669</v>
      </c>
      <c r="G1662" t="s">
        <v>67</v>
      </c>
      <c r="H1662" t="s">
        <v>160</v>
      </c>
      <c r="I1662" t="str">
        <f t="shared" si="75"/>
        <v>Exomalopsis_analis</v>
      </c>
      <c r="J1662" t="s">
        <v>304</v>
      </c>
      <c r="L1662" t="s">
        <v>412</v>
      </c>
      <c r="M1662" t="s">
        <v>573</v>
      </c>
      <c r="N1662" t="str">
        <f t="shared" si="76"/>
        <v>BAUHINIA_PULCHELA</v>
      </c>
      <c r="O1662">
        <v>380</v>
      </c>
      <c r="P1662">
        <v>12.4087</v>
      </c>
      <c r="Q1662" t="s">
        <v>895</v>
      </c>
    </row>
    <row r="1663" spans="1:17">
      <c r="A1663" s="1">
        <v>35409</v>
      </c>
      <c r="B1663" s="6">
        <v>1</v>
      </c>
      <c r="C1663" s="6">
        <f t="shared" si="77"/>
        <v>1662</v>
      </c>
      <c r="D1663" s="6"/>
      <c r="E1663">
        <v>53</v>
      </c>
      <c r="F1663">
        <v>1670</v>
      </c>
      <c r="G1663" t="s">
        <v>67</v>
      </c>
      <c r="H1663" t="s">
        <v>188</v>
      </c>
      <c r="I1663" t="str">
        <f t="shared" si="75"/>
        <v>Exomalopsis_auropilosa</v>
      </c>
      <c r="J1663" t="s">
        <v>304</v>
      </c>
      <c r="K1663" t="s">
        <v>311</v>
      </c>
      <c r="L1663" t="s">
        <v>329</v>
      </c>
      <c r="M1663" t="s">
        <v>521</v>
      </c>
      <c r="N1663" t="str">
        <f t="shared" si="76"/>
        <v>VERNONIA_AUREA</v>
      </c>
      <c r="O1663">
        <v>354</v>
      </c>
      <c r="P1663" t="s">
        <v>800</v>
      </c>
      <c r="Q1663" t="s">
        <v>898</v>
      </c>
    </row>
    <row r="1664" spans="1:17">
      <c r="A1664" s="1">
        <v>35409</v>
      </c>
      <c r="B1664" s="6">
        <v>1</v>
      </c>
      <c r="C1664" s="6">
        <f t="shared" si="77"/>
        <v>1663</v>
      </c>
      <c r="D1664" s="6"/>
      <c r="E1664">
        <v>54</v>
      </c>
      <c r="F1664">
        <v>1671</v>
      </c>
      <c r="G1664" t="s">
        <v>52</v>
      </c>
      <c r="H1664" t="s">
        <v>147</v>
      </c>
      <c r="I1664" t="str">
        <f t="shared" si="75"/>
        <v>Augochloropsis_smithiana</v>
      </c>
      <c r="J1664" t="s">
        <v>303</v>
      </c>
      <c r="L1664" t="s">
        <v>413</v>
      </c>
      <c r="M1664" t="s">
        <v>574</v>
      </c>
      <c r="N1664" t="str">
        <f t="shared" si="76"/>
        <v>DEUCLIEUXIA_FRUTICOSA</v>
      </c>
      <c r="O1664">
        <v>381</v>
      </c>
      <c r="P1664" t="s">
        <v>801</v>
      </c>
      <c r="Q1664" t="s">
        <v>924</v>
      </c>
    </row>
    <row r="1665" spans="1:17">
      <c r="A1665" s="1">
        <v>35409</v>
      </c>
      <c r="B1665" s="6">
        <v>1</v>
      </c>
      <c r="C1665" s="6">
        <f t="shared" si="77"/>
        <v>1664</v>
      </c>
      <c r="D1665" s="6"/>
      <c r="E1665">
        <v>55</v>
      </c>
      <c r="F1665">
        <v>1672</v>
      </c>
      <c r="G1665" t="s">
        <v>52</v>
      </c>
      <c r="H1665" t="s">
        <v>195</v>
      </c>
      <c r="I1665" t="str">
        <f t="shared" si="75"/>
        <v>Augochloropsis_cupreola</v>
      </c>
      <c r="J1665" t="s">
        <v>303</v>
      </c>
      <c r="L1665" t="s">
        <v>413</v>
      </c>
      <c r="M1665" t="s">
        <v>574</v>
      </c>
      <c r="N1665" t="str">
        <f t="shared" si="76"/>
        <v>DEUCLIEUXIA_FRUTICOSA</v>
      </c>
      <c r="O1665">
        <v>381</v>
      </c>
      <c r="P1665" t="s">
        <v>801</v>
      </c>
      <c r="Q1665" t="s">
        <v>924</v>
      </c>
    </row>
    <row r="1666" spans="1:17">
      <c r="A1666" s="1">
        <v>35409</v>
      </c>
      <c r="B1666" s="6">
        <v>1</v>
      </c>
      <c r="C1666" s="6">
        <f t="shared" si="77"/>
        <v>1665</v>
      </c>
      <c r="D1666" s="6"/>
      <c r="E1666">
        <v>56</v>
      </c>
      <c r="F1666">
        <v>1673</v>
      </c>
      <c r="G1666" t="s">
        <v>65</v>
      </c>
      <c r="H1666" t="s">
        <v>158</v>
      </c>
      <c r="I1666" t="str">
        <f t="shared" ref="I1666:I1729" si="78">CONCATENATE(G1666,"_",H1666)</f>
        <v>Tetragona _clavipes</v>
      </c>
      <c r="J1666" t="s">
        <v>305</v>
      </c>
      <c r="L1666" t="s">
        <v>327</v>
      </c>
      <c r="M1666" t="s">
        <v>575</v>
      </c>
      <c r="N1666" t="str">
        <f t="shared" ref="N1666:N1729" si="79">CONCATENATE(L1666,"_",M1666)</f>
        <v>ERIOSEMA_GLABRUM</v>
      </c>
      <c r="O1666">
        <v>382</v>
      </c>
      <c r="P1666" t="s">
        <v>802</v>
      </c>
      <c r="Q1666" t="s">
        <v>895</v>
      </c>
    </row>
    <row r="1667" spans="1:17">
      <c r="A1667" s="1">
        <v>35409</v>
      </c>
      <c r="B1667" s="6">
        <v>1</v>
      </c>
      <c r="C1667" s="6">
        <f t="shared" ref="C1667:C1730" si="80">C1666+1</f>
        <v>1666</v>
      </c>
      <c r="D1667" s="6"/>
      <c r="E1667">
        <v>57</v>
      </c>
      <c r="F1667">
        <v>1674</v>
      </c>
      <c r="G1667" t="s">
        <v>95</v>
      </c>
      <c r="H1667" t="s">
        <v>285</v>
      </c>
      <c r="I1667" t="str">
        <f t="shared" si="78"/>
        <v>Megachile_brethesi</v>
      </c>
      <c r="J1667" t="s">
        <v>306</v>
      </c>
      <c r="L1667" t="s">
        <v>327</v>
      </c>
      <c r="M1667" t="s">
        <v>575</v>
      </c>
      <c r="N1667" t="str">
        <f t="shared" si="79"/>
        <v>ERIOSEMA_GLABRUM</v>
      </c>
      <c r="O1667">
        <v>382</v>
      </c>
      <c r="P1667" t="s">
        <v>802</v>
      </c>
      <c r="Q1667" t="s">
        <v>895</v>
      </c>
    </row>
    <row r="1668" spans="1:17">
      <c r="A1668" s="1">
        <v>35409</v>
      </c>
      <c r="B1668" s="6">
        <v>1</v>
      </c>
      <c r="C1668" s="6">
        <f t="shared" si="80"/>
        <v>1667</v>
      </c>
      <c r="D1668" s="6"/>
      <c r="E1668">
        <v>58</v>
      </c>
      <c r="F1668">
        <v>1675</v>
      </c>
      <c r="G1668" t="s">
        <v>95</v>
      </c>
      <c r="H1668" t="s">
        <v>182</v>
      </c>
      <c r="I1668" t="str">
        <f t="shared" si="78"/>
        <v>Megachile_sp 2</v>
      </c>
      <c r="J1668" t="s">
        <v>306</v>
      </c>
      <c r="L1668" t="s">
        <v>329</v>
      </c>
      <c r="M1668" t="s">
        <v>521</v>
      </c>
      <c r="N1668" t="str">
        <f t="shared" si="79"/>
        <v>VERNONIA_AUREA</v>
      </c>
      <c r="O1668">
        <v>354</v>
      </c>
      <c r="P1668" t="s">
        <v>800</v>
      </c>
      <c r="Q1668" t="s">
        <v>898</v>
      </c>
    </row>
    <row r="1669" spans="1:17">
      <c r="A1669" s="1">
        <v>35409</v>
      </c>
      <c r="B1669" s="6">
        <v>1</v>
      </c>
      <c r="C1669" s="6">
        <f t="shared" si="80"/>
        <v>1668</v>
      </c>
      <c r="D1669" s="6"/>
      <c r="E1669">
        <v>59</v>
      </c>
      <c r="F1669">
        <v>1676</v>
      </c>
      <c r="G1669" t="s">
        <v>65</v>
      </c>
      <c r="H1669" t="s">
        <v>158</v>
      </c>
      <c r="I1669" t="str">
        <f t="shared" si="78"/>
        <v>Tetragona _clavipes</v>
      </c>
      <c r="J1669" t="s">
        <v>305</v>
      </c>
      <c r="L1669" t="s">
        <v>403</v>
      </c>
      <c r="M1669" t="s">
        <v>545</v>
      </c>
      <c r="N1669" t="str">
        <f t="shared" si="79"/>
        <v>QUALEA _GRANDIFLORA</v>
      </c>
      <c r="O1669">
        <v>361</v>
      </c>
      <c r="P1669" t="s">
        <v>803</v>
      </c>
      <c r="Q1669" t="s">
        <v>925</v>
      </c>
    </row>
    <row r="1670" spans="1:17">
      <c r="A1670" s="1">
        <v>35409</v>
      </c>
      <c r="B1670" s="6">
        <v>1</v>
      </c>
      <c r="C1670" s="6">
        <f t="shared" si="80"/>
        <v>1669</v>
      </c>
      <c r="D1670" s="6"/>
      <c r="E1670">
        <v>60</v>
      </c>
      <c r="F1670">
        <v>1677</v>
      </c>
      <c r="G1670" t="s">
        <v>104</v>
      </c>
      <c r="H1670" t="s">
        <v>142</v>
      </c>
      <c r="I1670" t="str">
        <f t="shared" si="78"/>
        <v>Ceratina_sp 3</v>
      </c>
      <c r="J1670" t="s">
        <v>304</v>
      </c>
      <c r="L1670" t="s">
        <v>327</v>
      </c>
      <c r="M1670" t="s">
        <v>575</v>
      </c>
      <c r="N1670" t="str">
        <f t="shared" si="79"/>
        <v>ERIOSEMA_GLABRUM</v>
      </c>
      <c r="O1670">
        <v>382</v>
      </c>
      <c r="P1670" t="s">
        <v>802</v>
      </c>
      <c r="Q1670" t="s">
        <v>895</v>
      </c>
    </row>
    <row r="1671" spans="1:17">
      <c r="A1671" s="1">
        <v>35409</v>
      </c>
      <c r="B1671" s="6">
        <v>1</v>
      </c>
      <c r="C1671" s="6">
        <f t="shared" si="80"/>
        <v>1670</v>
      </c>
      <c r="D1671" s="6"/>
      <c r="E1671">
        <v>61</v>
      </c>
      <c r="F1671">
        <v>1678</v>
      </c>
      <c r="G1671" t="s">
        <v>52</v>
      </c>
      <c r="H1671" t="s">
        <v>278</v>
      </c>
      <c r="I1671" t="str">
        <f t="shared" si="78"/>
        <v>Augochloropsis_sp 11</v>
      </c>
      <c r="J1671" t="s">
        <v>303</v>
      </c>
      <c r="L1671" t="s">
        <v>406</v>
      </c>
      <c r="M1671" t="s">
        <v>567</v>
      </c>
      <c r="N1671" t="str">
        <f t="shared" si="79"/>
        <v>PALICOUREA_RIGIDA</v>
      </c>
      <c r="O1671">
        <v>383</v>
      </c>
      <c r="P1671" t="s">
        <v>787</v>
      </c>
      <c r="Q1671" t="s">
        <v>924</v>
      </c>
    </row>
    <row r="1672" spans="1:17">
      <c r="A1672" s="1">
        <v>35416</v>
      </c>
      <c r="B1672" s="6">
        <v>1</v>
      </c>
      <c r="C1672" s="6">
        <f t="shared" si="80"/>
        <v>1671</v>
      </c>
      <c r="D1672" s="6"/>
      <c r="E1672">
        <v>1</v>
      </c>
      <c r="F1672">
        <v>1679</v>
      </c>
      <c r="G1672" t="s">
        <v>69</v>
      </c>
      <c r="H1672" t="s">
        <v>162</v>
      </c>
      <c r="I1672" t="str">
        <f t="shared" si="78"/>
        <v>Oxaea _flavescens</v>
      </c>
      <c r="J1672" t="s">
        <v>307</v>
      </c>
      <c r="L1672" t="s">
        <v>336</v>
      </c>
      <c r="M1672" t="s">
        <v>465</v>
      </c>
      <c r="N1672" t="str">
        <f t="shared" si="79"/>
        <v>SOLANUM_ LYCOCARPUM</v>
      </c>
      <c r="O1672">
        <v>251</v>
      </c>
      <c r="P1672" t="s">
        <v>788</v>
      </c>
      <c r="Q1672" t="s">
        <v>905</v>
      </c>
    </row>
    <row r="1673" spans="1:17">
      <c r="A1673" s="1">
        <v>35416</v>
      </c>
      <c r="B1673" s="6">
        <v>1</v>
      </c>
      <c r="C1673" s="6">
        <f t="shared" si="80"/>
        <v>1672</v>
      </c>
      <c r="D1673" s="6"/>
      <c r="E1673">
        <v>2</v>
      </c>
      <c r="F1673">
        <v>1680</v>
      </c>
      <c r="G1673" t="s">
        <v>84</v>
      </c>
      <c r="H1673" t="s">
        <v>266</v>
      </c>
      <c r="I1673" t="str">
        <f t="shared" si="78"/>
        <v>Epicharis _cockerelli</v>
      </c>
      <c r="J1673" t="s">
        <v>304</v>
      </c>
      <c r="L1673" t="s">
        <v>352</v>
      </c>
      <c r="M1673" t="s">
        <v>487</v>
      </c>
      <c r="N1673" t="str">
        <f t="shared" si="79"/>
        <v>BYRSONIMA_INTERMEDIA</v>
      </c>
      <c r="O1673">
        <v>214</v>
      </c>
      <c r="P1673" t="s">
        <v>659</v>
      </c>
      <c r="Q1673" t="s">
        <v>893</v>
      </c>
    </row>
    <row r="1674" spans="1:17">
      <c r="A1674" s="1">
        <v>35416</v>
      </c>
      <c r="B1674" s="6">
        <v>1</v>
      </c>
      <c r="C1674" s="6">
        <f t="shared" si="80"/>
        <v>1673</v>
      </c>
      <c r="D1674" s="6"/>
      <c r="E1674">
        <v>3</v>
      </c>
      <c r="F1674">
        <v>1681</v>
      </c>
      <c r="G1674" t="s">
        <v>84</v>
      </c>
      <c r="H1674" t="s">
        <v>266</v>
      </c>
      <c r="I1674" t="str">
        <f t="shared" si="78"/>
        <v>Epicharis _cockerelli</v>
      </c>
      <c r="J1674" t="s">
        <v>304</v>
      </c>
      <c r="L1674" t="s">
        <v>352</v>
      </c>
      <c r="M1674" t="s">
        <v>487</v>
      </c>
      <c r="N1674" t="str">
        <f t="shared" si="79"/>
        <v>BYRSONIMA_INTERMEDIA</v>
      </c>
      <c r="O1674">
        <v>214</v>
      </c>
      <c r="P1674" t="s">
        <v>659</v>
      </c>
      <c r="Q1674" t="s">
        <v>893</v>
      </c>
    </row>
    <row r="1675" spans="1:17">
      <c r="A1675" s="1">
        <v>35416</v>
      </c>
      <c r="B1675" s="6">
        <v>1</v>
      </c>
      <c r="C1675" s="6">
        <f t="shared" si="80"/>
        <v>1674</v>
      </c>
      <c r="D1675" s="6"/>
      <c r="E1675">
        <v>4</v>
      </c>
      <c r="F1675">
        <v>1682</v>
      </c>
      <c r="G1675" t="s">
        <v>84</v>
      </c>
      <c r="H1675" t="s">
        <v>266</v>
      </c>
      <c r="I1675" t="str">
        <f t="shared" si="78"/>
        <v>Epicharis _cockerelli</v>
      </c>
      <c r="J1675" t="s">
        <v>304</v>
      </c>
      <c r="L1675" t="s">
        <v>352</v>
      </c>
      <c r="M1675" t="s">
        <v>487</v>
      </c>
      <c r="N1675" t="str">
        <f t="shared" si="79"/>
        <v>BYRSONIMA_INTERMEDIA</v>
      </c>
      <c r="O1675">
        <v>214</v>
      </c>
      <c r="P1675" t="s">
        <v>659</v>
      </c>
      <c r="Q1675" t="s">
        <v>893</v>
      </c>
    </row>
    <row r="1676" spans="1:17">
      <c r="A1676" s="1">
        <v>35416</v>
      </c>
      <c r="B1676" s="6">
        <v>1</v>
      </c>
      <c r="C1676" s="6">
        <f t="shared" si="80"/>
        <v>1675</v>
      </c>
      <c r="D1676" s="6"/>
      <c r="E1676">
        <v>5</v>
      </c>
      <c r="F1676">
        <v>1683</v>
      </c>
      <c r="G1676" t="s">
        <v>76</v>
      </c>
      <c r="H1676" t="s">
        <v>177</v>
      </c>
      <c r="I1676" t="str">
        <f t="shared" si="78"/>
        <v>Paratetrapedia _lineolata</v>
      </c>
      <c r="J1676" t="s">
        <v>304</v>
      </c>
      <c r="L1676" t="s">
        <v>352</v>
      </c>
      <c r="M1676" t="s">
        <v>487</v>
      </c>
      <c r="N1676" t="str">
        <f t="shared" si="79"/>
        <v>BYRSONIMA_INTERMEDIA</v>
      </c>
      <c r="O1676">
        <v>214</v>
      </c>
      <c r="P1676" t="s">
        <v>659</v>
      </c>
      <c r="Q1676" t="s">
        <v>893</v>
      </c>
    </row>
    <row r="1677" spans="1:17">
      <c r="A1677" s="1">
        <v>35416</v>
      </c>
      <c r="B1677" s="6">
        <v>1</v>
      </c>
      <c r="C1677" s="6">
        <f t="shared" si="80"/>
        <v>1676</v>
      </c>
      <c r="D1677" s="6"/>
      <c r="E1677">
        <v>6</v>
      </c>
      <c r="F1677">
        <v>1684</v>
      </c>
      <c r="G1677" t="s">
        <v>76</v>
      </c>
      <c r="H1677" t="s">
        <v>177</v>
      </c>
      <c r="I1677" t="str">
        <f t="shared" si="78"/>
        <v>Paratetrapedia _lineolata</v>
      </c>
      <c r="J1677" t="s">
        <v>304</v>
      </c>
      <c r="L1677" t="s">
        <v>352</v>
      </c>
      <c r="M1677" t="s">
        <v>487</v>
      </c>
      <c r="N1677" t="str">
        <f t="shared" si="79"/>
        <v>BYRSONIMA_INTERMEDIA</v>
      </c>
      <c r="O1677">
        <v>214</v>
      </c>
      <c r="P1677" t="s">
        <v>659</v>
      </c>
      <c r="Q1677" t="s">
        <v>893</v>
      </c>
    </row>
    <row r="1678" spans="1:17">
      <c r="A1678" s="1">
        <v>35416</v>
      </c>
      <c r="B1678" s="6">
        <v>1</v>
      </c>
      <c r="C1678" s="6">
        <f t="shared" si="80"/>
        <v>1677</v>
      </c>
      <c r="D1678" s="6"/>
      <c r="E1678">
        <v>7</v>
      </c>
      <c r="F1678">
        <v>1685</v>
      </c>
      <c r="G1678" t="s">
        <v>76</v>
      </c>
      <c r="H1678" t="s">
        <v>177</v>
      </c>
      <c r="I1678" t="str">
        <f t="shared" si="78"/>
        <v>Paratetrapedia _lineolata</v>
      </c>
      <c r="J1678" t="s">
        <v>304</v>
      </c>
      <c r="L1678" t="s">
        <v>352</v>
      </c>
      <c r="M1678" t="s">
        <v>487</v>
      </c>
      <c r="N1678" t="str">
        <f t="shared" si="79"/>
        <v>BYRSONIMA_INTERMEDIA</v>
      </c>
      <c r="O1678">
        <v>214</v>
      </c>
      <c r="P1678" t="s">
        <v>659</v>
      </c>
      <c r="Q1678" t="s">
        <v>893</v>
      </c>
    </row>
    <row r="1679" spans="1:17">
      <c r="A1679" s="1">
        <v>35416</v>
      </c>
      <c r="B1679" s="6">
        <v>1</v>
      </c>
      <c r="C1679" s="6">
        <f t="shared" si="80"/>
        <v>1678</v>
      </c>
      <c r="D1679" s="6"/>
      <c r="E1679">
        <v>8</v>
      </c>
      <c r="F1679">
        <v>1686</v>
      </c>
      <c r="G1679" t="s">
        <v>52</v>
      </c>
      <c r="H1679" t="s">
        <v>276</v>
      </c>
      <c r="I1679" t="str">
        <f t="shared" si="78"/>
        <v>Augochloropsis_sp 23</v>
      </c>
      <c r="J1679" t="s">
        <v>303</v>
      </c>
      <c r="L1679" t="s">
        <v>352</v>
      </c>
      <c r="M1679" t="s">
        <v>487</v>
      </c>
      <c r="N1679" t="str">
        <f t="shared" si="79"/>
        <v>BYRSONIMA_INTERMEDIA</v>
      </c>
      <c r="O1679">
        <v>214</v>
      </c>
      <c r="P1679" t="s">
        <v>659</v>
      </c>
      <c r="Q1679" t="s">
        <v>893</v>
      </c>
    </row>
    <row r="1680" spans="1:17">
      <c r="A1680" s="1">
        <v>35416</v>
      </c>
      <c r="B1680" s="6">
        <v>1</v>
      </c>
      <c r="C1680" s="6">
        <f t="shared" si="80"/>
        <v>1679</v>
      </c>
      <c r="D1680" s="6"/>
      <c r="E1680">
        <v>9</v>
      </c>
      <c r="F1680">
        <v>1687</v>
      </c>
      <c r="G1680" t="s">
        <v>84</v>
      </c>
      <c r="H1680" t="s">
        <v>160</v>
      </c>
      <c r="I1680" t="str">
        <f t="shared" si="78"/>
        <v>Epicharis _analis</v>
      </c>
      <c r="J1680" t="s">
        <v>304</v>
      </c>
      <c r="L1680" t="s">
        <v>352</v>
      </c>
      <c r="M1680" t="s">
        <v>487</v>
      </c>
      <c r="N1680" t="str">
        <f t="shared" si="79"/>
        <v>BYRSONIMA_INTERMEDIA</v>
      </c>
      <c r="O1680">
        <v>214</v>
      </c>
      <c r="P1680" t="s">
        <v>659</v>
      </c>
      <c r="Q1680" t="s">
        <v>893</v>
      </c>
    </row>
    <row r="1681" spans="1:17">
      <c r="A1681" s="1">
        <v>35416</v>
      </c>
      <c r="B1681" s="6">
        <v>1</v>
      </c>
      <c r="C1681" s="6">
        <f t="shared" si="80"/>
        <v>1680</v>
      </c>
      <c r="D1681" s="6"/>
      <c r="E1681">
        <v>10</v>
      </c>
      <c r="F1681">
        <v>1688</v>
      </c>
      <c r="G1681" t="s">
        <v>84</v>
      </c>
      <c r="H1681" t="s">
        <v>266</v>
      </c>
      <c r="I1681" t="str">
        <f t="shared" si="78"/>
        <v>Epicharis _cockerelli</v>
      </c>
      <c r="J1681" t="s">
        <v>304</v>
      </c>
      <c r="L1681" t="s">
        <v>352</v>
      </c>
      <c r="M1681" t="s">
        <v>487</v>
      </c>
      <c r="N1681" t="str">
        <f t="shared" si="79"/>
        <v>BYRSONIMA_INTERMEDIA</v>
      </c>
      <c r="O1681">
        <v>214</v>
      </c>
      <c r="P1681" t="s">
        <v>659</v>
      </c>
      <c r="Q1681" t="s">
        <v>893</v>
      </c>
    </row>
    <row r="1682" spans="1:17">
      <c r="A1682" s="1">
        <v>35416</v>
      </c>
      <c r="B1682" s="6">
        <v>1</v>
      </c>
      <c r="C1682" s="6">
        <f t="shared" si="80"/>
        <v>1681</v>
      </c>
      <c r="D1682" s="6"/>
      <c r="E1682">
        <v>1</v>
      </c>
      <c r="F1682">
        <v>1689</v>
      </c>
      <c r="G1682" t="s">
        <v>106</v>
      </c>
      <c r="H1682" t="s">
        <v>230</v>
      </c>
      <c r="I1682" t="str">
        <f t="shared" si="78"/>
        <v>Melipona _quinquefasciata</v>
      </c>
      <c r="J1682" t="s">
        <v>305</v>
      </c>
      <c r="L1682" t="s">
        <v>362</v>
      </c>
      <c r="M1682" t="s">
        <v>495</v>
      </c>
      <c r="N1682" t="str">
        <f t="shared" si="79"/>
        <v>PIPTOCARPHA_ROTUNDIFOLIA</v>
      </c>
      <c r="O1682">
        <v>362</v>
      </c>
      <c r="P1682" t="s">
        <v>670</v>
      </c>
      <c r="Q1682" t="s">
        <v>898</v>
      </c>
    </row>
    <row r="1683" spans="1:17">
      <c r="A1683" s="1">
        <v>35416</v>
      </c>
      <c r="B1683" s="6">
        <v>1</v>
      </c>
      <c r="C1683" s="6">
        <f t="shared" si="80"/>
        <v>1682</v>
      </c>
      <c r="D1683" s="6"/>
      <c r="E1683">
        <v>2</v>
      </c>
      <c r="F1683">
        <v>1690</v>
      </c>
      <c r="G1683" t="s">
        <v>129</v>
      </c>
      <c r="H1683" t="s">
        <v>154</v>
      </c>
      <c r="I1683" t="str">
        <f t="shared" si="78"/>
        <v>Bombus_morio</v>
      </c>
      <c r="J1683" t="s">
        <v>305</v>
      </c>
      <c r="K1683" t="s">
        <v>315</v>
      </c>
      <c r="L1683" t="s">
        <v>336</v>
      </c>
      <c r="M1683" t="s">
        <v>465</v>
      </c>
      <c r="N1683" t="str">
        <f t="shared" si="79"/>
        <v>SOLANUM_ LYCOCARPUM</v>
      </c>
      <c r="O1683">
        <v>251</v>
      </c>
      <c r="P1683" t="s">
        <v>788</v>
      </c>
      <c r="Q1683" t="s">
        <v>905</v>
      </c>
    </row>
    <row r="1684" spans="1:17">
      <c r="A1684" s="1">
        <v>35416</v>
      </c>
      <c r="B1684" s="6">
        <v>1</v>
      </c>
      <c r="C1684" s="6">
        <f t="shared" si="80"/>
        <v>1683</v>
      </c>
      <c r="D1684" s="6"/>
      <c r="E1684">
        <v>3</v>
      </c>
      <c r="F1684">
        <v>1691</v>
      </c>
      <c r="G1684" t="s">
        <v>129</v>
      </c>
      <c r="H1684" t="s">
        <v>154</v>
      </c>
      <c r="I1684" t="str">
        <f t="shared" si="78"/>
        <v>Bombus_morio</v>
      </c>
      <c r="J1684" t="s">
        <v>305</v>
      </c>
      <c r="K1684" t="s">
        <v>311</v>
      </c>
      <c r="L1684" t="s">
        <v>403</v>
      </c>
      <c r="M1684" t="s">
        <v>565</v>
      </c>
      <c r="N1684" t="str">
        <f t="shared" si="79"/>
        <v>QUALEA _MULTIFLORA</v>
      </c>
      <c r="O1684">
        <v>352</v>
      </c>
      <c r="P1684" t="s">
        <v>781</v>
      </c>
      <c r="Q1684" t="s">
        <v>925</v>
      </c>
    </row>
    <row r="1685" spans="1:17">
      <c r="A1685" s="1">
        <v>35416</v>
      </c>
      <c r="B1685" s="6">
        <v>1</v>
      </c>
      <c r="C1685" s="6">
        <f t="shared" si="80"/>
        <v>1684</v>
      </c>
      <c r="D1685" s="6"/>
      <c r="E1685">
        <v>4</v>
      </c>
      <c r="F1685">
        <v>1692</v>
      </c>
      <c r="G1685" t="s">
        <v>104</v>
      </c>
      <c r="H1685" t="s">
        <v>238</v>
      </c>
      <c r="I1685" t="str">
        <f t="shared" si="78"/>
        <v>Ceratina_gossypiii</v>
      </c>
      <c r="J1685" t="s">
        <v>304</v>
      </c>
      <c r="L1685" t="s">
        <v>407</v>
      </c>
      <c r="M1685" t="s">
        <v>568</v>
      </c>
      <c r="N1685" t="str">
        <f t="shared" si="79"/>
        <v>MEMORA_PEDUNCULATA</v>
      </c>
      <c r="O1685">
        <v>311</v>
      </c>
      <c r="P1685" t="s">
        <v>791</v>
      </c>
      <c r="Q1685" t="s">
        <v>900</v>
      </c>
    </row>
    <row r="1686" spans="1:17">
      <c r="A1686" s="1">
        <v>35416</v>
      </c>
      <c r="B1686" s="6">
        <v>1</v>
      </c>
      <c r="C1686" s="6">
        <f t="shared" si="80"/>
        <v>1685</v>
      </c>
      <c r="D1686" s="6"/>
      <c r="E1686">
        <v>5</v>
      </c>
      <c r="F1686">
        <v>1693</v>
      </c>
      <c r="G1686" t="s">
        <v>104</v>
      </c>
      <c r="H1686" t="s">
        <v>222</v>
      </c>
      <c r="I1686" t="str">
        <f t="shared" si="78"/>
        <v>Ceratina_brunneipes</v>
      </c>
      <c r="J1686" t="s">
        <v>304</v>
      </c>
      <c r="L1686" t="s">
        <v>362</v>
      </c>
      <c r="M1686" t="s">
        <v>495</v>
      </c>
      <c r="N1686" t="str">
        <f t="shared" si="79"/>
        <v>PIPTOCARPHA_ROTUNDIFOLIA</v>
      </c>
      <c r="O1686">
        <v>362</v>
      </c>
      <c r="P1686" t="s">
        <v>670</v>
      </c>
      <c r="Q1686" t="s">
        <v>898</v>
      </c>
    </row>
    <row r="1687" spans="1:17">
      <c r="A1687" s="1">
        <v>35416</v>
      </c>
      <c r="B1687" s="6">
        <v>1</v>
      </c>
      <c r="C1687" s="6">
        <f t="shared" si="80"/>
        <v>1686</v>
      </c>
      <c r="D1687" s="6"/>
      <c r="E1687">
        <v>6</v>
      </c>
      <c r="F1687">
        <v>1694</v>
      </c>
      <c r="G1687" t="s">
        <v>106</v>
      </c>
      <c r="H1687" t="s">
        <v>230</v>
      </c>
      <c r="I1687" t="str">
        <f t="shared" si="78"/>
        <v>Melipona _quinquefasciata</v>
      </c>
      <c r="J1687" t="s">
        <v>305</v>
      </c>
      <c r="L1687" t="s">
        <v>403</v>
      </c>
      <c r="M1687" t="s">
        <v>565</v>
      </c>
      <c r="N1687" t="str">
        <f t="shared" si="79"/>
        <v>QUALEA _MULTIFLORA</v>
      </c>
      <c r="O1687">
        <v>352</v>
      </c>
      <c r="P1687" t="s">
        <v>781</v>
      </c>
      <c r="Q1687" t="s">
        <v>925</v>
      </c>
    </row>
    <row r="1688" spans="1:17">
      <c r="A1688" s="1">
        <v>35416</v>
      </c>
      <c r="B1688" s="6">
        <v>1</v>
      </c>
      <c r="C1688" s="6">
        <f t="shared" si="80"/>
        <v>1687</v>
      </c>
      <c r="D1688" s="6"/>
      <c r="E1688">
        <v>7</v>
      </c>
      <c r="F1688">
        <v>1695</v>
      </c>
      <c r="G1688" t="s">
        <v>77</v>
      </c>
      <c r="H1688" t="s">
        <v>178</v>
      </c>
      <c r="I1688" t="str">
        <f t="shared" si="78"/>
        <v>Xylocopa _subcyanea</v>
      </c>
      <c r="J1688" t="s">
        <v>304</v>
      </c>
      <c r="L1688" t="s">
        <v>336</v>
      </c>
      <c r="M1688" t="s">
        <v>465</v>
      </c>
      <c r="N1688" t="str">
        <f t="shared" si="79"/>
        <v>SOLANUM_ LYCOCARPUM</v>
      </c>
      <c r="O1688">
        <v>251</v>
      </c>
      <c r="P1688" t="s">
        <v>788</v>
      </c>
      <c r="Q1688" t="s">
        <v>905</v>
      </c>
    </row>
    <row r="1689" spans="1:17">
      <c r="A1689" s="1">
        <v>35416</v>
      </c>
      <c r="B1689" s="6">
        <v>1</v>
      </c>
      <c r="C1689" s="6">
        <f t="shared" si="80"/>
        <v>1688</v>
      </c>
      <c r="D1689" s="6"/>
      <c r="E1689">
        <v>8</v>
      </c>
      <c r="F1689">
        <v>1696</v>
      </c>
      <c r="G1689" t="s">
        <v>67</v>
      </c>
      <c r="H1689" t="s">
        <v>188</v>
      </c>
      <c r="I1689" t="str">
        <f t="shared" si="78"/>
        <v>Exomalopsis_auropilosa</v>
      </c>
      <c r="J1689" t="s">
        <v>304</v>
      </c>
      <c r="L1689" t="s">
        <v>336</v>
      </c>
      <c r="M1689" t="s">
        <v>465</v>
      </c>
      <c r="N1689" t="str">
        <f t="shared" si="79"/>
        <v>SOLANUM_ LYCOCARPUM</v>
      </c>
      <c r="O1689">
        <v>251</v>
      </c>
      <c r="P1689" t="s">
        <v>788</v>
      </c>
      <c r="Q1689" t="s">
        <v>905</v>
      </c>
    </row>
    <row r="1690" spans="1:17">
      <c r="A1690" s="1">
        <v>35416</v>
      </c>
      <c r="B1690" s="6">
        <v>1</v>
      </c>
      <c r="C1690" s="6">
        <f t="shared" si="80"/>
        <v>1689</v>
      </c>
      <c r="D1690" s="6"/>
      <c r="E1690">
        <v>9</v>
      </c>
      <c r="F1690">
        <v>1697</v>
      </c>
      <c r="G1690" t="s">
        <v>69</v>
      </c>
      <c r="H1690" t="s">
        <v>162</v>
      </c>
      <c r="I1690" t="str">
        <f t="shared" si="78"/>
        <v>Oxaea _flavescens</v>
      </c>
      <c r="J1690" t="s">
        <v>307</v>
      </c>
      <c r="L1690" t="s">
        <v>336</v>
      </c>
      <c r="M1690" t="s">
        <v>465</v>
      </c>
      <c r="N1690" t="str">
        <f t="shared" si="79"/>
        <v>SOLANUM_ LYCOCARPUM</v>
      </c>
      <c r="O1690">
        <v>251</v>
      </c>
      <c r="P1690" t="s">
        <v>788</v>
      </c>
      <c r="Q1690" t="s">
        <v>905</v>
      </c>
    </row>
    <row r="1691" spans="1:17">
      <c r="A1691" s="1">
        <v>35416</v>
      </c>
      <c r="B1691" s="6">
        <v>1</v>
      </c>
      <c r="C1691" s="6">
        <f t="shared" si="80"/>
        <v>1690</v>
      </c>
      <c r="D1691" s="6"/>
      <c r="E1691">
        <v>10</v>
      </c>
      <c r="F1691">
        <v>1698</v>
      </c>
      <c r="G1691" t="s">
        <v>104</v>
      </c>
      <c r="H1691" t="s">
        <v>208</v>
      </c>
      <c r="I1691" t="str">
        <f t="shared" si="78"/>
        <v>Ceratina_sp 1</v>
      </c>
      <c r="J1691" t="s">
        <v>304</v>
      </c>
      <c r="L1691" t="s">
        <v>407</v>
      </c>
      <c r="M1691" t="s">
        <v>568</v>
      </c>
      <c r="N1691" t="str">
        <f t="shared" si="79"/>
        <v>MEMORA_PEDUNCULATA</v>
      </c>
      <c r="O1691">
        <v>311</v>
      </c>
      <c r="P1691" t="s">
        <v>791</v>
      </c>
      <c r="Q1691" t="s">
        <v>900</v>
      </c>
    </row>
    <row r="1692" spans="1:17">
      <c r="A1692" s="1">
        <v>35416</v>
      </c>
      <c r="B1692" s="6">
        <v>1</v>
      </c>
      <c r="C1692" s="6">
        <f t="shared" si="80"/>
        <v>1691</v>
      </c>
      <c r="D1692" s="6"/>
      <c r="E1692">
        <v>12</v>
      </c>
      <c r="F1692">
        <v>1700</v>
      </c>
      <c r="G1692" t="s">
        <v>106</v>
      </c>
      <c r="H1692" t="s">
        <v>230</v>
      </c>
      <c r="I1692" t="str">
        <f t="shared" si="78"/>
        <v>Melipona _quinquefasciata</v>
      </c>
      <c r="J1692" t="s">
        <v>305</v>
      </c>
      <c r="L1692" t="s">
        <v>406</v>
      </c>
      <c r="M1692" t="s">
        <v>567</v>
      </c>
      <c r="N1692" t="str">
        <f t="shared" si="79"/>
        <v>PALICOUREA_RIGIDA</v>
      </c>
      <c r="O1692">
        <v>383</v>
      </c>
      <c r="P1692" t="s">
        <v>787</v>
      </c>
      <c r="Q1692" t="s">
        <v>924</v>
      </c>
    </row>
    <row r="1693" spans="1:17">
      <c r="A1693" s="1">
        <v>35416</v>
      </c>
      <c r="B1693" s="6">
        <v>1</v>
      </c>
      <c r="C1693" s="6">
        <f t="shared" si="80"/>
        <v>1692</v>
      </c>
      <c r="D1693" s="6"/>
      <c r="E1693">
        <v>13</v>
      </c>
      <c r="F1693">
        <v>1701</v>
      </c>
      <c r="G1693" t="s">
        <v>65</v>
      </c>
      <c r="H1693" t="s">
        <v>158</v>
      </c>
      <c r="I1693" t="str">
        <f t="shared" si="78"/>
        <v>Tetragona _clavipes</v>
      </c>
      <c r="J1693" t="s">
        <v>305</v>
      </c>
      <c r="L1693" t="s">
        <v>406</v>
      </c>
      <c r="M1693" t="s">
        <v>567</v>
      </c>
      <c r="N1693" t="str">
        <f t="shared" si="79"/>
        <v>PALICOUREA_RIGIDA</v>
      </c>
      <c r="O1693">
        <v>383</v>
      </c>
      <c r="P1693" t="s">
        <v>787</v>
      </c>
      <c r="Q1693" t="s">
        <v>924</v>
      </c>
    </row>
    <row r="1694" spans="1:17">
      <c r="A1694" s="1">
        <v>35416</v>
      </c>
      <c r="B1694" s="6">
        <v>1</v>
      </c>
      <c r="C1694" s="6">
        <f t="shared" si="80"/>
        <v>1693</v>
      </c>
      <c r="D1694" s="6"/>
      <c r="E1694">
        <v>14</v>
      </c>
      <c r="F1694">
        <v>1702</v>
      </c>
      <c r="G1694" t="s">
        <v>65</v>
      </c>
      <c r="H1694" t="s">
        <v>158</v>
      </c>
      <c r="I1694" t="str">
        <f t="shared" si="78"/>
        <v>Tetragona _clavipes</v>
      </c>
      <c r="J1694" t="s">
        <v>305</v>
      </c>
      <c r="L1694" t="s">
        <v>406</v>
      </c>
      <c r="M1694" t="s">
        <v>567</v>
      </c>
      <c r="N1694" t="str">
        <f t="shared" si="79"/>
        <v>PALICOUREA_RIGIDA</v>
      </c>
      <c r="O1694">
        <v>383</v>
      </c>
      <c r="P1694" t="s">
        <v>787</v>
      </c>
      <c r="Q1694" t="s">
        <v>924</v>
      </c>
    </row>
    <row r="1695" spans="1:17">
      <c r="A1695" s="1">
        <v>35416</v>
      </c>
      <c r="B1695" s="6">
        <v>1</v>
      </c>
      <c r="C1695" s="6">
        <f t="shared" si="80"/>
        <v>1694</v>
      </c>
      <c r="D1695" s="6"/>
      <c r="E1695">
        <v>15</v>
      </c>
      <c r="F1695">
        <v>1703</v>
      </c>
      <c r="G1695" t="s">
        <v>52</v>
      </c>
      <c r="H1695" t="s">
        <v>241</v>
      </c>
      <c r="I1695" t="str">
        <f t="shared" si="78"/>
        <v>Augochloropsis_SP 1</v>
      </c>
      <c r="J1695" t="s">
        <v>303</v>
      </c>
      <c r="L1695" t="s">
        <v>406</v>
      </c>
      <c r="M1695" t="s">
        <v>567</v>
      </c>
      <c r="N1695" t="str">
        <f t="shared" si="79"/>
        <v>PALICOUREA_RIGIDA</v>
      </c>
      <c r="O1695">
        <v>383</v>
      </c>
      <c r="P1695" t="s">
        <v>787</v>
      </c>
      <c r="Q1695" t="s">
        <v>924</v>
      </c>
    </row>
    <row r="1696" spans="1:17">
      <c r="A1696" s="1">
        <v>35416</v>
      </c>
      <c r="B1696" s="6">
        <v>1</v>
      </c>
      <c r="C1696" s="6">
        <f t="shared" si="80"/>
        <v>1695</v>
      </c>
      <c r="D1696" s="6"/>
      <c r="E1696">
        <v>16</v>
      </c>
      <c r="F1696">
        <v>1704</v>
      </c>
      <c r="G1696" t="s">
        <v>88</v>
      </c>
      <c r="H1696" t="s">
        <v>190</v>
      </c>
      <c r="I1696" t="str">
        <f t="shared" si="78"/>
        <v>Pseudoauglochloropsis_graminea</v>
      </c>
      <c r="J1696" t="s">
        <v>303</v>
      </c>
      <c r="L1696" t="s">
        <v>406</v>
      </c>
      <c r="M1696" t="s">
        <v>567</v>
      </c>
      <c r="N1696" t="str">
        <f t="shared" si="79"/>
        <v>PALICOUREA_RIGIDA</v>
      </c>
      <c r="O1696">
        <v>383</v>
      </c>
      <c r="P1696" t="s">
        <v>787</v>
      </c>
      <c r="Q1696" t="s">
        <v>924</v>
      </c>
    </row>
    <row r="1697" spans="1:17">
      <c r="A1697" s="1">
        <v>35416</v>
      </c>
      <c r="B1697" s="6">
        <v>1</v>
      </c>
      <c r="C1697" s="6">
        <f t="shared" si="80"/>
        <v>1696</v>
      </c>
      <c r="D1697" s="6"/>
      <c r="E1697">
        <v>23</v>
      </c>
      <c r="F1697">
        <v>1706</v>
      </c>
      <c r="G1697" t="s">
        <v>95</v>
      </c>
      <c r="H1697" t="s">
        <v>204</v>
      </c>
      <c r="I1697" t="str">
        <f t="shared" si="78"/>
        <v>Megachile_curvipes</v>
      </c>
      <c r="J1697" t="s">
        <v>306</v>
      </c>
      <c r="L1697" t="s">
        <v>402</v>
      </c>
      <c r="M1697" t="s">
        <v>564</v>
      </c>
      <c r="N1697" t="str">
        <f t="shared" si="79"/>
        <v>MATAYBA _GUIANENSIS</v>
      </c>
      <c r="O1697">
        <v>351</v>
      </c>
      <c r="P1697" t="s">
        <v>804</v>
      </c>
      <c r="Q1697" t="s">
        <v>902</v>
      </c>
    </row>
    <row r="1698" spans="1:17">
      <c r="A1698" s="1">
        <v>35416</v>
      </c>
      <c r="B1698" s="6">
        <v>1</v>
      </c>
      <c r="C1698" s="6">
        <f t="shared" si="80"/>
        <v>1697</v>
      </c>
      <c r="D1698" s="6"/>
      <c r="E1698">
        <v>24</v>
      </c>
      <c r="F1698">
        <v>1707</v>
      </c>
      <c r="G1698" t="s">
        <v>60</v>
      </c>
      <c r="H1698" t="s">
        <v>154</v>
      </c>
      <c r="I1698" t="str">
        <f t="shared" si="78"/>
        <v>Bombus _morio</v>
      </c>
      <c r="J1698" t="s">
        <v>305</v>
      </c>
      <c r="K1698" t="s">
        <v>315</v>
      </c>
      <c r="L1698" t="s">
        <v>402</v>
      </c>
      <c r="M1698" t="s">
        <v>564</v>
      </c>
      <c r="N1698" t="str">
        <f t="shared" si="79"/>
        <v>MATAYBA _GUIANENSIS</v>
      </c>
      <c r="O1698">
        <v>351</v>
      </c>
      <c r="P1698" t="s">
        <v>804</v>
      </c>
      <c r="Q1698" t="s">
        <v>902</v>
      </c>
    </row>
    <row r="1699" spans="1:17">
      <c r="A1699" s="1">
        <v>35416</v>
      </c>
      <c r="B1699" s="6">
        <v>1</v>
      </c>
      <c r="C1699" s="6">
        <f t="shared" si="80"/>
        <v>1698</v>
      </c>
      <c r="D1699" s="6"/>
      <c r="E1699">
        <v>27</v>
      </c>
      <c r="F1699">
        <v>1708</v>
      </c>
      <c r="G1699" t="s">
        <v>52</v>
      </c>
      <c r="H1699" t="s">
        <v>268</v>
      </c>
      <c r="I1699" t="str">
        <f t="shared" si="78"/>
        <v>Augochloropsis_sp 6</v>
      </c>
      <c r="J1699" t="s">
        <v>303</v>
      </c>
      <c r="L1699" t="s">
        <v>402</v>
      </c>
      <c r="M1699" t="s">
        <v>564</v>
      </c>
      <c r="N1699" t="str">
        <f t="shared" si="79"/>
        <v>MATAYBA _GUIANENSIS</v>
      </c>
      <c r="O1699">
        <v>351</v>
      </c>
      <c r="P1699" t="s">
        <v>780</v>
      </c>
      <c r="Q1699" t="s">
        <v>902</v>
      </c>
    </row>
    <row r="1700" spans="1:17">
      <c r="A1700" s="1">
        <v>35416</v>
      </c>
      <c r="B1700" s="6">
        <v>1</v>
      </c>
      <c r="C1700" s="6">
        <f t="shared" si="80"/>
        <v>1699</v>
      </c>
      <c r="D1700" s="6"/>
      <c r="E1700" t="s">
        <v>22</v>
      </c>
      <c r="F1700">
        <v>1971</v>
      </c>
      <c r="G1700" t="s">
        <v>84</v>
      </c>
      <c r="H1700" t="s">
        <v>266</v>
      </c>
      <c r="I1700" t="str">
        <f t="shared" si="78"/>
        <v>Epicharis _cockerelli</v>
      </c>
      <c r="J1700" t="s">
        <v>304</v>
      </c>
      <c r="K1700" t="s">
        <v>311</v>
      </c>
      <c r="L1700" t="s">
        <v>352</v>
      </c>
      <c r="M1700" t="s">
        <v>487</v>
      </c>
      <c r="N1700" t="str">
        <f t="shared" si="79"/>
        <v>BYRSONIMA_INTERMEDIA</v>
      </c>
      <c r="O1700">
        <v>214</v>
      </c>
      <c r="P1700" t="s">
        <v>659</v>
      </c>
      <c r="Q1700" t="s">
        <v>893</v>
      </c>
    </row>
    <row r="1701" spans="1:17">
      <c r="A1701" s="1">
        <v>35416</v>
      </c>
      <c r="B1701" s="6">
        <v>1</v>
      </c>
      <c r="C1701" s="6">
        <f t="shared" si="80"/>
        <v>1700</v>
      </c>
      <c r="D1701" s="6"/>
      <c r="E1701" t="s">
        <v>22</v>
      </c>
      <c r="F1701">
        <v>1972</v>
      </c>
      <c r="G1701" t="s">
        <v>84</v>
      </c>
      <c r="H1701" t="s">
        <v>189</v>
      </c>
      <c r="I1701" t="str">
        <f t="shared" si="78"/>
        <v>Epicharis _schrottkyi</v>
      </c>
      <c r="J1701" t="s">
        <v>304</v>
      </c>
      <c r="L1701" t="s">
        <v>352</v>
      </c>
      <c r="M1701" t="s">
        <v>487</v>
      </c>
      <c r="N1701" t="str">
        <f t="shared" si="79"/>
        <v>BYRSONIMA_INTERMEDIA</v>
      </c>
      <c r="O1701">
        <v>214</v>
      </c>
      <c r="P1701" t="s">
        <v>659</v>
      </c>
      <c r="Q1701" t="s">
        <v>893</v>
      </c>
    </row>
    <row r="1702" spans="1:17">
      <c r="A1702" s="1">
        <v>35416</v>
      </c>
      <c r="B1702" s="6">
        <v>1</v>
      </c>
      <c r="C1702" s="6">
        <f t="shared" si="80"/>
        <v>1701</v>
      </c>
      <c r="D1702" s="6"/>
      <c r="E1702">
        <v>26</v>
      </c>
      <c r="F1702">
        <v>1973</v>
      </c>
      <c r="G1702" t="s">
        <v>130</v>
      </c>
      <c r="H1702" t="s">
        <v>191</v>
      </c>
      <c r="I1702" t="str">
        <f t="shared" si="78"/>
        <v>Epicharis  _rustica</v>
      </c>
      <c r="J1702" t="s">
        <v>304</v>
      </c>
      <c r="K1702" t="s">
        <v>311</v>
      </c>
      <c r="L1702" t="s">
        <v>352</v>
      </c>
      <c r="M1702" t="s">
        <v>487</v>
      </c>
      <c r="N1702" t="str">
        <f t="shared" si="79"/>
        <v>BYRSONIMA_INTERMEDIA</v>
      </c>
      <c r="O1702">
        <v>214</v>
      </c>
      <c r="P1702" t="s">
        <v>659</v>
      </c>
      <c r="Q1702" t="s">
        <v>893</v>
      </c>
    </row>
    <row r="1703" spans="1:17">
      <c r="A1703" s="1">
        <v>35437</v>
      </c>
      <c r="B1703" s="6">
        <v>1</v>
      </c>
      <c r="C1703" s="6">
        <f t="shared" si="80"/>
        <v>1702</v>
      </c>
      <c r="D1703" s="6"/>
      <c r="E1703">
        <v>1</v>
      </c>
      <c r="F1703">
        <v>1758</v>
      </c>
      <c r="G1703" t="s">
        <v>69</v>
      </c>
      <c r="H1703" t="s">
        <v>162</v>
      </c>
      <c r="I1703" t="str">
        <f t="shared" si="78"/>
        <v>Oxaea _flavescens</v>
      </c>
      <c r="J1703" t="s">
        <v>307</v>
      </c>
      <c r="L1703" t="s">
        <v>367</v>
      </c>
      <c r="M1703" t="s">
        <v>502</v>
      </c>
      <c r="N1703" t="str">
        <f t="shared" si="79"/>
        <v>PERIANDRA_MEDITERRANEA</v>
      </c>
      <c r="O1703">
        <v>171</v>
      </c>
      <c r="P1703" t="s">
        <v>794</v>
      </c>
      <c r="Q1703" t="s">
        <v>895</v>
      </c>
    </row>
    <row r="1704" spans="1:17">
      <c r="A1704" s="1">
        <v>35437</v>
      </c>
      <c r="B1704" s="6">
        <v>1</v>
      </c>
      <c r="C1704" s="6">
        <f t="shared" si="80"/>
        <v>1703</v>
      </c>
      <c r="D1704" s="6"/>
      <c r="E1704">
        <v>2</v>
      </c>
      <c r="F1704">
        <v>1759</v>
      </c>
      <c r="G1704" t="s">
        <v>52</v>
      </c>
      <c r="H1704" t="s">
        <v>147</v>
      </c>
      <c r="I1704" t="str">
        <f t="shared" si="78"/>
        <v>Augochloropsis_smithiana</v>
      </c>
      <c r="J1704" t="s">
        <v>303</v>
      </c>
      <c r="L1704" t="s">
        <v>414</v>
      </c>
      <c r="M1704" t="s">
        <v>576</v>
      </c>
      <c r="N1704" t="str">
        <f t="shared" si="79"/>
        <v>WALTHERIA _cf INDICA</v>
      </c>
      <c r="O1704">
        <v>385</v>
      </c>
      <c r="P1704" t="s">
        <v>805</v>
      </c>
      <c r="Q1704" t="s">
        <v>920</v>
      </c>
    </row>
    <row r="1705" spans="1:17">
      <c r="A1705" s="1">
        <v>35437</v>
      </c>
      <c r="B1705" s="6">
        <v>1</v>
      </c>
      <c r="C1705" s="6">
        <f t="shared" si="80"/>
        <v>1704</v>
      </c>
      <c r="D1705" s="6"/>
      <c r="E1705">
        <v>5</v>
      </c>
      <c r="F1705">
        <v>1760</v>
      </c>
      <c r="G1705" t="s">
        <v>52</v>
      </c>
      <c r="H1705" t="s">
        <v>195</v>
      </c>
      <c r="I1705" t="str">
        <f t="shared" si="78"/>
        <v>Augochloropsis_cupreola</v>
      </c>
      <c r="J1705" t="s">
        <v>303</v>
      </c>
      <c r="L1705" t="s">
        <v>329</v>
      </c>
      <c r="M1705" t="s">
        <v>521</v>
      </c>
      <c r="N1705" t="str">
        <f t="shared" si="79"/>
        <v>VERNONIA_AUREA</v>
      </c>
      <c r="O1705">
        <v>265</v>
      </c>
      <c r="P1705" t="s">
        <v>699</v>
      </c>
      <c r="Q1705" t="s">
        <v>898</v>
      </c>
    </row>
    <row r="1706" spans="1:17">
      <c r="A1706" s="1">
        <v>35437</v>
      </c>
      <c r="B1706" s="6">
        <v>1</v>
      </c>
      <c r="C1706" s="6">
        <f t="shared" si="80"/>
        <v>1705</v>
      </c>
      <c r="D1706" s="6"/>
      <c r="E1706">
        <v>6</v>
      </c>
      <c r="F1706">
        <v>1761</v>
      </c>
      <c r="G1706" t="s">
        <v>52</v>
      </c>
      <c r="H1706" t="s">
        <v>146</v>
      </c>
      <c r="I1706" t="str">
        <f t="shared" si="78"/>
        <v>Augochloropsis_sp 10</v>
      </c>
      <c r="J1706" t="s">
        <v>303</v>
      </c>
      <c r="L1706" t="s">
        <v>329</v>
      </c>
      <c r="M1706" t="s">
        <v>521</v>
      </c>
      <c r="N1706" t="str">
        <f t="shared" si="79"/>
        <v>VERNONIA_AUREA</v>
      </c>
      <c r="O1706">
        <v>265</v>
      </c>
      <c r="P1706" t="s">
        <v>699</v>
      </c>
      <c r="Q1706" t="s">
        <v>898</v>
      </c>
    </row>
    <row r="1707" spans="1:17">
      <c r="A1707" s="1">
        <v>35437</v>
      </c>
      <c r="B1707" s="6">
        <v>1</v>
      </c>
      <c r="C1707" s="6">
        <f t="shared" si="80"/>
        <v>1706</v>
      </c>
      <c r="D1707" s="6"/>
      <c r="E1707">
        <v>7</v>
      </c>
      <c r="F1707">
        <v>1762</v>
      </c>
      <c r="G1707" t="s">
        <v>69</v>
      </c>
      <c r="H1707" t="s">
        <v>162</v>
      </c>
      <c r="I1707" t="str">
        <f t="shared" si="78"/>
        <v>Oxaea _flavescens</v>
      </c>
      <c r="J1707" t="s">
        <v>307</v>
      </c>
      <c r="L1707" t="s">
        <v>336</v>
      </c>
      <c r="M1707" t="s">
        <v>491</v>
      </c>
      <c r="N1707" t="str">
        <f t="shared" si="79"/>
        <v>SOLANUM_PANICULATUM</v>
      </c>
      <c r="O1707">
        <v>384</v>
      </c>
      <c r="P1707" t="s">
        <v>806</v>
      </c>
      <c r="Q1707" t="s">
        <v>905</v>
      </c>
    </row>
    <row r="1708" spans="1:17">
      <c r="A1708" s="1">
        <v>35437</v>
      </c>
      <c r="B1708" s="6">
        <v>1</v>
      </c>
      <c r="C1708" s="6">
        <f t="shared" si="80"/>
        <v>1707</v>
      </c>
      <c r="D1708" s="6"/>
      <c r="E1708">
        <v>8</v>
      </c>
      <c r="F1708">
        <v>1763</v>
      </c>
      <c r="G1708" t="s">
        <v>104</v>
      </c>
      <c r="H1708" t="s">
        <v>235</v>
      </c>
      <c r="I1708" t="str">
        <f t="shared" si="78"/>
        <v>Ceratina_maculifrons</v>
      </c>
      <c r="J1708" t="s">
        <v>304</v>
      </c>
      <c r="L1708" t="s">
        <v>407</v>
      </c>
      <c r="M1708" t="s">
        <v>568</v>
      </c>
      <c r="N1708" t="str">
        <f t="shared" si="79"/>
        <v>MEMORA_PEDUNCULATA</v>
      </c>
      <c r="O1708">
        <v>311</v>
      </c>
      <c r="P1708" t="s">
        <v>791</v>
      </c>
      <c r="Q1708" t="s">
        <v>900</v>
      </c>
    </row>
    <row r="1709" spans="1:17">
      <c r="A1709" s="1">
        <v>35437</v>
      </c>
      <c r="B1709" s="6">
        <v>1</v>
      </c>
      <c r="C1709" s="6">
        <f t="shared" si="80"/>
        <v>1708</v>
      </c>
      <c r="D1709" s="6"/>
      <c r="E1709">
        <v>9</v>
      </c>
      <c r="F1709">
        <v>1764</v>
      </c>
      <c r="G1709" t="s">
        <v>67</v>
      </c>
      <c r="H1709" t="s">
        <v>160</v>
      </c>
      <c r="I1709" t="str">
        <f t="shared" si="78"/>
        <v>Exomalopsis_analis</v>
      </c>
      <c r="J1709" t="s">
        <v>304</v>
      </c>
      <c r="L1709" t="s">
        <v>415</v>
      </c>
      <c r="M1709" t="s">
        <v>577</v>
      </c>
      <c r="N1709" t="str">
        <f t="shared" si="79"/>
        <v>PSITACANTHUS_ROBUSTUS</v>
      </c>
      <c r="O1709">
        <v>72</v>
      </c>
      <c r="P1709" t="s">
        <v>807</v>
      </c>
      <c r="Q1709" t="s">
        <v>932</v>
      </c>
    </row>
    <row r="1710" spans="1:17">
      <c r="A1710" s="1">
        <v>35437</v>
      </c>
      <c r="B1710" s="6">
        <v>1</v>
      </c>
      <c r="C1710" s="6">
        <f t="shared" si="80"/>
        <v>1709</v>
      </c>
      <c r="D1710" s="6"/>
      <c r="E1710">
        <v>10</v>
      </c>
      <c r="F1710">
        <v>1765</v>
      </c>
      <c r="G1710" t="s">
        <v>60</v>
      </c>
      <c r="H1710" t="s">
        <v>153</v>
      </c>
      <c r="I1710" t="str">
        <f t="shared" si="78"/>
        <v>Bombus _atratus</v>
      </c>
      <c r="J1710" t="s">
        <v>305</v>
      </c>
      <c r="L1710" t="s">
        <v>336</v>
      </c>
      <c r="M1710" t="s">
        <v>491</v>
      </c>
      <c r="N1710" t="str">
        <f t="shared" si="79"/>
        <v>SOLANUM_PANICULATUM</v>
      </c>
      <c r="O1710">
        <v>222</v>
      </c>
      <c r="P1710" t="s">
        <v>771</v>
      </c>
      <c r="Q1710" t="s">
        <v>905</v>
      </c>
    </row>
    <row r="1711" spans="1:17">
      <c r="A1711" s="1">
        <v>35440</v>
      </c>
      <c r="B1711" s="6">
        <v>1</v>
      </c>
      <c r="C1711" s="6">
        <f t="shared" si="80"/>
        <v>1710</v>
      </c>
      <c r="D1711" s="6"/>
      <c r="E1711">
        <v>2</v>
      </c>
      <c r="F1711">
        <v>1769</v>
      </c>
      <c r="G1711" t="s">
        <v>65</v>
      </c>
      <c r="H1711" t="s">
        <v>158</v>
      </c>
      <c r="I1711" t="str">
        <f t="shared" si="78"/>
        <v>Tetragona _clavipes</v>
      </c>
      <c r="J1711" t="s">
        <v>305</v>
      </c>
      <c r="L1711" t="s">
        <v>415</v>
      </c>
      <c r="M1711" t="s">
        <v>577</v>
      </c>
      <c r="N1711" t="str">
        <f t="shared" si="79"/>
        <v>PSITACANTHUS_ROBUSTUS</v>
      </c>
      <c r="O1711">
        <v>72</v>
      </c>
      <c r="P1711" t="s">
        <v>808</v>
      </c>
      <c r="Q1711" t="s">
        <v>932</v>
      </c>
    </row>
    <row r="1712" spans="1:17">
      <c r="A1712" s="1">
        <v>35440</v>
      </c>
      <c r="B1712" s="6">
        <v>1</v>
      </c>
      <c r="C1712" s="6">
        <f t="shared" si="80"/>
        <v>1711</v>
      </c>
      <c r="D1712" s="6"/>
      <c r="E1712">
        <v>4</v>
      </c>
      <c r="F1712">
        <v>1770</v>
      </c>
      <c r="G1712" t="s">
        <v>52</v>
      </c>
      <c r="H1712" t="s">
        <v>278</v>
      </c>
      <c r="I1712" t="str">
        <f t="shared" si="78"/>
        <v>Augochloropsis_sp 11</v>
      </c>
      <c r="J1712" t="s">
        <v>303</v>
      </c>
      <c r="L1712" t="s">
        <v>414</v>
      </c>
      <c r="M1712" t="s">
        <v>576</v>
      </c>
      <c r="N1712" t="str">
        <f t="shared" si="79"/>
        <v>WALTHERIA _cf INDICA</v>
      </c>
      <c r="O1712">
        <v>385</v>
      </c>
      <c r="P1712" t="s">
        <v>805</v>
      </c>
      <c r="Q1712" t="s">
        <v>920</v>
      </c>
    </row>
    <row r="1713" spans="1:17">
      <c r="A1713" s="1">
        <v>35440</v>
      </c>
      <c r="B1713" s="6">
        <v>1</v>
      </c>
      <c r="C1713" s="6">
        <f t="shared" si="80"/>
        <v>1712</v>
      </c>
      <c r="D1713" s="6"/>
      <c r="E1713">
        <v>5</v>
      </c>
      <c r="F1713">
        <v>1771</v>
      </c>
      <c r="G1713" t="s">
        <v>52</v>
      </c>
      <c r="H1713" t="s">
        <v>282</v>
      </c>
      <c r="I1713" t="str">
        <f t="shared" si="78"/>
        <v>Augochloropsis_sp 29</v>
      </c>
      <c r="J1713" t="s">
        <v>303</v>
      </c>
      <c r="L1713" t="s">
        <v>414</v>
      </c>
      <c r="M1713" t="s">
        <v>576</v>
      </c>
      <c r="N1713" t="str">
        <f t="shared" si="79"/>
        <v>WALTHERIA _cf INDICA</v>
      </c>
      <c r="O1713">
        <v>385</v>
      </c>
      <c r="P1713" t="s">
        <v>805</v>
      </c>
      <c r="Q1713" t="s">
        <v>920</v>
      </c>
    </row>
    <row r="1714" spans="1:17">
      <c r="A1714" s="1">
        <v>35440</v>
      </c>
      <c r="B1714" s="6">
        <v>1</v>
      </c>
      <c r="C1714" s="6">
        <f t="shared" si="80"/>
        <v>1713</v>
      </c>
      <c r="D1714" s="6"/>
      <c r="E1714">
        <v>6</v>
      </c>
      <c r="F1714">
        <v>1772</v>
      </c>
      <c r="G1714" t="s">
        <v>52</v>
      </c>
      <c r="H1714" t="s">
        <v>146</v>
      </c>
      <c r="I1714" t="str">
        <f t="shared" si="78"/>
        <v>Augochloropsis_sp 10</v>
      </c>
      <c r="J1714" t="s">
        <v>303</v>
      </c>
      <c r="L1714" t="s">
        <v>414</v>
      </c>
      <c r="M1714" t="s">
        <v>576</v>
      </c>
      <c r="N1714" t="str">
        <f t="shared" si="79"/>
        <v>WALTHERIA _cf INDICA</v>
      </c>
      <c r="O1714">
        <v>385</v>
      </c>
      <c r="P1714" t="s">
        <v>805</v>
      </c>
      <c r="Q1714" t="s">
        <v>920</v>
      </c>
    </row>
    <row r="1715" spans="1:17">
      <c r="A1715" s="1">
        <v>35440</v>
      </c>
      <c r="B1715" s="6">
        <v>1</v>
      </c>
      <c r="C1715" s="6">
        <f t="shared" si="80"/>
        <v>1714</v>
      </c>
      <c r="D1715" s="6"/>
      <c r="E1715">
        <v>7</v>
      </c>
      <c r="F1715">
        <v>1773</v>
      </c>
      <c r="G1715" t="s">
        <v>52</v>
      </c>
      <c r="H1715" t="s">
        <v>278</v>
      </c>
      <c r="I1715" t="str">
        <f t="shared" si="78"/>
        <v>Augochloropsis_sp 11</v>
      </c>
      <c r="J1715" t="s">
        <v>303</v>
      </c>
      <c r="L1715" t="s">
        <v>414</v>
      </c>
      <c r="M1715" t="s">
        <v>576</v>
      </c>
      <c r="N1715" t="str">
        <f t="shared" si="79"/>
        <v>WALTHERIA _cf INDICA</v>
      </c>
      <c r="O1715">
        <v>385</v>
      </c>
      <c r="P1715" t="s">
        <v>805</v>
      </c>
      <c r="Q1715" t="s">
        <v>920</v>
      </c>
    </row>
    <row r="1716" spans="1:17">
      <c r="A1716" s="1">
        <v>35440</v>
      </c>
      <c r="B1716" s="6">
        <v>1</v>
      </c>
      <c r="C1716" s="6">
        <f t="shared" si="80"/>
        <v>1715</v>
      </c>
      <c r="D1716" s="6"/>
      <c r="E1716">
        <v>8</v>
      </c>
      <c r="F1716">
        <v>1774</v>
      </c>
      <c r="G1716" t="s">
        <v>52</v>
      </c>
      <c r="H1716" t="s">
        <v>241</v>
      </c>
      <c r="I1716" t="str">
        <f t="shared" si="78"/>
        <v>Augochloropsis_SP 1</v>
      </c>
      <c r="J1716" t="s">
        <v>303</v>
      </c>
      <c r="L1716" t="s">
        <v>414</v>
      </c>
      <c r="M1716" t="s">
        <v>576</v>
      </c>
      <c r="N1716" t="str">
        <f t="shared" si="79"/>
        <v>WALTHERIA _cf INDICA</v>
      </c>
      <c r="O1716">
        <v>385</v>
      </c>
      <c r="P1716" t="s">
        <v>805</v>
      </c>
      <c r="Q1716" t="s">
        <v>920</v>
      </c>
    </row>
    <row r="1717" spans="1:17">
      <c r="A1717" s="1">
        <v>35440</v>
      </c>
      <c r="B1717" s="6">
        <v>1</v>
      </c>
      <c r="C1717" s="6">
        <f t="shared" si="80"/>
        <v>1716</v>
      </c>
      <c r="D1717" s="6"/>
      <c r="E1717">
        <v>9</v>
      </c>
      <c r="F1717">
        <v>1775</v>
      </c>
      <c r="G1717" t="s">
        <v>52</v>
      </c>
      <c r="H1717" t="s">
        <v>241</v>
      </c>
      <c r="I1717" t="str">
        <f t="shared" si="78"/>
        <v>Augochloropsis_SP 1</v>
      </c>
      <c r="J1717" t="s">
        <v>303</v>
      </c>
      <c r="L1717" t="s">
        <v>414</v>
      </c>
      <c r="M1717" t="s">
        <v>576</v>
      </c>
      <c r="N1717" t="str">
        <f t="shared" si="79"/>
        <v>WALTHERIA _cf INDICA</v>
      </c>
      <c r="O1717">
        <v>385</v>
      </c>
      <c r="P1717" t="s">
        <v>805</v>
      </c>
      <c r="Q1717" t="s">
        <v>920</v>
      </c>
    </row>
    <row r="1718" spans="1:17">
      <c r="A1718" s="1">
        <v>35445</v>
      </c>
      <c r="B1718" s="6">
        <v>1</v>
      </c>
      <c r="C1718" s="6">
        <f t="shared" si="80"/>
        <v>1717</v>
      </c>
      <c r="D1718" s="6"/>
      <c r="E1718">
        <v>1</v>
      </c>
      <c r="F1718">
        <v>1776</v>
      </c>
      <c r="G1718" t="s">
        <v>131</v>
      </c>
      <c r="H1718" t="s">
        <v>160</v>
      </c>
      <c r="I1718" t="str">
        <f t="shared" si="78"/>
        <v>Thygater_analis</v>
      </c>
      <c r="J1718" t="s">
        <v>304</v>
      </c>
      <c r="L1718" t="s">
        <v>336</v>
      </c>
      <c r="M1718" t="s">
        <v>465</v>
      </c>
      <c r="N1718" t="str">
        <f t="shared" si="79"/>
        <v>SOLANUM_ LYCOCARPUM</v>
      </c>
      <c r="O1718">
        <v>251</v>
      </c>
      <c r="P1718" t="s">
        <v>639</v>
      </c>
      <c r="Q1718" t="s">
        <v>905</v>
      </c>
    </row>
    <row r="1719" spans="1:17">
      <c r="A1719" s="1">
        <v>35445</v>
      </c>
      <c r="B1719" s="6">
        <v>1</v>
      </c>
      <c r="C1719" s="6">
        <f t="shared" si="80"/>
        <v>1718</v>
      </c>
      <c r="D1719" s="6"/>
      <c r="E1719">
        <v>2</v>
      </c>
      <c r="F1719">
        <v>1777</v>
      </c>
      <c r="G1719" t="s">
        <v>74</v>
      </c>
      <c r="H1719" t="s">
        <v>166</v>
      </c>
      <c r="I1719" t="str">
        <f t="shared" si="78"/>
        <v xml:space="preserve">Scaptotrigona_ postica </v>
      </c>
      <c r="J1719" t="s">
        <v>305</v>
      </c>
      <c r="L1719" t="s">
        <v>375</v>
      </c>
      <c r="M1719" t="s">
        <v>578</v>
      </c>
      <c r="N1719" t="str">
        <f t="shared" si="79"/>
        <v>BORRERIA_VERBENOIDES</v>
      </c>
      <c r="O1719">
        <v>386</v>
      </c>
      <c r="P1719" t="s">
        <v>809</v>
      </c>
      <c r="Q1719" t="s">
        <v>924</v>
      </c>
    </row>
    <row r="1720" spans="1:17">
      <c r="A1720" s="1">
        <v>35445</v>
      </c>
      <c r="B1720" s="6">
        <v>1</v>
      </c>
      <c r="C1720" s="6">
        <f t="shared" si="80"/>
        <v>1719</v>
      </c>
      <c r="D1720" s="6"/>
      <c r="E1720">
        <v>3</v>
      </c>
      <c r="F1720">
        <v>1778</v>
      </c>
      <c r="G1720" t="s">
        <v>59</v>
      </c>
      <c r="H1720" t="s">
        <v>152</v>
      </c>
      <c r="I1720" t="str">
        <f t="shared" si="78"/>
        <v>Trigona _spinipes</v>
      </c>
      <c r="J1720" t="s">
        <v>305</v>
      </c>
      <c r="L1720" t="s">
        <v>374</v>
      </c>
      <c r="M1720" t="s">
        <v>519</v>
      </c>
      <c r="N1720" t="str">
        <f t="shared" si="79"/>
        <v>VELLOZIA_SQUAMATA</v>
      </c>
      <c r="Q1720" t="s">
        <v>923</v>
      </c>
    </row>
    <row r="1721" spans="1:17">
      <c r="A1721" s="1">
        <v>35445</v>
      </c>
      <c r="B1721" s="6">
        <v>1</v>
      </c>
      <c r="C1721" s="6">
        <f t="shared" si="80"/>
        <v>1720</v>
      </c>
      <c r="D1721" s="6"/>
      <c r="E1721">
        <v>4</v>
      </c>
      <c r="F1721">
        <v>1779</v>
      </c>
      <c r="G1721" t="s">
        <v>59</v>
      </c>
      <c r="H1721" t="s">
        <v>152</v>
      </c>
      <c r="I1721" t="str">
        <f t="shared" si="78"/>
        <v>Trigona _spinipes</v>
      </c>
      <c r="J1721" t="s">
        <v>305</v>
      </c>
      <c r="L1721" t="s">
        <v>374</v>
      </c>
      <c r="M1721" t="s">
        <v>519</v>
      </c>
      <c r="N1721" t="str">
        <f t="shared" si="79"/>
        <v>VELLOZIA_SQUAMATA</v>
      </c>
      <c r="Q1721" t="s">
        <v>923</v>
      </c>
    </row>
    <row r="1722" spans="1:17">
      <c r="A1722" s="1">
        <v>35445</v>
      </c>
      <c r="B1722" s="6">
        <v>1</v>
      </c>
      <c r="C1722" s="6">
        <f t="shared" si="80"/>
        <v>1721</v>
      </c>
      <c r="D1722" s="6"/>
      <c r="E1722">
        <v>5</v>
      </c>
      <c r="F1722">
        <v>1780</v>
      </c>
      <c r="G1722" t="s">
        <v>104</v>
      </c>
      <c r="H1722" t="s">
        <v>221</v>
      </c>
      <c r="I1722" t="str">
        <f t="shared" si="78"/>
        <v>Ceratina_asuncionis</v>
      </c>
      <c r="J1722" t="s">
        <v>304</v>
      </c>
      <c r="L1722" t="s">
        <v>375</v>
      </c>
      <c r="M1722" t="s">
        <v>578</v>
      </c>
      <c r="N1722" t="str">
        <f t="shared" si="79"/>
        <v>BORRERIA_VERBENOIDES</v>
      </c>
      <c r="O1722">
        <v>386</v>
      </c>
      <c r="P1722" t="s">
        <v>809</v>
      </c>
      <c r="Q1722" t="s">
        <v>924</v>
      </c>
    </row>
    <row r="1723" spans="1:17">
      <c r="A1723" s="1">
        <v>35445</v>
      </c>
      <c r="B1723" s="6">
        <v>1</v>
      </c>
      <c r="C1723" s="6">
        <f t="shared" si="80"/>
        <v>1722</v>
      </c>
      <c r="D1723" s="6"/>
      <c r="E1723">
        <v>6</v>
      </c>
      <c r="F1723">
        <v>1781</v>
      </c>
      <c r="G1723" t="s">
        <v>112</v>
      </c>
      <c r="H1723" t="s">
        <v>246</v>
      </c>
      <c r="I1723" t="str">
        <f t="shared" si="78"/>
        <v>Trigona_branneri</v>
      </c>
      <c r="J1723" t="s">
        <v>305</v>
      </c>
      <c r="L1723" t="s">
        <v>367</v>
      </c>
      <c r="M1723" t="s">
        <v>502</v>
      </c>
      <c r="N1723" t="str">
        <f t="shared" si="79"/>
        <v>PERIANDRA_MEDITERRANEA</v>
      </c>
      <c r="O1723">
        <v>171</v>
      </c>
      <c r="P1723" t="s">
        <v>794</v>
      </c>
      <c r="Q1723" t="s">
        <v>895</v>
      </c>
    </row>
    <row r="1724" spans="1:17">
      <c r="A1724" s="1">
        <v>35445</v>
      </c>
      <c r="B1724" s="6">
        <v>1</v>
      </c>
      <c r="C1724" s="6">
        <f t="shared" si="80"/>
        <v>1723</v>
      </c>
      <c r="D1724" s="6"/>
      <c r="E1724">
        <v>7</v>
      </c>
      <c r="F1724">
        <v>1782</v>
      </c>
      <c r="G1724" t="s">
        <v>75</v>
      </c>
      <c r="H1724" t="s">
        <v>229</v>
      </c>
      <c r="I1724" t="str">
        <f t="shared" si="78"/>
        <v>Tetrapedia _rugolosa</v>
      </c>
      <c r="J1724" t="s">
        <v>304</v>
      </c>
      <c r="L1724" t="s">
        <v>332</v>
      </c>
      <c r="M1724" t="s">
        <v>505</v>
      </c>
      <c r="N1724" t="str">
        <f t="shared" si="79"/>
        <v>BANISTERIOPSIS_CAMPESTRIS</v>
      </c>
      <c r="O1724">
        <v>388</v>
      </c>
      <c r="P1724" t="s">
        <v>810</v>
      </c>
      <c r="Q1724" t="s">
        <v>893</v>
      </c>
    </row>
    <row r="1725" spans="1:17">
      <c r="A1725" s="1">
        <v>35446</v>
      </c>
      <c r="B1725" s="6">
        <v>1</v>
      </c>
      <c r="C1725" s="6">
        <f t="shared" si="80"/>
        <v>1724</v>
      </c>
      <c r="D1725" s="6"/>
      <c r="E1725">
        <v>1</v>
      </c>
      <c r="F1725">
        <v>1784</v>
      </c>
      <c r="G1725" t="s">
        <v>88</v>
      </c>
      <c r="H1725" t="s">
        <v>248</v>
      </c>
      <c r="I1725" t="str">
        <f t="shared" si="78"/>
        <v>Pseudoauglochloropsis_sp 4</v>
      </c>
      <c r="J1725" t="s">
        <v>303</v>
      </c>
      <c r="L1725" t="s">
        <v>367</v>
      </c>
      <c r="M1725" t="s">
        <v>502</v>
      </c>
      <c r="N1725" t="str">
        <f t="shared" si="79"/>
        <v>PERIANDRA_MEDITERRANEA</v>
      </c>
      <c r="O1725">
        <v>171</v>
      </c>
      <c r="P1725" t="s">
        <v>794</v>
      </c>
      <c r="Q1725" t="s">
        <v>895</v>
      </c>
    </row>
    <row r="1726" spans="1:17">
      <c r="A1726" s="1">
        <v>35446</v>
      </c>
      <c r="B1726" s="6">
        <v>1</v>
      </c>
      <c r="C1726" s="6">
        <f t="shared" si="80"/>
        <v>1725</v>
      </c>
      <c r="D1726" s="6"/>
      <c r="E1726">
        <v>2</v>
      </c>
      <c r="F1726">
        <v>1785</v>
      </c>
      <c r="G1726" t="s">
        <v>93</v>
      </c>
      <c r="H1726" t="s">
        <v>200</v>
      </c>
      <c r="I1726" t="str">
        <f t="shared" si="78"/>
        <v>Megachile  _eisneri</v>
      </c>
      <c r="J1726" t="s">
        <v>306</v>
      </c>
      <c r="L1726" t="s">
        <v>416</v>
      </c>
      <c r="M1726" t="s">
        <v>579</v>
      </c>
      <c r="N1726" t="str">
        <f t="shared" si="79"/>
        <v>PIRIQUETA_SIDIFOLIA</v>
      </c>
      <c r="O1726">
        <v>331</v>
      </c>
      <c r="P1726" t="s">
        <v>811</v>
      </c>
      <c r="Q1726" t="s">
        <v>934</v>
      </c>
    </row>
    <row r="1727" spans="1:17">
      <c r="A1727" s="1">
        <v>35446</v>
      </c>
      <c r="B1727" s="6">
        <v>1</v>
      </c>
      <c r="C1727" s="6">
        <f t="shared" si="80"/>
        <v>1726</v>
      </c>
      <c r="D1727" s="6"/>
      <c r="E1727">
        <v>3</v>
      </c>
      <c r="F1727">
        <v>1786</v>
      </c>
      <c r="G1727" t="s">
        <v>52</v>
      </c>
      <c r="H1727" t="s">
        <v>208</v>
      </c>
      <c r="I1727" t="str">
        <f t="shared" si="78"/>
        <v>Augochloropsis_sp 1</v>
      </c>
      <c r="J1727" t="s">
        <v>303</v>
      </c>
      <c r="L1727" t="s">
        <v>414</v>
      </c>
      <c r="M1727" t="s">
        <v>576</v>
      </c>
      <c r="N1727" t="str">
        <f t="shared" si="79"/>
        <v>WALTHERIA _cf INDICA</v>
      </c>
      <c r="O1727">
        <v>385</v>
      </c>
      <c r="P1727" t="s">
        <v>805</v>
      </c>
      <c r="Q1727" t="s">
        <v>920</v>
      </c>
    </row>
    <row r="1728" spans="1:17">
      <c r="A1728" s="1">
        <v>35446</v>
      </c>
      <c r="B1728" s="6">
        <v>1</v>
      </c>
      <c r="C1728" s="6">
        <f t="shared" si="80"/>
        <v>1727</v>
      </c>
      <c r="D1728" s="6"/>
      <c r="E1728">
        <v>4</v>
      </c>
      <c r="F1728">
        <v>1787</v>
      </c>
      <c r="G1728" t="s">
        <v>52</v>
      </c>
      <c r="H1728" t="s">
        <v>147</v>
      </c>
      <c r="I1728" t="str">
        <f t="shared" si="78"/>
        <v>Augochloropsis_smithiana</v>
      </c>
      <c r="J1728" t="s">
        <v>303</v>
      </c>
      <c r="L1728" t="s">
        <v>414</v>
      </c>
      <c r="M1728" t="s">
        <v>576</v>
      </c>
      <c r="N1728" t="str">
        <f t="shared" si="79"/>
        <v>WALTHERIA _cf INDICA</v>
      </c>
      <c r="O1728">
        <v>385</v>
      </c>
      <c r="P1728" t="s">
        <v>805</v>
      </c>
      <c r="Q1728" t="s">
        <v>920</v>
      </c>
    </row>
    <row r="1729" spans="1:17">
      <c r="A1729" s="1">
        <v>35446</v>
      </c>
      <c r="B1729" s="6">
        <v>1</v>
      </c>
      <c r="C1729" s="6">
        <f t="shared" si="80"/>
        <v>1728</v>
      </c>
      <c r="D1729" s="6"/>
      <c r="E1729">
        <v>5</v>
      </c>
      <c r="F1729">
        <v>1788</v>
      </c>
      <c r="G1729" t="s">
        <v>92</v>
      </c>
      <c r="H1729" t="s">
        <v>220</v>
      </c>
      <c r="I1729" t="str">
        <f t="shared" si="78"/>
        <v>Centris_scopipes</v>
      </c>
      <c r="J1729" t="s">
        <v>304</v>
      </c>
      <c r="L1729" t="s">
        <v>336</v>
      </c>
      <c r="M1729" t="s">
        <v>465</v>
      </c>
      <c r="N1729" t="str">
        <f t="shared" si="79"/>
        <v>SOLANUM_ LYCOCARPUM</v>
      </c>
      <c r="O1729">
        <v>251</v>
      </c>
      <c r="P1729" t="s">
        <v>639</v>
      </c>
      <c r="Q1729" t="s">
        <v>905</v>
      </c>
    </row>
    <row r="1730" spans="1:17">
      <c r="A1730" s="1">
        <v>35446</v>
      </c>
      <c r="B1730" s="6">
        <v>1</v>
      </c>
      <c r="C1730" s="6">
        <f t="shared" si="80"/>
        <v>1729</v>
      </c>
      <c r="D1730" s="6"/>
      <c r="E1730">
        <v>6</v>
      </c>
      <c r="F1730">
        <v>1789</v>
      </c>
      <c r="G1730" t="s">
        <v>52</v>
      </c>
      <c r="H1730" t="s">
        <v>146</v>
      </c>
      <c r="I1730" t="str">
        <f t="shared" ref="I1730:I1793" si="81">CONCATENATE(G1730,"_",H1730)</f>
        <v>Augochloropsis_sp 10</v>
      </c>
      <c r="J1730" t="s">
        <v>303</v>
      </c>
      <c r="L1730" t="s">
        <v>414</v>
      </c>
      <c r="M1730" t="s">
        <v>576</v>
      </c>
      <c r="N1730" t="str">
        <f t="shared" ref="N1730:N1793" si="82">CONCATENATE(L1730,"_",M1730)</f>
        <v>WALTHERIA _cf INDICA</v>
      </c>
      <c r="O1730">
        <v>385</v>
      </c>
      <c r="P1730" t="s">
        <v>805</v>
      </c>
      <c r="Q1730" t="s">
        <v>920</v>
      </c>
    </row>
    <row r="1731" spans="1:17">
      <c r="A1731" s="1">
        <v>35446</v>
      </c>
      <c r="B1731" s="6">
        <v>1</v>
      </c>
      <c r="C1731" s="6">
        <f t="shared" ref="C1731:C1794" si="83">C1730+1</f>
        <v>1730</v>
      </c>
      <c r="D1731" s="6"/>
      <c r="E1731">
        <v>7</v>
      </c>
      <c r="F1731">
        <v>1790</v>
      </c>
      <c r="G1731" t="s">
        <v>132</v>
      </c>
      <c r="H1731" t="s">
        <v>191</v>
      </c>
      <c r="I1731" t="str">
        <f t="shared" si="81"/>
        <v>Epicharis   _rustica</v>
      </c>
      <c r="J1731" t="s">
        <v>304</v>
      </c>
      <c r="K1731" t="s">
        <v>311</v>
      </c>
      <c r="L1731" t="s">
        <v>336</v>
      </c>
      <c r="M1731" t="s">
        <v>465</v>
      </c>
      <c r="N1731" t="str">
        <f t="shared" si="82"/>
        <v>SOLANUM_ LYCOCARPUM</v>
      </c>
      <c r="O1731">
        <v>251</v>
      </c>
      <c r="P1731" t="s">
        <v>639</v>
      </c>
      <c r="Q1731" t="s">
        <v>905</v>
      </c>
    </row>
    <row r="1732" spans="1:17">
      <c r="A1732" s="1">
        <v>35446</v>
      </c>
      <c r="B1732" s="6">
        <v>1</v>
      </c>
      <c r="C1732" s="6">
        <f t="shared" si="83"/>
        <v>1731</v>
      </c>
      <c r="D1732" s="6"/>
      <c r="E1732">
        <v>8</v>
      </c>
      <c r="F1732">
        <v>1791</v>
      </c>
      <c r="G1732" t="s">
        <v>52</v>
      </c>
      <c r="H1732" t="s">
        <v>146</v>
      </c>
      <c r="I1732" t="str">
        <f t="shared" si="81"/>
        <v>Augochloropsis_sp 10</v>
      </c>
      <c r="J1732" t="s">
        <v>303</v>
      </c>
      <c r="L1732" t="s">
        <v>414</v>
      </c>
      <c r="M1732" t="s">
        <v>576</v>
      </c>
      <c r="N1732" t="str">
        <f t="shared" si="82"/>
        <v>WALTHERIA _cf INDICA</v>
      </c>
      <c r="O1732">
        <v>385</v>
      </c>
      <c r="P1732" t="s">
        <v>805</v>
      </c>
      <c r="Q1732" t="s">
        <v>920</v>
      </c>
    </row>
    <row r="1733" spans="1:17">
      <c r="A1733" s="1">
        <v>35446</v>
      </c>
      <c r="B1733" s="6">
        <v>1</v>
      </c>
      <c r="C1733" s="6">
        <f t="shared" si="83"/>
        <v>1732</v>
      </c>
      <c r="D1733" s="6"/>
      <c r="E1733">
        <v>9</v>
      </c>
      <c r="F1733">
        <v>1792</v>
      </c>
      <c r="G1733" t="s">
        <v>77</v>
      </c>
      <c r="H1733" t="s">
        <v>169</v>
      </c>
      <c r="I1733" t="str">
        <f t="shared" si="81"/>
        <v>Xylocopa _ cf virescens</v>
      </c>
      <c r="J1733" t="s">
        <v>304</v>
      </c>
      <c r="L1733" t="s">
        <v>336</v>
      </c>
      <c r="M1733" t="s">
        <v>465</v>
      </c>
      <c r="N1733" t="str">
        <f t="shared" si="82"/>
        <v>SOLANUM_ LYCOCARPUM</v>
      </c>
      <c r="O1733">
        <v>251</v>
      </c>
      <c r="P1733" t="s">
        <v>639</v>
      </c>
      <c r="Q1733" t="s">
        <v>905</v>
      </c>
    </row>
    <row r="1734" spans="1:17">
      <c r="A1734" s="1">
        <v>35446</v>
      </c>
      <c r="B1734" s="6">
        <v>1</v>
      </c>
      <c r="C1734" s="6">
        <f t="shared" si="83"/>
        <v>1733</v>
      </c>
      <c r="D1734" s="6"/>
      <c r="E1734">
        <v>10</v>
      </c>
      <c r="F1734">
        <v>1793</v>
      </c>
      <c r="G1734" t="s">
        <v>52</v>
      </c>
      <c r="H1734" t="s">
        <v>147</v>
      </c>
      <c r="I1734" t="str">
        <f t="shared" si="81"/>
        <v>Augochloropsis_smithiana</v>
      </c>
      <c r="J1734" t="s">
        <v>303</v>
      </c>
      <c r="L1734" t="s">
        <v>414</v>
      </c>
      <c r="M1734" t="s">
        <v>576</v>
      </c>
      <c r="N1734" t="str">
        <f t="shared" si="82"/>
        <v>WALTHERIA _cf INDICA</v>
      </c>
      <c r="O1734">
        <v>385</v>
      </c>
      <c r="P1734" t="s">
        <v>805</v>
      </c>
      <c r="Q1734" t="s">
        <v>920</v>
      </c>
    </row>
    <row r="1735" spans="1:17">
      <c r="A1735" s="1">
        <v>35446</v>
      </c>
      <c r="B1735" s="6">
        <v>1</v>
      </c>
      <c r="C1735" s="6">
        <f t="shared" si="83"/>
        <v>1734</v>
      </c>
      <c r="D1735" s="6"/>
      <c r="E1735">
        <v>11</v>
      </c>
      <c r="F1735">
        <v>1794</v>
      </c>
      <c r="G1735" t="s">
        <v>52</v>
      </c>
      <c r="H1735" t="s">
        <v>195</v>
      </c>
      <c r="I1735" t="str">
        <f t="shared" si="81"/>
        <v>Augochloropsis_cupreola</v>
      </c>
      <c r="J1735" t="s">
        <v>303</v>
      </c>
      <c r="L1735" t="s">
        <v>414</v>
      </c>
      <c r="M1735" t="s">
        <v>576</v>
      </c>
      <c r="N1735" t="str">
        <f t="shared" si="82"/>
        <v>WALTHERIA _cf INDICA</v>
      </c>
      <c r="O1735">
        <v>385</v>
      </c>
      <c r="P1735" t="s">
        <v>805</v>
      </c>
      <c r="Q1735" t="s">
        <v>920</v>
      </c>
    </row>
    <row r="1736" spans="1:17">
      <c r="A1736" s="1">
        <v>35446</v>
      </c>
      <c r="B1736" s="6">
        <v>1</v>
      </c>
      <c r="C1736" s="6">
        <f t="shared" si="83"/>
        <v>1735</v>
      </c>
      <c r="D1736" s="6"/>
      <c r="E1736">
        <v>12</v>
      </c>
      <c r="F1736">
        <v>1795</v>
      </c>
      <c r="G1736" t="s">
        <v>52</v>
      </c>
      <c r="H1736" t="s">
        <v>147</v>
      </c>
      <c r="I1736" t="str">
        <f t="shared" si="81"/>
        <v>Augochloropsis_smithiana</v>
      </c>
      <c r="J1736" t="s">
        <v>303</v>
      </c>
      <c r="L1736" t="s">
        <v>414</v>
      </c>
      <c r="M1736" t="s">
        <v>576</v>
      </c>
      <c r="N1736" t="str">
        <f t="shared" si="82"/>
        <v>WALTHERIA _cf INDICA</v>
      </c>
      <c r="O1736">
        <v>385</v>
      </c>
      <c r="P1736" t="s">
        <v>805</v>
      </c>
      <c r="Q1736" t="s">
        <v>920</v>
      </c>
    </row>
    <row r="1737" spans="1:17">
      <c r="A1737" s="1">
        <v>35453</v>
      </c>
      <c r="B1737" s="6">
        <v>1</v>
      </c>
      <c r="C1737" s="6">
        <f t="shared" si="83"/>
        <v>1736</v>
      </c>
      <c r="D1737" s="6"/>
      <c r="E1737">
        <v>4</v>
      </c>
      <c r="F1737">
        <v>1799</v>
      </c>
      <c r="G1737" t="s">
        <v>59</v>
      </c>
      <c r="H1737" t="s">
        <v>152</v>
      </c>
      <c r="I1737" t="str">
        <f t="shared" si="81"/>
        <v>Trigona _spinipes</v>
      </c>
      <c r="J1737" t="s">
        <v>305</v>
      </c>
      <c r="L1737" t="s">
        <v>417</v>
      </c>
      <c r="M1737" t="s">
        <v>580</v>
      </c>
      <c r="N1737" t="str">
        <f t="shared" si="82"/>
        <v>SYAGRUS_FLEXUOSA</v>
      </c>
      <c r="Q1737" t="s">
        <v>935</v>
      </c>
    </row>
    <row r="1738" spans="1:17">
      <c r="A1738" s="1">
        <v>35453</v>
      </c>
      <c r="B1738" s="6">
        <v>1</v>
      </c>
      <c r="C1738" s="6">
        <f t="shared" si="83"/>
        <v>1737</v>
      </c>
      <c r="D1738" s="6"/>
      <c r="E1738">
        <v>6</v>
      </c>
      <c r="F1738">
        <v>1801</v>
      </c>
      <c r="G1738" t="s">
        <v>59</v>
      </c>
      <c r="H1738" t="s">
        <v>152</v>
      </c>
      <c r="I1738" t="str">
        <f t="shared" si="81"/>
        <v>Trigona _spinipes</v>
      </c>
      <c r="J1738" t="s">
        <v>305</v>
      </c>
      <c r="L1738" t="s">
        <v>417</v>
      </c>
      <c r="M1738" t="s">
        <v>580</v>
      </c>
      <c r="N1738" t="str">
        <f t="shared" si="82"/>
        <v>SYAGRUS_FLEXUOSA</v>
      </c>
      <c r="Q1738" t="s">
        <v>935</v>
      </c>
    </row>
    <row r="1739" spans="1:17">
      <c r="A1739" s="1">
        <v>35453</v>
      </c>
      <c r="B1739" s="6">
        <v>1</v>
      </c>
      <c r="C1739" s="6">
        <f t="shared" si="83"/>
        <v>1738</v>
      </c>
      <c r="D1739" s="6"/>
      <c r="E1739">
        <v>7</v>
      </c>
      <c r="F1739">
        <v>1802</v>
      </c>
      <c r="G1739" t="s">
        <v>59</v>
      </c>
      <c r="H1739" t="s">
        <v>152</v>
      </c>
      <c r="I1739" t="str">
        <f t="shared" si="81"/>
        <v>Trigona _spinipes</v>
      </c>
      <c r="J1739" t="s">
        <v>305</v>
      </c>
      <c r="L1739" t="s">
        <v>417</v>
      </c>
      <c r="M1739" t="s">
        <v>580</v>
      </c>
      <c r="N1739" t="str">
        <f t="shared" si="82"/>
        <v>SYAGRUS_FLEXUOSA</v>
      </c>
      <c r="Q1739" t="s">
        <v>935</v>
      </c>
    </row>
    <row r="1740" spans="1:17">
      <c r="A1740" s="1">
        <v>35453</v>
      </c>
      <c r="B1740" s="6">
        <v>1</v>
      </c>
      <c r="C1740" s="6">
        <f t="shared" si="83"/>
        <v>1739</v>
      </c>
      <c r="D1740" s="6"/>
      <c r="E1740">
        <v>8</v>
      </c>
      <c r="F1740">
        <v>1803</v>
      </c>
      <c r="G1740" t="s">
        <v>59</v>
      </c>
      <c r="H1740" t="s">
        <v>152</v>
      </c>
      <c r="I1740" t="str">
        <f t="shared" si="81"/>
        <v>Trigona _spinipes</v>
      </c>
      <c r="J1740" t="s">
        <v>305</v>
      </c>
      <c r="L1740" t="s">
        <v>417</v>
      </c>
      <c r="M1740" t="s">
        <v>580</v>
      </c>
      <c r="N1740" t="str">
        <f t="shared" si="82"/>
        <v>SYAGRUS_FLEXUOSA</v>
      </c>
      <c r="Q1740" t="s">
        <v>935</v>
      </c>
    </row>
    <row r="1741" spans="1:17">
      <c r="A1741" s="1">
        <v>35453</v>
      </c>
      <c r="B1741" s="6">
        <v>1</v>
      </c>
      <c r="C1741" s="6">
        <f t="shared" si="83"/>
        <v>1740</v>
      </c>
      <c r="D1741" s="6"/>
      <c r="E1741">
        <v>9</v>
      </c>
      <c r="F1741">
        <v>1804</v>
      </c>
      <c r="G1741" t="s">
        <v>59</v>
      </c>
      <c r="H1741" t="s">
        <v>152</v>
      </c>
      <c r="I1741" t="str">
        <f t="shared" si="81"/>
        <v>Trigona _spinipes</v>
      </c>
      <c r="J1741" t="s">
        <v>305</v>
      </c>
      <c r="L1741" t="s">
        <v>417</v>
      </c>
      <c r="M1741" t="s">
        <v>580</v>
      </c>
      <c r="N1741" t="str">
        <f t="shared" si="82"/>
        <v>SYAGRUS_FLEXUOSA</v>
      </c>
      <c r="Q1741" t="s">
        <v>935</v>
      </c>
    </row>
    <row r="1742" spans="1:17">
      <c r="A1742" s="1">
        <v>35453</v>
      </c>
      <c r="B1742" s="6">
        <v>1</v>
      </c>
      <c r="C1742" s="6">
        <f t="shared" si="83"/>
        <v>1741</v>
      </c>
      <c r="D1742" s="6"/>
      <c r="E1742">
        <v>10</v>
      </c>
      <c r="F1742">
        <v>1805</v>
      </c>
      <c r="G1742" t="s">
        <v>59</v>
      </c>
      <c r="H1742" t="s">
        <v>152</v>
      </c>
      <c r="I1742" t="str">
        <f t="shared" si="81"/>
        <v>Trigona _spinipes</v>
      </c>
      <c r="J1742" t="s">
        <v>305</v>
      </c>
      <c r="L1742" t="s">
        <v>417</v>
      </c>
      <c r="M1742" t="s">
        <v>580</v>
      </c>
      <c r="N1742" t="str">
        <f t="shared" si="82"/>
        <v>SYAGRUS_FLEXUOSA</v>
      </c>
      <c r="Q1742" t="s">
        <v>935</v>
      </c>
    </row>
    <row r="1743" spans="1:17">
      <c r="A1743" s="1">
        <v>35453</v>
      </c>
      <c r="B1743" s="6">
        <v>1</v>
      </c>
      <c r="C1743" s="6">
        <f t="shared" si="83"/>
        <v>1742</v>
      </c>
      <c r="D1743" s="6"/>
      <c r="E1743">
        <v>11</v>
      </c>
      <c r="F1743">
        <v>1806</v>
      </c>
      <c r="G1743" t="s">
        <v>69</v>
      </c>
      <c r="H1743" t="s">
        <v>162</v>
      </c>
      <c r="I1743" t="str">
        <f t="shared" si="81"/>
        <v>Oxaea _flavescens</v>
      </c>
      <c r="J1743" t="s">
        <v>307</v>
      </c>
      <c r="L1743" t="s">
        <v>367</v>
      </c>
      <c r="M1743" t="s">
        <v>502</v>
      </c>
      <c r="N1743" t="str">
        <f t="shared" si="82"/>
        <v>PERIANDRA_MEDITERRANEA</v>
      </c>
      <c r="O1743">
        <v>171</v>
      </c>
      <c r="P1743" t="s">
        <v>794</v>
      </c>
      <c r="Q1743" t="s">
        <v>895</v>
      </c>
    </row>
    <row r="1744" spans="1:17">
      <c r="A1744" s="1">
        <v>35453</v>
      </c>
      <c r="B1744" s="6">
        <v>1</v>
      </c>
      <c r="C1744" s="6">
        <f t="shared" si="83"/>
        <v>1743</v>
      </c>
      <c r="D1744" s="6"/>
      <c r="E1744">
        <v>12</v>
      </c>
      <c r="F1744">
        <v>1807</v>
      </c>
      <c r="G1744" t="s">
        <v>56</v>
      </c>
      <c r="H1744" t="s">
        <v>220</v>
      </c>
      <c r="I1744" t="str">
        <f t="shared" si="81"/>
        <v>Centris _scopipes</v>
      </c>
      <c r="J1744" t="s">
        <v>304</v>
      </c>
      <c r="L1744" t="s">
        <v>367</v>
      </c>
      <c r="M1744" t="s">
        <v>502</v>
      </c>
      <c r="N1744" t="str">
        <f t="shared" si="82"/>
        <v>PERIANDRA_MEDITERRANEA</v>
      </c>
      <c r="O1744">
        <v>171</v>
      </c>
      <c r="P1744" t="s">
        <v>794</v>
      </c>
      <c r="Q1744" t="s">
        <v>895</v>
      </c>
    </row>
    <row r="1745" spans="1:17">
      <c r="A1745" s="1">
        <v>35453</v>
      </c>
      <c r="B1745" s="6">
        <v>1</v>
      </c>
      <c r="C1745" s="6">
        <f t="shared" si="83"/>
        <v>1744</v>
      </c>
      <c r="D1745" s="6"/>
      <c r="E1745">
        <v>13</v>
      </c>
      <c r="F1745">
        <v>1808</v>
      </c>
      <c r="G1745" t="s">
        <v>133</v>
      </c>
      <c r="H1745" t="s">
        <v>164</v>
      </c>
      <c r="I1745" t="str">
        <f t="shared" si="81"/>
        <v>Eufriesea _violacea</v>
      </c>
      <c r="J1745" t="s">
        <v>305</v>
      </c>
      <c r="K1745" t="s">
        <v>312</v>
      </c>
      <c r="L1745" t="s">
        <v>367</v>
      </c>
      <c r="M1745" t="s">
        <v>502</v>
      </c>
      <c r="N1745" t="str">
        <f t="shared" si="82"/>
        <v>PERIANDRA_MEDITERRANEA</v>
      </c>
      <c r="O1745">
        <v>171</v>
      </c>
      <c r="P1745" t="s">
        <v>794</v>
      </c>
      <c r="Q1745" t="s">
        <v>895</v>
      </c>
    </row>
    <row r="1746" spans="1:17">
      <c r="A1746" s="1">
        <v>35453</v>
      </c>
      <c r="B1746" s="6">
        <v>1</v>
      </c>
      <c r="C1746" s="6">
        <f t="shared" si="83"/>
        <v>1745</v>
      </c>
      <c r="D1746" s="6"/>
      <c r="E1746">
        <v>14</v>
      </c>
      <c r="F1746">
        <v>1809</v>
      </c>
      <c r="G1746" t="s">
        <v>65</v>
      </c>
      <c r="H1746" t="s">
        <v>158</v>
      </c>
      <c r="I1746" t="str">
        <f t="shared" si="81"/>
        <v>Tetragona _clavipes</v>
      </c>
      <c r="J1746" t="s">
        <v>305</v>
      </c>
      <c r="L1746" t="s">
        <v>322</v>
      </c>
      <c r="M1746" t="s">
        <v>496</v>
      </c>
      <c r="N1746" t="str">
        <f t="shared" si="82"/>
        <v>DIPLUSODON_OBLONGS</v>
      </c>
      <c r="O1746">
        <v>395</v>
      </c>
      <c r="P1746" t="s">
        <v>812</v>
      </c>
      <c r="Q1746" t="s">
        <v>896</v>
      </c>
    </row>
    <row r="1747" spans="1:17">
      <c r="A1747" s="1">
        <v>35453</v>
      </c>
      <c r="B1747" s="6">
        <v>1</v>
      </c>
      <c r="C1747" s="6">
        <f t="shared" si="83"/>
        <v>1746</v>
      </c>
      <c r="D1747" s="6"/>
      <c r="E1747">
        <v>15</v>
      </c>
      <c r="F1747">
        <v>1810</v>
      </c>
      <c r="G1747" t="s">
        <v>65</v>
      </c>
      <c r="H1747" t="s">
        <v>158</v>
      </c>
      <c r="I1747" t="str">
        <f t="shared" si="81"/>
        <v>Tetragona _clavipes</v>
      </c>
      <c r="J1747" t="s">
        <v>305</v>
      </c>
      <c r="L1747" t="s">
        <v>322</v>
      </c>
      <c r="M1747" t="s">
        <v>496</v>
      </c>
      <c r="N1747" t="str">
        <f t="shared" si="82"/>
        <v>DIPLUSODON_OBLONGS</v>
      </c>
      <c r="O1747">
        <v>395</v>
      </c>
      <c r="P1747" t="s">
        <v>812</v>
      </c>
      <c r="Q1747" t="s">
        <v>896</v>
      </c>
    </row>
    <row r="1748" spans="1:17">
      <c r="A1748" s="1">
        <v>35453</v>
      </c>
      <c r="B1748" s="6">
        <v>1</v>
      </c>
      <c r="C1748" s="6">
        <f t="shared" si="83"/>
        <v>1747</v>
      </c>
      <c r="D1748" s="6"/>
      <c r="E1748">
        <v>16</v>
      </c>
      <c r="F1748">
        <v>1811</v>
      </c>
      <c r="G1748" t="s">
        <v>65</v>
      </c>
      <c r="H1748" t="s">
        <v>158</v>
      </c>
      <c r="I1748" t="str">
        <f t="shared" si="81"/>
        <v>Tetragona _clavipes</v>
      </c>
      <c r="J1748" t="s">
        <v>305</v>
      </c>
      <c r="L1748" t="s">
        <v>322</v>
      </c>
      <c r="M1748" t="s">
        <v>496</v>
      </c>
      <c r="N1748" t="str">
        <f t="shared" si="82"/>
        <v>DIPLUSODON_OBLONGS</v>
      </c>
      <c r="O1748">
        <v>395</v>
      </c>
      <c r="P1748" t="s">
        <v>812</v>
      </c>
      <c r="Q1748" t="s">
        <v>896</v>
      </c>
    </row>
    <row r="1749" spans="1:17">
      <c r="A1749" s="1">
        <v>35453</v>
      </c>
      <c r="B1749" s="6">
        <v>1</v>
      </c>
      <c r="C1749" s="6">
        <f t="shared" si="83"/>
        <v>1748</v>
      </c>
      <c r="D1749" s="6"/>
      <c r="E1749">
        <v>17</v>
      </c>
      <c r="F1749">
        <v>1812</v>
      </c>
      <c r="G1749" t="s">
        <v>65</v>
      </c>
      <c r="H1749" t="s">
        <v>158</v>
      </c>
      <c r="I1749" t="str">
        <f t="shared" si="81"/>
        <v>Tetragona _clavipes</v>
      </c>
      <c r="J1749" t="s">
        <v>305</v>
      </c>
      <c r="L1749" t="s">
        <v>322</v>
      </c>
      <c r="M1749" t="s">
        <v>496</v>
      </c>
      <c r="N1749" t="str">
        <f t="shared" si="82"/>
        <v>DIPLUSODON_OBLONGS</v>
      </c>
      <c r="O1749">
        <v>395</v>
      </c>
      <c r="P1749" t="s">
        <v>812</v>
      </c>
      <c r="Q1749" t="s">
        <v>896</v>
      </c>
    </row>
    <row r="1750" spans="1:17">
      <c r="A1750" s="1">
        <v>35453</v>
      </c>
      <c r="B1750" s="6">
        <v>1</v>
      </c>
      <c r="C1750" s="6">
        <f t="shared" si="83"/>
        <v>1749</v>
      </c>
      <c r="D1750" s="6"/>
      <c r="E1750">
        <v>18</v>
      </c>
      <c r="F1750">
        <v>1813</v>
      </c>
      <c r="G1750" t="s">
        <v>56</v>
      </c>
      <c r="H1750" t="s">
        <v>227</v>
      </c>
      <c r="I1750" t="str">
        <f t="shared" si="81"/>
        <v>Centris _xanthocnemis</v>
      </c>
      <c r="J1750" t="s">
        <v>304</v>
      </c>
      <c r="L1750" t="s">
        <v>332</v>
      </c>
      <c r="M1750" t="s">
        <v>581</v>
      </c>
      <c r="N1750" t="str">
        <f t="shared" si="82"/>
        <v>BANISTERIOPSIS_LAEVIFOLIA</v>
      </c>
      <c r="O1750">
        <v>396</v>
      </c>
      <c r="P1750" t="s">
        <v>813</v>
      </c>
      <c r="Q1750" t="s">
        <v>893</v>
      </c>
    </row>
    <row r="1751" spans="1:17">
      <c r="A1751" s="1">
        <v>35453</v>
      </c>
      <c r="B1751" s="6">
        <v>1</v>
      </c>
      <c r="C1751" s="6">
        <f t="shared" si="83"/>
        <v>1750</v>
      </c>
      <c r="D1751" s="6"/>
      <c r="E1751">
        <v>19</v>
      </c>
      <c r="F1751">
        <v>1814</v>
      </c>
      <c r="G1751" t="s">
        <v>60</v>
      </c>
      <c r="H1751" t="s">
        <v>153</v>
      </c>
      <c r="I1751" t="str">
        <f t="shared" si="81"/>
        <v>Bombus _atratus</v>
      </c>
      <c r="J1751" t="s">
        <v>305</v>
      </c>
      <c r="K1751" t="s">
        <v>315</v>
      </c>
      <c r="L1751" t="s">
        <v>418</v>
      </c>
      <c r="M1751" t="s">
        <v>582</v>
      </c>
      <c r="N1751" t="str">
        <f t="shared" si="82"/>
        <v>CLITORIA_FAIRCHILDIANA</v>
      </c>
      <c r="O1751">
        <v>397</v>
      </c>
      <c r="P1751" t="s">
        <v>814</v>
      </c>
      <c r="Q1751" t="s">
        <v>895</v>
      </c>
    </row>
    <row r="1752" spans="1:17">
      <c r="A1752" s="1">
        <v>35453</v>
      </c>
      <c r="B1752" s="6">
        <v>1</v>
      </c>
      <c r="C1752" s="6">
        <f t="shared" si="83"/>
        <v>1751</v>
      </c>
      <c r="D1752" s="6"/>
      <c r="E1752">
        <v>20</v>
      </c>
      <c r="F1752">
        <v>1815</v>
      </c>
      <c r="G1752" t="s">
        <v>60</v>
      </c>
      <c r="H1752" t="s">
        <v>153</v>
      </c>
      <c r="I1752" t="str">
        <f t="shared" si="81"/>
        <v>Bombus _atratus</v>
      </c>
      <c r="J1752" t="s">
        <v>305</v>
      </c>
      <c r="L1752" t="s">
        <v>418</v>
      </c>
      <c r="M1752" t="s">
        <v>582</v>
      </c>
      <c r="N1752" t="str">
        <f t="shared" si="82"/>
        <v>CLITORIA_FAIRCHILDIANA</v>
      </c>
      <c r="O1752">
        <v>397</v>
      </c>
      <c r="P1752" t="s">
        <v>814</v>
      </c>
      <c r="Q1752" t="s">
        <v>895</v>
      </c>
    </row>
    <row r="1753" spans="1:17">
      <c r="A1753" s="1">
        <v>35453</v>
      </c>
      <c r="B1753" s="6">
        <v>1</v>
      </c>
      <c r="C1753" s="6">
        <f t="shared" si="83"/>
        <v>1752</v>
      </c>
      <c r="D1753" s="6"/>
      <c r="E1753">
        <v>21</v>
      </c>
      <c r="F1753">
        <v>1816</v>
      </c>
      <c r="G1753" t="s">
        <v>69</v>
      </c>
      <c r="H1753" t="s">
        <v>162</v>
      </c>
      <c r="I1753" t="str">
        <f t="shared" si="81"/>
        <v>Oxaea _flavescens</v>
      </c>
      <c r="J1753" t="s">
        <v>307</v>
      </c>
      <c r="L1753" t="s">
        <v>418</v>
      </c>
      <c r="M1753" t="s">
        <v>582</v>
      </c>
      <c r="N1753" t="str">
        <f t="shared" si="82"/>
        <v>CLITORIA_FAIRCHILDIANA</v>
      </c>
      <c r="O1753">
        <v>397</v>
      </c>
      <c r="P1753" t="s">
        <v>814</v>
      </c>
      <c r="Q1753" t="s">
        <v>895</v>
      </c>
    </row>
    <row r="1754" spans="1:17">
      <c r="A1754" s="1">
        <v>35453</v>
      </c>
      <c r="B1754" s="6">
        <v>1</v>
      </c>
      <c r="C1754" s="6">
        <f t="shared" si="83"/>
        <v>1753</v>
      </c>
      <c r="D1754" s="6"/>
      <c r="E1754">
        <v>22</v>
      </c>
      <c r="F1754">
        <v>1817</v>
      </c>
      <c r="G1754" t="s">
        <v>92</v>
      </c>
      <c r="H1754" t="s">
        <v>220</v>
      </c>
      <c r="I1754" t="str">
        <f t="shared" si="81"/>
        <v>Centris_scopipes</v>
      </c>
      <c r="J1754" t="s">
        <v>304</v>
      </c>
      <c r="L1754" t="s">
        <v>336</v>
      </c>
      <c r="M1754" t="s">
        <v>465</v>
      </c>
      <c r="N1754" t="str">
        <f t="shared" si="82"/>
        <v>SOLANUM_ LYCOCARPUM</v>
      </c>
      <c r="O1754">
        <v>251</v>
      </c>
      <c r="P1754" t="s">
        <v>639</v>
      </c>
      <c r="Q1754" t="s">
        <v>905</v>
      </c>
    </row>
    <row r="1755" spans="1:17">
      <c r="A1755" s="1">
        <v>35453</v>
      </c>
      <c r="B1755" s="6">
        <v>1</v>
      </c>
      <c r="C1755" s="6">
        <f t="shared" si="83"/>
        <v>1754</v>
      </c>
      <c r="D1755" s="6"/>
      <c r="E1755">
        <v>23</v>
      </c>
      <c r="F1755">
        <v>1818</v>
      </c>
      <c r="G1755" t="s">
        <v>77</v>
      </c>
      <c r="H1755" t="s">
        <v>240</v>
      </c>
      <c r="I1755" t="str">
        <f t="shared" si="81"/>
        <v>Xylocopa _frontalis</v>
      </c>
      <c r="J1755" t="s">
        <v>304</v>
      </c>
      <c r="L1755" t="s">
        <v>366</v>
      </c>
      <c r="M1755" t="s">
        <v>501</v>
      </c>
      <c r="N1755" t="str">
        <f t="shared" si="82"/>
        <v>CROTALARIA_NITENS</v>
      </c>
      <c r="O1755">
        <v>233</v>
      </c>
      <c r="P1755" t="s">
        <v>815</v>
      </c>
      <c r="Q1755" t="s">
        <v>895</v>
      </c>
    </row>
    <row r="1756" spans="1:17">
      <c r="A1756" s="1">
        <v>35453</v>
      </c>
      <c r="B1756" s="6">
        <v>1</v>
      </c>
      <c r="C1756" s="6">
        <f t="shared" si="83"/>
        <v>1755</v>
      </c>
      <c r="D1756" s="6"/>
      <c r="E1756">
        <v>24</v>
      </c>
      <c r="F1756">
        <v>1819</v>
      </c>
      <c r="G1756" t="s">
        <v>129</v>
      </c>
      <c r="H1756" t="s">
        <v>154</v>
      </c>
      <c r="I1756" t="str">
        <f t="shared" si="81"/>
        <v>Bombus_morio</v>
      </c>
      <c r="J1756" t="s">
        <v>305</v>
      </c>
      <c r="K1756" t="s">
        <v>311</v>
      </c>
      <c r="L1756" t="s">
        <v>336</v>
      </c>
      <c r="M1756" t="s">
        <v>491</v>
      </c>
      <c r="N1756" t="str">
        <f t="shared" si="82"/>
        <v>SOLANUM_PANICULATUM</v>
      </c>
      <c r="O1756">
        <v>384</v>
      </c>
      <c r="P1756" t="s">
        <v>806</v>
      </c>
      <c r="Q1756" t="s">
        <v>905</v>
      </c>
    </row>
    <row r="1757" spans="1:17">
      <c r="A1757" s="1">
        <v>35453</v>
      </c>
      <c r="B1757" s="6">
        <v>1</v>
      </c>
      <c r="C1757" s="6">
        <f t="shared" si="83"/>
        <v>1756</v>
      </c>
      <c r="D1757" s="6"/>
      <c r="E1757">
        <v>25</v>
      </c>
      <c r="F1757">
        <v>1820</v>
      </c>
      <c r="G1757" t="s">
        <v>62</v>
      </c>
      <c r="H1757" t="s">
        <v>286</v>
      </c>
      <c r="I1757" t="str">
        <f t="shared" si="81"/>
        <v>Megachile _friesei</v>
      </c>
      <c r="J1757" t="s">
        <v>306</v>
      </c>
      <c r="L1757" t="s">
        <v>329</v>
      </c>
      <c r="M1757" t="s">
        <v>583</v>
      </c>
      <c r="N1757" t="str">
        <f t="shared" si="82"/>
        <v>VERNONIA_REMOTIFLORA</v>
      </c>
      <c r="O1757">
        <v>398</v>
      </c>
      <c r="P1757" t="s">
        <v>816</v>
      </c>
      <c r="Q1757" t="s">
        <v>898</v>
      </c>
    </row>
    <row r="1758" spans="1:17">
      <c r="A1758" s="1">
        <v>35453</v>
      </c>
      <c r="B1758" s="6">
        <v>1</v>
      </c>
      <c r="C1758" s="6">
        <f t="shared" si="83"/>
        <v>1757</v>
      </c>
      <c r="D1758" s="6"/>
      <c r="E1758">
        <v>26</v>
      </c>
      <c r="F1758">
        <v>1821</v>
      </c>
      <c r="G1758" t="s">
        <v>62</v>
      </c>
      <c r="H1758" t="s">
        <v>286</v>
      </c>
      <c r="I1758" t="str">
        <f t="shared" si="81"/>
        <v>Megachile _friesei</v>
      </c>
      <c r="J1758" t="s">
        <v>306</v>
      </c>
      <c r="L1758" t="s">
        <v>366</v>
      </c>
      <c r="M1758" t="s">
        <v>501</v>
      </c>
      <c r="N1758" t="str">
        <f t="shared" si="82"/>
        <v>CROTALARIA_NITENS</v>
      </c>
      <c r="O1758">
        <v>233</v>
      </c>
      <c r="P1758" t="s">
        <v>815</v>
      </c>
      <c r="Q1758" t="s">
        <v>895</v>
      </c>
    </row>
    <row r="1759" spans="1:17">
      <c r="A1759" s="1">
        <v>35453</v>
      </c>
      <c r="B1759" s="6">
        <v>1</v>
      </c>
      <c r="C1759" s="6">
        <f t="shared" si="83"/>
        <v>1758</v>
      </c>
      <c r="D1759" s="6"/>
      <c r="E1759">
        <v>27</v>
      </c>
      <c r="F1759">
        <v>1822</v>
      </c>
      <c r="G1759" t="s">
        <v>103</v>
      </c>
      <c r="H1759" t="s">
        <v>254</v>
      </c>
      <c r="I1759" t="str">
        <f t="shared" si="81"/>
        <v>Epanthidium _tigrinum</v>
      </c>
      <c r="J1759" t="s">
        <v>306</v>
      </c>
      <c r="L1759" t="s">
        <v>329</v>
      </c>
      <c r="M1759" t="s">
        <v>583</v>
      </c>
      <c r="N1759" t="str">
        <f t="shared" si="82"/>
        <v>VERNONIA_REMOTIFLORA</v>
      </c>
      <c r="O1759">
        <v>398</v>
      </c>
      <c r="P1759" t="s">
        <v>816</v>
      </c>
      <c r="Q1759" t="s">
        <v>898</v>
      </c>
    </row>
    <row r="1760" spans="1:17">
      <c r="A1760" s="1">
        <v>35453</v>
      </c>
      <c r="B1760" s="6">
        <v>1</v>
      </c>
      <c r="C1760" s="6">
        <f t="shared" si="83"/>
        <v>1759</v>
      </c>
      <c r="D1760" s="6"/>
      <c r="E1760">
        <v>28</v>
      </c>
      <c r="F1760">
        <v>1823</v>
      </c>
      <c r="G1760" t="s">
        <v>60</v>
      </c>
      <c r="H1760" t="s">
        <v>153</v>
      </c>
      <c r="I1760" t="str">
        <f t="shared" si="81"/>
        <v>Bombus _atratus</v>
      </c>
      <c r="J1760" t="s">
        <v>305</v>
      </c>
      <c r="L1760" t="s">
        <v>336</v>
      </c>
      <c r="M1760" t="s">
        <v>491</v>
      </c>
      <c r="N1760" t="str">
        <f t="shared" si="82"/>
        <v>SOLANUM_PANICULATUM</v>
      </c>
      <c r="O1760">
        <v>384</v>
      </c>
      <c r="P1760" t="s">
        <v>806</v>
      </c>
      <c r="Q1760" t="s">
        <v>905</v>
      </c>
    </row>
    <row r="1761" spans="1:17">
      <c r="A1761" s="1">
        <v>35453</v>
      </c>
      <c r="B1761" s="6">
        <v>1</v>
      </c>
      <c r="C1761" s="6">
        <f t="shared" si="83"/>
        <v>1760</v>
      </c>
      <c r="D1761" s="6"/>
      <c r="E1761">
        <v>29</v>
      </c>
      <c r="F1761">
        <v>1824</v>
      </c>
      <c r="G1761" t="s">
        <v>62</v>
      </c>
      <c r="H1761" t="s">
        <v>286</v>
      </c>
      <c r="I1761" t="str">
        <f t="shared" si="81"/>
        <v>Megachile _friesei</v>
      </c>
      <c r="J1761" t="s">
        <v>306</v>
      </c>
      <c r="L1761" t="s">
        <v>366</v>
      </c>
      <c r="M1761" t="s">
        <v>501</v>
      </c>
      <c r="N1761" t="str">
        <f t="shared" si="82"/>
        <v>CROTALARIA_NITENS</v>
      </c>
      <c r="O1761">
        <v>233</v>
      </c>
      <c r="P1761" t="s">
        <v>815</v>
      </c>
      <c r="Q1761" t="s">
        <v>895</v>
      </c>
    </row>
    <row r="1762" spans="1:17">
      <c r="A1762" s="1">
        <v>35453</v>
      </c>
      <c r="B1762" s="6">
        <v>1</v>
      </c>
      <c r="C1762" s="6">
        <f t="shared" si="83"/>
        <v>1761</v>
      </c>
      <c r="D1762" s="6"/>
      <c r="E1762">
        <v>30</v>
      </c>
      <c r="F1762">
        <v>1825</v>
      </c>
      <c r="G1762" t="s">
        <v>133</v>
      </c>
      <c r="H1762" t="s">
        <v>164</v>
      </c>
      <c r="I1762" t="str">
        <f t="shared" si="81"/>
        <v>Eufriesea _violacea</v>
      </c>
      <c r="J1762" t="s">
        <v>305</v>
      </c>
      <c r="L1762" t="s">
        <v>321</v>
      </c>
      <c r="M1762" t="s">
        <v>503</v>
      </c>
      <c r="N1762" t="str">
        <f t="shared" si="82"/>
        <v>CHAMAECRISTA_DESVAUXII</v>
      </c>
      <c r="O1762">
        <v>236</v>
      </c>
      <c r="P1762" t="s">
        <v>678</v>
      </c>
      <c r="Q1762" t="s">
        <v>895</v>
      </c>
    </row>
    <row r="1763" spans="1:17">
      <c r="A1763" s="1">
        <v>35453</v>
      </c>
      <c r="B1763" s="6">
        <v>1</v>
      </c>
      <c r="C1763" s="6">
        <f t="shared" si="83"/>
        <v>1762</v>
      </c>
      <c r="D1763" s="6"/>
      <c r="E1763">
        <v>31</v>
      </c>
      <c r="F1763">
        <v>1826</v>
      </c>
      <c r="G1763" t="s">
        <v>59</v>
      </c>
      <c r="H1763" t="s">
        <v>152</v>
      </c>
      <c r="I1763" t="str">
        <f t="shared" si="81"/>
        <v>Trigona _spinipes</v>
      </c>
      <c r="J1763" t="s">
        <v>305</v>
      </c>
      <c r="L1763" t="s">
        <v>419</v>
      </c>
      <c r="M1763" t="s">
        <v>584</v>
      </c>
      <c r="N1763" t="str">
        <f t="shared" si="82"/>
        <v>PHRYGANOCYDIA_CORYMBOSA</v>
      </c>
      <c r="O1763">
        <v>390</v>
      </c>
      <c r="P1763" t="s">
        <v>817</v>
      </c>
      <c r="Q1763" t="s">
        <v>900</v>
      </c>
    </row>
    <row r="1764" spans="1:17">
      <c r="A1764" s="1">
        <v>35453</v>
      </c>
      <c r="B1764" s="6">
        <v>1</v>
      </c>
      <c r="C1764" s="6">
        <f t="shared" si="83"/>
        <v>1763</v>
      </c>
      <c r="D1764" s="6"/>
      <c r="E1764">
        <v>32</v>
      </c>
      <c r="F1764">
        <v>1827</v>
      </c>
      <c r="G1764" t="s">
        <v>60</v>
      </c>
      <c r="H1764" t="s">
        <v>153</v>
      </c>
      <c r="I1764" t="str">
        <f t="shared" si="81"/>
        <v>Bombus _atratus</v>
      </c>
      <c r="J1764" t="s">
        <v>305</v>
      </c>
      <c r="L1764" t="s">
        <v>321</v>
      </c>
      <c r="M1764" t="s">
        <v>503</v>
      </c>
      <c r="N1764" t="str">
        <f t="shared" si="82"/>
        <v>CHAMAECRISTA_DESVAUXII</v>
      </c>
      <c r="O1764">
        <v>236</v>
      </c>
      <c r="P1764" t="s">
        <v>678</v>
      </c>
      <c r="Q1764" t="s">
        <v>895</v>
      </c>
    </row>
    <row r="1765" spans="1:17">
      <c r="A1765" s="1">
        <v>35453</v>
      </c>
      <c r="B1765" s="6">
        <v>1</v>
      </c>
      <c r="C1765" s="6">
        <f t="shared" si="83"/>
        <v>1764</v>
      </c>
      <c r="D1765" s="6"/>
      <c r="E1765">
        <v>33</v>
      </c>
      <c r="F1765">
        <v>1828</v>
      </c>
      <c r="G1765" t="s">
        <v>52</v>
      </c>
      <c r="H1765" t="s">
        <v>147</v>
      </c>
      <c r="I1765" t="str">
        <f t="shared" si="81"/>
        <v>Augochloropsis_smithiana</v>
      </c>
      <c r="J1765" t="s">
        <v>303</v>
      </c>
      <c r="L1765" t="s">
        <v>419</v>
      </c>
      <c r="M1765" t="s">
        <v>584</v>
      </c>
      <c r="N1765" t="str">
        <f t="shared" si="82"/>
        <v>PHRYGANOCYDIA_CORYMBOSA</v>
      </c>
      <c r="O1765">
        <v>390</v>
      </c>
      <c r="P1765" t="s">
        <v>817</v>
      </c>
      <c r="Q1765" t="s">
        <v>900</v>
      </c>
    </row>
    <row r="1766" spans="1:17">
      <c r="A1766" s="1">
        <v>35453</v>
      </c>
      <c r="B1766" s="6">
        <v>1</v>
      </c>
      <c r="C1766" s="6">
        <f t="shared" si="83"/>
        <v>1765</v>
      </c>
      <c r="D1766" s="6"/>
      <c r="E1766">
        <v>34</v>
      </c>
      <c r="F1766">
        <v>1829</v>
      </c>
      <c r="G1766" t="s">
        <v>52</v>
      </c>
      <c r="H1766" t="s">
        <v>146</v>
      </c>
      <c r="I1766" t="str">
        <f t="shared" si="81"/>
        <v>Augochloropsis_sp 10</v>
      </c>
      <c r="J1766" t="s">
        <v>303</v>
      </c>
      <c r="L1766" t="s">
        <v>419</v>
      </c>
      <c r="M1766" t="s">
        <v>584</v>
      </c>
      <c r="N1766" t="str">
        <f t="shared" si="82"/>
        <v>PHRYGANOCYDIA_CORYMBOSA</v>
      </c>
      <c r="O1766">
        <v>390</v>
      </c>
      <c r="P1766" t="s">
        <v>817</v>
      </c>
      <c r="Q1766" t="s">
        <v>900</v>
      </c>
    </row>
    <row r="1767" spans="1:17">
      <c r="A1767" s="1">
        <v>35453</v>
      </c>
      <c r="B1767" s="6">
        <v>1</v>
      </c>
      <c r="C1767" s="6">
        <f t="shared" si="83"/>
        <v>1766</v>
      </c>
      <c r="D1767" s="6"/>
      <c r="E1767">
        <v>35</v>
      </c>
      <c r="F1767">
        <v>1830</v>
      </c>
      <c r="G1767" t="s">
        <v>87</v>
      </c>
      <c r="H1767" t="s">
        <v>219</v>
      </c>
      <c r="I1767" t="str">
        <f t="shared" si="81"/>
        <v>Euglossa _imperialis</v>
      </c>
      <c r="J1767" t="s">
        <v>305</v>
      </c>
      <c r="L1767" t="s">
        <v>420</v>
      </c>
      <c r="M1767" t="s">
        <v>549</v>
      </c>
      <c r="N1767" t="str">
        <f t="shared" si="82"/>
        <v>PORSDERONIA_SP</v>
      </c>
      <c r="O1767">
        <v>391</v>
      </c>
      <c r="P1767" t="s">
        <v>818</v>
      </c>
      <c r="Q1767" t="s">
        <v>933</v>
      </c>
    </row>
    <row r="1768" spans="1:17">
      <c r="A1768" s="1">
        <v>35458</v>
      </c>
      <c r="B1768" s="6">
        <v>1</v>
      </c>
      <c r="C1768" s="6">
        <f t="shared" si="83"/>
        <v>1767</v>
      </c>
      <c r="D1768" s="6"/>
      <c r="E1768">
        <v>1</v>
      </c>
      <c r="F1768">
        <v>1831</v>
      </c>
      <c r="G1768" t="s">
        <v>59</v>
      </c>
      <c r="H1768" t="s">
        <v>152</v>
      </c>
      <c r="I1768" t="str">
        <f t="shared" si="81"/>
        <v>Trigona _spinipes</v>
      </c>
      <c r="J1768" t="s">
        <v>305</v>
      </c>
      <c r="L1768" t="s">
        <v>322</v>
      </c>
      <c r="M1768" t="s">
        <v>496</v>
      </c>
      <c r="N1768" t="str">
        <f t="shared" si="82"/>
        <v>DIPLUSODON_OBLONGS</v>
      </c>
      <c r="O1768">
        <v>395</v>
      </c>
      <c r="P1768" t="s">
        <v>812</v>
      </c>
      <c r="Q1768" t="s">
        <v>896</v>
      </c>
    </row>
    <row r="1769" spans="1:17">
      <c r="A1769" s="1">
        <v>35458</v>
      </c>
      <c r="B1769" s="6">
        <v>1</v>
      </c>
      <c r="C1769" s="6">
        <f t="shared" si="83"/>
        <v>1768</v>
      </c>
      <c r="D1769" s="6"/>
      <c r="E1769">
        <v>2</v>
      </c>
      <c r="F1769">
        <v>1832</v>
      </c>
      <c r="G1769" t="s">
        <v>59</v>
      </c>
      <c r="H1769" t="s">
        <v>152</v>
      </c>
      <c r="I1769" t="str">
        <f t="shared" si="81"/>
        <v>Trigona _spinipes</v>
      </c>
      <c r="J1769" t="s">
        <v>305</v>
      </c>
      <c r="L1769" t="s">
        <v>421</v>
      </c>
      <c r="M1769" t="s">
        <v>585</v>
      </c>
      <c r="N1769" t="str">
        <f t="shared" si="82"/>
        <v>RHYNCHOSPORA_ELATIOR</v>
      </c>
      <c r="O1769">
        <v>399</v>
      </c>
      <c r="P1769" t="s">
        <v>819</v>
      </c>
      <c r="Q1769" t="s">
        <v>936</v>
      </c>
    </row>
    <row r="1770" spans="1:17">
      <c r="A1770" s="1">
        <v>35458</v>
      </c>
      <c r="B1770" s="6">
        <v>1</v>
      </c>
      <c r="C1770" s="6">
        <f t="shared" si="83"/>
        <v>1769</v>
      </c>
      <c r="D1770" s="6"/>
      <c r="E1770">
        <v>3</v>
      </c>
      <c r="F1770" t="s">
        <v>46</v>
      </c>
      <c r="G1770" t="s">
        <v>60</v>
      </c>
      <c r="H1770" t="s">
        <v>153</v>
      </c>
      <c r="I1770" t="str">
        <f t="shared" si="81"/>
        <v>Bombus _atratus</v>
      </c>
      <c r="J1770" t="s">
        <v>305</v>
      </c>
      <c r="L1770" t="s">
        <v>327</v>
      </c>
      <c r="M1770" t="s">
        <v>586</v>
      </c>
      <c r="N1770" t="str">
        <f t="shared" si="82"/>
        <v>ERIOSEMA_PROREPENS</v>
      </c>
      <c r="O1770">
        <v>400</v>
      </c>
      <c r="P1770" t="s">
        <v>820</v>
      </c>
      <c r="Q1770" t="s">
        <v>895</v>
      </c>
    </row>
    <row r="1771" spans="1:17">
      <c r="A1771" s="1">
        <v>35458</v>
      </c>
      <c r="B1771" s="6">
        <v>1</v>
      </c>
      <c r="C1771" s="6">
        <f t="shared" si="83"/>
        <v>1770</v>
      </c>
      <c r="D1771" s="6"/>
      <c r="E1771">
        <v>4</v>
      </c>
      <c r="F1771">
        <v>1833</v>
      </c>
      <c r="G1771" t="s">
        <v>104</v>
      </c>
      <c r="H1771" t="s">
        <v>208</v>
      </c>
      <c r="I1771" t="str">
        <f t="shared" si="81"/>
        <v>Ceratina_sp 1</v>
      </c>
      <c r="J1771" t="s">
        <v>304</v>
      </c>
      <c r="L1771" t="s">
        <v>422</v>
      </c>
      <c r="M1771" t="s">
        <v>549</v>
      </c>
      <c r="N1771" t="str">
        <f t="shared" si="82"/>
        <v>TRIMEZIA_SP</v>
      </c>
      <c r="O1771">
        <v>401</v>
      </c>
      <c r="P1771" t="s">
        <v>821</v>
      </c>
      <c r="Q1771" t="s">
        <v>937</v>
      </c>
    </row>
    <row r="1772" spans="1:17">
      <c r="A1772" s="1">
        <v>35458</v>
      </c>
      <c r="B1772" s="6">
        <v>1</v>
      </c>
      <c r="C1772" s="6">
        <f t="shared" si="83"/>
        <v>1771</v>
      </c>
      <c r="D1772" s="6"/>
      <c r="E1772">
        <v>5</v>
      </c>
      <c r="F1772">
        <v>1834</v>
      </c>
      <c r="G1772" t="s">
        <v>104</v>
      </c>
      <c r="H1772" t="s">
        <v>208</v>
      </c>
      <c r="I1772" t="str">
        <f t="shared" si="81"/>
        <v>Ceratina_sp 1</v>
      </c>
      <c r="J1772" t="s">
        <v>304</v>
      </c>
      <c r="L1772" t="s">
        <v>421</v>
      </c>
      <c r="M1772" t="s">
        <v>585</v>
      </c>
      <c r="N1772" t="str">
        <f t="shared" si="82"/>
        <v>RHYNCHOSPORA_ELATIOR</v>
      </c>
      <c r="O1772">
        <v>399</v>
      </c>
      <c r="P1772" t="s">
        <v>819</v>
      </c>
      <c r="Q1772" t="s">
        <v>936</v>
      </c>
    </row>
    <row r="1773" spans="1:17">
      <c r="A1773" s="1">
        <v>35458</v>
      </c>
      <c r="B1773" s="6">
        <v>1</v>
      </c>
      <c r="C1773" s="6">
        <f t="shared" si="83"/>
        <v>1772</v>
      </c>
      <c r="D1773" s="6"/>
      <c r="E1773">
        <v>6</v>
      </c>
      <c r="F1773">
        <v>1835</v>
      </c>
      <c r="G1773" t="s">
        <v>104</v>
      </c>
      <c r="H1773" t="s">
        <v>208</v>
      </c>
      <c r="I1773" t="str">
        <f t="shared" si="81"/>
        <v>Ceratina_sp 1</v>
      </c>
      <c r="J1773" t="s">
        <v>304</v>
      </c>
      <c r="L1773" t="s">
        <v>422</v>
      </c>
      <c r="M1773" t="s">
        <v>549</v>
      </c>
      <c r="N1773" t="str">
        <f t="shared" si="82"/>
        <v>TRIMEZIA_SP</v>
      </c>
      <c r="O1773">
        <v>401</v>
      </c>
      <c r="P1773" t="s">
        <v>821</v>
      </c>
      <c r="Q1773" t="s">
        <v>937</v>
      </c>
    </row>
    <row r="1774" spans="1:17">
      <c r="A1774" s="1">
        <v>35458</v>
      </c>
      <c r="B1774" s="6">
        <v>1</v>
      </c>
      <c r="C1774" s="6">
        <f t="shared" si="83"/>
        <v>1773</v>
      </c>
      <c r="D1774" s="6"/>
      <c r="E1774">
        <v>7</v>
      </c>
      <c r="F1774" t="s">
        <v>46</v>
      </c>
      <c r="G1774" t="s">
        <v>77</v>
      </c>
      <c r="H1774" t="s">
        <v>257</v>
      </c>
      <c r="I1774" t="str">
        <f t="shared" si="81"/>
        <v>Xylocopa _ciliata</v>
      </c>
      <c r="J1774" t="s">
        <v>304</v>
      </c>
      <c r="L1774" t="s">
        <v>423</v>
      </c>
      <c r="M1774" t="s">
        <v>587</v>
      </c>
      <c r="N1774" t="str">
        <f t="shared" si="82"/>
        <v>CALEA_QUADRIFOLIA</v>
      </c>
      <c r="O1774">
        <v>402</v>
      </c>
      <c r="P1774" t="s">
        <v>822</v>
      </c>
      <c r="Q1774" t="s">
        <v>898</v>
      </c>
    </row>
    <row r="1775" spans="1:17">
      <c r="A1775" s="1">
        <v>35458</v>
      </c>
      <c r="B1775" s="6">
        <v>1</v>
      </c>
      <c r="C1775" s="6">
        <f t="shared" si="83"/>
        <v>1774</v>
      </c>
      <c r="D1775" s="6"/>
      <c r="E1775">
        <v>9</v>
      </c>
      <c r="F1775" t="s">
        <v>46</v>
      </c>
      <c r="G1775" t="s">
        <v>129</v>
      </c>
      <c r="H1775" t="s">
        <v>153</v>
      </c>
      <c r="I1775" t="str">
        <f t="shared" si="81"/>
        <v>Bombus_atratus</v>
      </c>
      <c r="J1775" t="s">
        <v>305</v>
      </c>
      <c r="L1775" t="s">
        <v>423</v>
      </c>
      <c r="M1775" t="s">
        <v>587</v>
      </c>
      <c r="N1775" t="str">
        <f t="shared" si="82"/>
        <v>CALEA_QUADRIFOLIA</v>
      </c>
      <c r="O1775">
        <v>402</v>
      </c>
      <c r="P1775" t="s">
        <v>822</v>
      </c>
      <c r="Q1775" t="s">
        <v>898</v>
      </c>
    </row>
    <row r="1776" spans="1:17">
      <c r="A1776" s="1">
        <v>35458</v>
      </c>
      <c r="B1776" s="6">
        <v>1</v>
      </c>
      <c r="C1776" s="6">
        <f t="shared" si="83"/>
        <v>1775</v>
      </c>
      <c r="D1776" s="6"/>
      <c r="E1776">
        <v>8</v>
      </c>
      <c r="F1776">
        <v>1836</v>
      </c>
      <c r="G1776" t="s">
        <v>52</v>
      </c>
      <c r="H1776" t="s">
        <v>142</v>
      </c>
      <c r="I1776" t="str">
        <f t="shared" si="81"/>
        <v>Augochloropsis_sp 3</v>
      </c>
      <c r="J1776" t="s">
        <v>303</v>
      </c>
      <c r="L1776" t="s">
        <v>423</v>
      </c>
      <c r="M1776" t="s">
        <v>587</v>
      </c>
      <c r="N1776" t="str">
        <f t="shared" si="82"/>
        <v>CALEA_QUADRIFOLIA</v>
      </c>
      <c r="O1776">
        <v>402</v>
      </c>
      <c r="P1776" t="s">
        <v>823</v>
      </c>
      <c r="Q1776" t="s">
        <v>898</v>
      </c>
    </row>
    <row r="1777" spans="1:17">
      <c r="A1777" s="1">
        <v>35458</v>
      </c>
      <c r="B1777" s="6">
        <v>1</v>
      </c>
      <c r="C1777" s="6">
        <f t="shared" si="83"/>
        <v>1776</v>
      </c>
      <c r="D1777" s="6"/>
      <c r="E1777">
        <v>10</v>
      </c>
      <c r="F1777">
        <v>1837</v>
      </c>
      <c r="G1777" t="s">
        <v>101</v>
      </c>
      <c r="H1777" t="s">
        <v>143</v>
      </c>
      <c r="I1777" t="str">
        <f t="shared" si="81"/>
        <v>Augochlora_sp 15</v>
      </c>
      <c r="J1777" t="s">
        <v>303</v>
      </c>
      <c r="L1777" t="s">
        <v>422</v>
      </c>
      <c r="M1777" t="s">
        <v>549</v>
      </c>
      <c r="N1777" t="str">
        <f t="shared" si="82"/>
        <v>TRIMEZIA_SP</v>
      </c>
      <c r="O1777">
        <v>401</v>
      </c>
      <c r="P1777" t="s">
        <v>821</v>
      </c>
      <c r="Q1777" t="s">
        <v>937</v>
      </c>
    </row>
    <row r="1778" spans="1:17">
      <c r="A1778" s="1">
        <v>35458</v>
      </c>
      <c r="B1778" s="6">
        <v>1</v>
      </c>
      <c r="C1778" s="6">
        <f t="shared" si="83"/>
        <v>1777</v>
      </c>
      <c r="D1778" s="6"/>
      <c r="E1778">
        <v>11</v>
      </c>
      <c r="F1778">
        <v>1838</v>
      </c>
      <c r="G1778" t="s">
        <v>104</v>
      </c>
      <c r="H1778" t="s">
        <v>235</v>
      </c>
      <c r="I1778" t="str">
        <f t="shared" si="81"/>
        <v>Ceratina_maculifrons</v>
      </c>
      <c r="J1778" t="s">
        <v>304</v>
      </c>
      <c r="L1778" t="s">
        <v>424</v>
      </c>
      <c r="M1778" t="s">
        <v>588</v>
      </c>
      <c r="N1778" t="str">
        <f t="shared" si="82"/>
        <v>GALEANDRA_SP2</v>
      </c>
      <c r="O1778">
        <v>403</v>
      </c>
      <c r="P1778" t="s">
        <v>824</v>
      </c>
      <c r="Q1778" t="s">
        <v>938</v>
      </c>
    </row>
    <row r="1779" spans="1:17">
      <c r="A1779" s="1">
        <v>35458</v>
      </c>
      <c r="B1779" s="6">
        <v>1</v>
      </c>
      <c r="C1779" s="6">
        <f t="shared" si="83"/>
        <v>1778</v>
      </c>
      <c r="D1779" s="6"/>
      <c r="E1779">
        <v>12</v>
      </c>
      <c r="F1779">
        <v>1839</v>
      </c>
      <c r="G1779" t="s">
        <v>133</v>
      </c>
      <c r="H1779" t="s">
        <v>164</v>
      </c>
      <c r="I1779" t="str">
        <f t="shared" si="81"/>
        <v>Eufriesea _violacea</v>
      </c>
      <c r="J1779" t="s">
        <v>305</v>
      </c>
      <c r="L1779" t="s">
        <v>425</v>
      </c>
      <c r="M1779" t="s">
        <v>589</v>
      </c>
      <c r="N1779" t="str">
        <f t="shared" si="82"/>
        <v>SABICEA _BRASILIENSIS</v>
      </c>
      <c r="O1779">
        <v>404</v>
      </c>
      <c r="P1779" t="s">
        <v>825</v>
      </c>
      <c r="Q1779" t="s">
        <v>924</v>
      </c>
    </row>
    <row r="1780" spans="1:17">
      <c r="A1780" s="1">
        <v>35458</v>
      </c>
      <c r="B1780" s="6">
        <v>1</v>
      </c>
      <c r="C1780" s="6">
        <f t="shared" si="83"/>
        <v>1779</v>
      </c>
      <c r="D1780" s="6"/>
      <c r="E1780">
        <v>13</v>
      </c>
      <c r="F1780">
        <v>1840</v>
      </c>
      <c r="G1780" t="s">
        <v>84</v>
      </c>
      <c r="H1780" t="s">
        <v>185</v>
      </c>
      <c r="I1780" t="str">
        <f t="shared" si="81"/>
        <v>Epicharis _iheringi</v>
      </c>
      <c r="J1780" t="s">
        <v>304</v>
      </c>
      <c r="K1780" t="s">
        <v>313</v>
      </c>
      <c r="L1780" t="s">
        <v>332</v>
      </c>
      <c r="M1780" t="s">
        <v>515</v>
      </c>
      <c r="N1780" t="str">
        <f t="shared" si="82"/>
        <v>BANISTERIOPSIS_MALIFOLIA</v>
      </c>
      <c r="O1780">
        <v>405</v>
      </c>
      <c r="P1780" t="s">
        <v>826</v>
      </c>
      <c r="Q1780" t="s">
        <v>893</v>
      </c>
    </row>
    <row r="1781" spans="1:17">
      <c r="A1781" s="1">
        <v>35458</v>
      </c>
      <c r="B1781" s="6">
        <v>1</v>
      </c>
      <c r="C1781" s="6">
        <f t="shared" si="83"/>
        <v>1780</v>
      </c>
      <c r="D1781" s="6"/>
      <c r="E1781">
        <v>14</v>
      </c>
      <c r="F1781">
        <v>1841</v>
      </c>
      <c r="G1781" t="s">
        <v>92</v>
      </c>
      <c r="H1781" t="s">
        <v>199</v>
      </c>
      <c r="I1781" t="str">
        <f t="shared" si="81"/>
        <v>Centris_collaris</v>
      </c>
      <c r="J1781" t="s">
        <v>304</v>
      </c>
      <c r="L1781" t="s">
        <v>367</v>
      </c>
      <c r="M1781" t="s">
        <v>502</v>
      </c>
      <c r="N1781" t="str">
        <f t="shared" si="82"/>
        <v>PERIANDRA_MEDITERRANEA</v>
      </c>
      <c r="O1781">
        <v>171</v>
      </c>
      <c r="P1781" t="s">
        <v>794</v>
      </c>
      <c r="Q1781" t="s">
        <v>895</v>
      </c>
    </row>
    <row r="1782" spans="1:17">
      <c r="A1782" s="1">
        <v>35458</v>
      </c>
      <c r="B1782" s="6">
        <v>1</v>
      </c>
      <c r="C1782" s="6">
        <f t="shared" si="83"/>
        <v>1781</v>
      </c>
      <c r="D1782" s="6"/>
      <c r="E1782">
        <v>15</v>
      </c>
      <c r="F1782">
        <v>1842</v>
      </c>
      <c r="G1782" t="s">
        <v>84</v>
      </c>
      <c r="H1782" t="s">
        <v>189</v>
      </c>
      <c r="I1782" t="str">
        <f t="shared" si="81"/>
        <v>Epicharis _schrottkyi</v>
      </c>
      <c r="J1782" t="s">
        <v>304</v>
      </c>
      <c r="L1782" t="s">
        <v>367</v>
      </c>
      <c r="M1782" t="s">
        <v>502</v>
      </c>
      <c r="N1782" t="str">
        <f t="shared" si="82"/>
        <v>PERIANDRA_MEDITERRANEA</v>
      </c>
      <c r="O1782">
        <v>171</v>
      </c>
      <c r="P1782" t="s">
        <v>794</v>
      </c>
      <c r="Q1782" t="s">
        <v>895</v>
      </c>
    </row>
    <row r="1783" spans="1:17">
      <c r="A1783" s="1">
        <v>35458</v>
      </c>
      <c r="B1783" s="6">
        <v>1</v>
      </c>
      <c r="C1783" s="6">
        <f t="shared" si="83"/>
        <v>1782</v>
      </c>
      <c r="D1783" s="6"/>
      <c r="E1783">
        <v>16</v>
      </c>
      <c r="F1783">
        <v>1843</v>
      </c>
      <c r="G1783" t="s">
        <v>55</v>
      </c>
      <c r="H1783" t="s">
        <v>147</v>
      </c>
      <c r="I1783" t="str">
        <f t="shared" si="81"/>
        <v>Augochloropsis _smithiana</v>
      </c>
      <c r="J1783" t="s">
        <v>303</v>
      </c>
      <c r="L1783" t="s">
        <v>426</v>
      </c>
      <c r="M1783" t="s">
        <v>590</v>
      </c>
      <c r="N1783" t="str">
        <f t="shared" si="82"/>
        <v>ICTHYOTHERE_LATIFOLIA</v>
      </c>
      <c r="O1783">
        <v>392</v>
      </c>
      <c r="P1783" t="s">
        <v>827</v>
      </c>
      <c r="Q1783" t="s">
        <v>898</v>
      </c>
    </row>
    <row r="1784" spans="1:17">
      <c r="A1784" s="1">
        <v>35458</v>
      </c>
      <c r="B1784" s="6">
        <v>1</v>
      </c>
      <c r="C1784" s="6">
        <f t="shared" si="83"/>
        <v>1783</v>
      </c>
      <c r="D1784" s="6"/>
      <c r="E1784">
        <v>17</v>
      </c>
      <c r="F1784">
        <v>1844</v>
      </c>
      <c r="G1784" t="s">
        <v>84</v>
      </c>
      <c r="H1784" t="s">
        <v>189</v>
      </c>
      <c r="I1784" t="str">
        <f t="shared" si="81"/>
        <v>Epicharis _schrottkyi</v>
      </c>
      <c r="J1784" t="s">
        <v>304</v>
      </c>
      <c r="L1784" t="s">
        <v>366</v>
      </c>
      <c r="M1784" t="s">
        <v>591</v>
      </c>
      <c r="N1784" t="str">
        <f t="shared" si="82"/>
        <v>CROTALARIA_FLAVICOMA</v>
      </c>
      <c r="O1784">
        <v>407</v>
      </c>
      <c r="P1784" t="s">
        <v>828</v>
      </c>
      <c r="Q1784" t="s">
        <v>895</v>
      </c>
    </row>
    <row r="1785" spans="1:17">
      <c r="A1785" s="1">
        <v>35458</v>
      </c>
      <c r="B1785" s="6">
        <v>1</v>
      </c>
      <c r="C1785" s="6">
        <f t="shared" si="83"/>
        <v>1784</v>
      </c>
      <c r="D1785" s="6"/>
      <c r="E1785">
        <v>18</v>
      </c>
      <c r="G1785" t="s">
        <v>77</v>
      </c>
      <c r="H1785" t="s">
        <v>224</v>
      </c>
      <c r="I1785" t="str">
        <f t="shared" si="81"/>
        <v>Xylocopa _cf virescens</v>
      </c>
      <c r="J1785" t="s">
        <v>304</v>
      </c>
      <c r="L1785" t="s">
        <v>372</v>
      </c>
      <c r="M1785" t="s">
        <v>527</v>
      </c>
      <c r="N1785" t="str">
        <f t="shared" si="82"/>
        <v>BANISTERIOPSIS _MEGAPHYLLA</v>
      </c>
      <c r="O1785">
        <v>406</v>
      </c>
      <c r="P1785" t="s">
        <v>829</v>
      </c>
      <c r="Q1785" t="s">
        <v>893</v>
      </c>
    </row>
    <row r="1786" spans="1:17">
      <c r="A1786" s="1">
        <v>35458</v>
      </c>
      <c r="B1786" s="6">
        <v>1</v>
      </c>
      <c r="C1786" s="6">
        <f t="shared" si="83"/>
        <v>1785</v>
      </c>
      <c r="D1786" s="6"/>
      <c r="E1786">
        <v>19</v>
      </c>
      <c r="G1786" t="s">
        <v>77</v>
      </c>
      <c r="H1786" t="s">
        <v>159</v>
      </c>
      <c r="I1786" t="str">
        <f t="shared" si="81"/>
        <v>Xylocopa _hirsutissima</v>
      </c>
      <c r="J1786" t="s">
        <v>304</v>
      </c>
      <c r="L1786" t="s">
        <v>372</v>
      </c>
      <c r="M1786" t="s">
        <v>527</v>
      </c>
      <c r="N1786" t="str">
        <f t="shared" si="82"/>
        <v>BANISTERIOPSIS _MEGAPHYLLA</v>
      </c>
      <c r="O1786">
        <v>406</v>
      </c>
      <c r="P1786" t="s">
        <v>829</v>
      </c>
      <c r="Q1786" t="s">
        <v>893</v>
      </c>
    </row>
    <row r="1787" spans="1:17">
      <c r="A1787" s="1">
        <v>35460</v>
      </c>
      <c r="B1787" s="6">
        <v>1</v>
      </c>
      <c r="C1787" s="6">
        <f t="shared" si="83"/>
        <v>1786</v>
      </c>
      <c r="D1787" s="6"/>
      <c r="E1787">
        <v>1</v>
      </c>
      <c r="F1787">
        <v>1845</v>
      </c>
      <c r="G1787" t="s">
        <v>92</v>
      </c>
      <c r="H1787" t="s">
        <v>220</v>
      </c>
      <c r="I1787" t="str">
        <f t="shared" si="81"/>
        <v>Centris_scopipes</v>
      </c>
      <c r="J1787" t="s">
        <v>304</v>
      </c>
      <c r="L1787" t="s">
        <v>336</v>
      </c>
      <c r="M1787" t="s">
        <v>465</v>
      </c>
      <c r="N1787" t="str">
        <f t="shared" si="82"/>
        <v>SOLANUM_ LYCOCARPUM</v>
      </c>
      <c r="O1787">
        <v>251</v>
      </c>
      <c r="P1787" t="s">
        <v>639</v>
      </c>
      <c r="Q1787" t="s">
        <v>905</v>
      </c>
    </row>
    <row r="1788" spans="1:17">
      <c r="A1788" s="1">
        <v>35460</v>
      </c>
      <c r="B1788" s="6">
        <v>1</v>
      </c>
      <c r="C1788" s="6">
        <f t="shared" si="83"/>
        <v>1787</v>
      </c>
      <c r="D1788" s="6"/>
      <c r="E1788">
        <v>2</v>
      </c>
      <c r="F1788">
        <v>1846</v>
      </c>
      <c r="G1788" t="s">
        <v>130</v>
      </c>
      <c r="H1788" t="s">
        <v>191</v>
      </c>
      <c r="I1788" t="str">
        <f t="shared" si="81"/>
        <v>Epicharis  _rustica</v>
      </c>
      <c r="J1788" t="s">
        <v>304</v>
      </c>
      <c r="K1788" t="s">
        <v>311</v>
      </c>
      <c r="L1788" t="s">
        <v>336</v>
      </c>
      <c r="M1788" t="s">
        <v>465</v>
      </c>
      <c r="N1788" t="str">
        <f t="shared" si="82"/>
        <v>SOLANUM_ LYCOCARPUM</v>
      </c>
      <c r="O1788">
        <v>251</v>
      </c>
      <c r="P1788" t="s">
        <v>639</v>
      </c>
      <c r="Q1788" t="s">
        <v>905</v>
      </c>
    </row>
    <row r="1789" spans="1:17">
      <c r="A1789" s="1">
        <v>35460</v>
      </c>
      <c r="B1789" s="6">
        <v>1</v>
      </c>
      <c r="C1789" s="6">
        <f t="shared" si="83"/>
        <v>1788</v>
      </c>
      <c r="D1789" s="6"/>
      <c r="E1789">
        <v>4</v>
      </c>
      <c r="F1789">
        <v>1847</v>
      </c>
      <c r="G1789" t="s">
        <v>88</v>
      </c>
      <c r="H1789" t="s">
        <v>182</v>
      </c>
      <c r="I1789" t="str">
        <f t="shared" si="81"/>
        <v>Pseudoauglochloropsis_sp 2</v>
      </c>
      <c r="J1789" t="s">
        <v>303</v>
      </c>
      <c r="L1789" t="s">
        <v>413</v>
      </c>
      <c r="M1789" t="s">
        <v>574</v>
      </c>
      <c r="N1789" t="str">
        <f t="shared" si="82"/>
        <v>DEUCLIEUXIA_FRUTICOSA</v>
      </c>
      <c r="O1789">
        <v>409</v>
      </c>
      <c r="P1789" t="s">
        <v>830</v>
      </c>
      <c r="Q1789" t="s">
        <v>924</v>
      </c>
    </row>
    <row r="1790" spans="1:17">
      <c r="A1790" s="1">
        <v>35465</v>
      </c>
      <c r="B1790" s="6">
        <v>1</v>
      </c>
      <c r="C1790" s="6">
        <f t="shared" si="83"/>
        <v>1789</v>
      </c>
      <c r="D1790" s="6"/>
      <c r="E1790">
        <v>1</v>
      </c>
      <c r="F1790">
        <v>1848</v>
      </c>
      <c r="G1790" t="s">
        <v>52</v>
      </c>
      <c r="H1790" t="s">
        <v>208</v>
      </c>
      <c r="I1790" t="str">
        <f t="shared" si="81"/>
        <v>Augochloropsis_sp 1</v>
      </c>
      <c r="J1790" t="s">
        <v>303</v>
      </c>
      <c r="L1790" t="s">
        <v>321</v>
      </c>
      <c r="M1790" t="s">
        <v>503</v>
      </c>
      <c r="N1790" t="str">
        <f t="shared" si="82"/>
        <v>CHAMAECRISTA_DESVAUXII</v>
      </c>
      <c r="O1790">
        <v>236</v>
      </c>
      <c r="P1790" t="s">
        <v>678</v>
      </c>
      <c r="Q1790" t="s">
        <v>895</v>
      </c>
    </row>
    <row r="1791" spans="1:17">
      <c r="A1791" s="1">
        <v>35465</v>
      </c>
      <c r="B1791" s="6">
        <v>1</v>
      </c>
      <c r="C1791" s="6">
        <f t="shared" si="83"/>
        <v>1790</v>
      </c>
      <c r="D1791" s="6"/>
      <c r="E1791">
        <v>2</v>
      </c>
      <c r="F1791">
        <v>1849</v>
      </c>
      <c r="G1791" t="s">
        <v>57</v>
      </c>
      <c r="H1791" t="s">
        <v>149</v>
      </c>
      <c r="I1791" t="str">
        <f t="shared" si="81"/>
        <v>Paratrigona _lineata</v>
      </c>
      <c r="J1791" t="s">
        <v>305</v>
      </c>
      <c r="L1791" t="s">
        <v>371</v>
      </c>
      <c r="M1791" t="s">
        <v>513</v>
      </c>
      <c r="N1791" t="str">
        <f t="shared" si="82"/>
        <v>SENNA_RUGOSA</v>
      </c>
      <c r="O1791">
        <v>255</v>
      </c>
      <c r="P1791" t="s">
        <v>831</v>
      </c>
      <c r="Q1791" t="s">
        <v>895</v>
      </c>
    </row>
    <row r="1792" spans="1:17">
      <c r="A1792" s="1">
        <v>35465</v>
      </c>
      <c r="B1792" s="6">
        <v>1</v>
      </c>
      <c r="C1792" s="6">
        <f t="shared" si="83"/>
        <v>1791</v>
      </c>
      <c r="D1792" s="6"/>
      <c r="E1792">
        <v>3</v>
      </c>
      <c r="F1792">
        <v>1850</v>
      </c>
      <c r="G1792" t="s">
        <v>112</v>
      </c>
      <c r="H1792" t="s">
        <v>246</v>
      </c>
      <c r="I1792" t="str">
        <f t="shared" si="81"/>
        <v>Trigona_branneri</v>
      </c>
      <c r="J1792" t="s">
        <v>305</v>
      </c>
      <c r="L1792" t="s">
        <v>357</v>
      </c>
      <c r="M1792" t="s">
        <v>489</v>
      </c>
      <c r="N1792" t="str">
        <f t="shared" si="82"/>
        <v>SPIRANTHERA_ODORATISSIMA</v>
      </c>
      <c r="O1792">
        <v>219</v>
      </c>
      <c r="P1792" t="s">
        <v>664</v>
      </c>
      <c r="Q1792" t="s">
        <v>917</v>
      </c>
    </row>
    <row r="1793" spans="1:17">
      <c r="A1793" s="1">
        <v>35465</v>
      </c>
      <c r="B1793" s="6">
        <v>1</v>
      </c>
      <c r="C1793" s="6">
        <f t="shared" si="83"/>
        <v>1792</v>
      </c>
      <c r="D1793" s="6"/>
      <c r="E1793">
        <v>4</v>
      </c>
      <c r="F1793">
        <v>1851</v>
      </c>
      <c r="G1793" t="s">
        <v>120</v>
      </c>
      <c r="H1793" t="s">
        <v>195</v>
      </c>
      <c r="I1793" t="str">
        <f t="shared" si="81"/>
        <v>Auglochloropsis_cupreola</v>
      </c>
      <c r="J1793" t="s">
        <v>303</v>
      </c>
      <c r="L1793" t="s">
        <v>425</v>
      </c>
      <c r="M1793" t="s">
        <v>589</v>
      </c>
      <c r="N1793" t="str">
        <f t="shared" si="82"/>
        <v>SABICEA _BRASILIENSIS</v>
      </c>
      <c r="O1793">
        <v>404</v>
      </c>
      <c r="P1793" t="s">
        <v>825</v>
      </c>
      <c r="Q1793" t="s">
        <v>924</v>
      </c>
    </row>
    <row r="1794" spans="1:17">
      <c r="A1794" s="1">
        <v>35465</v>
      </c>
      <c r="B1794" s="6">
        <v>1</v>
      </c>
      <c r="C1794" s="6">
        <f t="shared" si="83"/>
        <v>1793</v>
      </c>
      <c r="D1794" s="6"/>
      <c r="E1794">
        <v>5</v>
      </c>
      <c r="F1794">
        <v>1852</v>
      </c>
      <c r="G1794" t="s">
        <v>62</v>
      </c>
      <c r="H1794" t="s">
        <v>286</v>
      </c>
      <c r="I1794" t="str">
        <f t="shared" ref="I1794:I1857" si="84">CONCATENATE(G1794,"_",H1794)</f>
        <v>Megachile _friesei</v>
      </c>
      <c r="J1794" t="s">
        <v>306</v>
      </c>
      <c r="L1794" t="s">
        <v>336</v>
      </c>
      <c r="M1794" t="s">
        <v>491</v>
      </c>
      <c r="N1794" t="str">
        <f t="shared" ref="N1794:N1857" si="85">CONCATENATE(L1794,"_",M1794)</f>
        <v>SOLANUM_PANICULATUM</v>
      </c>
      <c r="O1794">
        <v>384</v>
      </c>
      <c r="P1794" t="s">
        <v>806</v>
      </c>
      <c r="Q1794" t="s">
        <v>905</v>
      </c>
    </row>
    <row r="1795" spans="1:17">
      <c r="A1795" s="1">
        <v>35465</v>
      </c>
      <c r="B1795" s="6">
        <v>1</v>
      </c>
      <c r="C1795" s="6">
        <f t="shared" ref="C1795:C1858" si="86">C1794+1</f>
        <v>1794</v>
      </c>
      <c r="D1795" s="6"/>
      <c r="E1795">
        <v>6</v>
      </c>
      <c r="F1795">
        <v>1853</v>
      </c>
      <c r="G1795" t="s">
        <v>88</v>
      </c>
      <c r="H1795" t="s">
        <v>190</v>
      </c>
      <c r="I1795" t="str">
        <f t="shared" si="84"/>
        <v>Pseudoauglochloropsis_graminea</v>
      </c>
      <c r="J1795" t="s">
        <v>303</v>
      </c>
      <c r="L1795" t="s">
        <v>336</v>
      </c>
      <c r="M1795" t="s">
        <v>491</v>
      </c>
      <c r="N1795" t="str">
        <f t="shared" si="85"/>
        <v>SOLANUM_PANICULATUM</v>
      </c>
      <c r="O1795">
        <v>384</v>
      </c>
      <c r="P1795" t="s">
        <v>806</v>
      </c>
      <c r="Q1795" t="s">
        <v>905</v>
      </c>
    </row>
    <row r="1796" spans="1:17">
      <c r="A1796" s="1">
        <v>35465</v>
      </c>
      <c r="B1796" s="6">
        <v>1</v>
      </c>
      <c r="C1796" s="6">
        <f t="shared" si="86"/>
        <v>1795</v>
      </c>
      <c r="D1796" s="6"/>
      <c r="E1796">
        <v>7</v>
      </c>
      <c r="F1796">
        <v>1854</v>
      </c>
      <c r="G1796" t="s">
        <v>52</v>
      </c>
      <c r="H1796" t="s">
        <v>276</v>
      </c>
      <c r="I1796" t="str">
        <f t="shared" si="84"/>
        <v>Augochloropsis_sp 23</v>
      </c>
      <c r="J1796" t="s">
        <v>303</v>
      </c>
      <c r="L1796" t="s">
        <v>336</v>
      </c>
      <c r="M1796" t="s">
        <v>491</v>
      </c>
      <c r="N1796" t="str">
        <f t="shared" si="85"/>
        <v>SOLANUM_PANICULATUM</v>
      </c>
      <c r="O1796">
        <v>384</v>
      </c>
      <c r="P1796" t="s">
        <v>806</v>
      </c>
      <c r="Q1796" t="s">
        <v>905</v>
      </c>
    </row>
    <row r="1797" spans="1:17">
      <c r="A1797" s="1">
        <v>35465</v>
      </c>
      <c r="B1797" s="6">
        <v>1</v>
      </c>
      <c r="C1797" s="6">
        <f t="shared" si="86"/>
        <v>1796</v>
      </c>
      <c r="D1797" s="6"/>
      <c r="E1797">
        <v>8</v>
      </c>
      <c r="F1797">
        <v>1855</v>
      </c>
      <c r="G1797" t="s">
        <v>62</v>
      </c>
      <c r="H1797" t="s">
        <v>286</v>
      </c>
      <c r="I1797" t="str">
        <f t="shared" si="84"/>
        <v>Megachile _friesei</v>
      </c>
      <c r="J1797" t="s">
        <v>306</v>
      </c>
      <c r="L1797" t="s">
        <v>336</v>
      </c>
      <c r="M1797" t="s">
        <v>491</v>
      </c>
      <c r="N1797" t="str">
        <f t="shared" si="85"/>
        <v>SOLANUM_PANICULATUM</v>
      </c>
      <c r="O1797">
        <v>384</v>
      </c>
      <c r="P1797" t="s">
        <v>806</v>
      </c>
      <c r="Q1797" t="s">
        <v>905</v>
      </c>
    </row>
    <row r="1798" spans="1:17">
      <c r="A1798" s="1">
        <v>35465</v>
      </c>
      <c r="B1798" s="6">
        <v>1</v>
      </c>
      <c r="C1798" s="6">
        <f t="shared" si="86"/>
        <v>1797</v>
      </c>
      <c r="D1798" s="6"/>
      <c r="E1798">
        <v>9</v>
      </c>
      <c r="F1798">
        <v>1856</v>
      </c>
      <c r="G1798" t="s">
        <v>65</v>
      </c>
      <c r="H1798" t="s">
        <v>158</v>
      </c>
      <c r="I1798" t="str">
        <f t="shared" si="84"/>
        <v>Tetragona _clavipes</v>
      </c>
      <c r="J1798" t="s">
        <v>305</v>
      </c>
      <c r="L1798" t="s">
        <v>422</v>
      </c>
      <c r="M1798" t="s">
        <v>549</v>
      </c>
      <c r="N1798" t="str">
        <f t="shared" si="85"/>
        <v>TRIMEZIA_SP</v>
      </c>
      <c r="O1798">
        <v>401</v>
      </c>
      <c r="P1798" t="s">
        <v>821</v>
      </c>
      <c r="Q1798" t="s">
        <v>937</v>
      </c>
    </row>
    <row r="1799" spans="1:17">
      <c r="A1799" s="1">
        <v>35465</v>
      </c>
      <c r="B1799" s="6">
        <v>1</v>
      </c>
      <c r="C1799" s="6">
        <f t="shared" si="86"/>
        <v>1798</v>
      </c>
      <c r="D1799" s="6"/>
      <c r="E1799">
        <v>10</v>
      </c>
      <c r="F1799">
        <v>1857</v>
      </c>
      <c r="G1799" t="s">
        <v>65</v>
      </c>
      <c r="H1799" t="s">
        <v>158</v>
      </c>
      <c r="I1799" t="str">
        <f t="shared" si="84"/>
        <v>Tetragona _clavipes</v>
      </c>
      <c r="J1799" t="s">
        <v>305</v>
      </c>
      <c r="L1799" t="s">
        <v>332</v>
      </c>
      <c r="M1799" t="s">
        <v>515</v>
      </c>
      <c r="N1799" t="str">
        <f t="shared" si="85"/>
        <v>BANISTERIOPSIS_MALIFOLIA</v>
      </c>
      <c r="O1799">
        <v>405</v>
      </c>
      <c r="P1799" t="s">
        <v>826</v>
      </c>
      <c r="Q1799" t="s">
        <v>893</v>
      </c>
    </row>
    <row r="1800" spans="1:17">
      <c r="A1800" s="1">
        <v>35465</v>
      </c>
      <c r="B1800" s="6">
        <v>1</v>
      </c>
      <c r="C1800" s="6">
        <f t="shared" si="86"/>
        <v>1799</v>
      </c>
      <c r="D1800" s="6"/>
      <c r="E1800">
        <v>11</v>
      </c>
      <c r="F1800">
        <v>1858</v>
      </c>
      <c r="G1800" t="s">
        <v>60</v>
      </c>
      <c r="H1800" t="s">
        <v>153</v>
      </c>
      <c r="I1800" t="str">
        <f t="shared" si="84"/>
        <v>Bombus _atratus</v>
      </c>
      <c r="J1800" t="s">
        <v>305</v>
      </c>
      <c r="L1800" t="s">
        <v>332</v>
      </c>
      <c r="M1800" t="s">
        <v>515</v>
      </c>
      <c r="N1800" t="str">
        <f t="shared" si="85"/>
        <v>BANISTERIOPSIS_MALIFOLIA</v>
      </c>
      <c r="O1800">
        <v>405</v>
      </c>
      <c r="P1800" t="s">
        <v>826</v>
      </c>
      <c r="Q1800" t="s">
        <v>893</v>
      </c>
    </row>
    <row r="1801" spans="1:17">
      <c r="A1801" s="1">
        <v>35465</v>
      </c>
      <c r="B1801" s="6">
        <v>1</v>
      </c>
      <c r="C1801" s="6">
        <f t="shared" si="86"/>
        <v>1800</v>
      </c>
      <c r="D1801" s="6"/>
      <c r="E1801">
        <v>12</v>
      </c>
      <c r="F1801">
        <v>1859</v>
      </c>
      <c r="G1801" t="s">
        <v>65</v>
      </c>
      <c r="H1801" t="s">
        <v>158</v>
      </c>
      <c r="I1801" t="str">
        <f t="shared" si="84"/>
        <v>Tetragona _clavipes</v>
      </c>
      <c r="J1801" t="s">
        <v>305</v>
      </c>
      <c r="L1801" t="s">
        <v>332</v>
      </c>
      <c r="M1801" t="s">
        <v>515</v>
      </c>
      <c r="N1801" t="str">
        <f t="shared" si="85"/>
        <v>BANISTERIOPSIS_MALIFOLIA</v>
      </c>
      <c r="O1801">
        <v>405</v>
      </c>
      <c r="P1801" t="s">
        <v>826</v>
      </c>
      <c r="Q1801" t="s">
        <v>893</v>
      </c>
    </row>
    <row r="1802" spans="1:17">
      <c r="A1802" s="1">
        <v>35465</v>
      </c>
      <c r="B1802" s="6">
        <v>1</v>
      </c>
      <c r="C1802" s="6">
        <f t="shared" si="86"/>
        <v>1801</v>
      </c>
      <c r="D1802" s="6"/>
      <c r="E1802">
        <v>13</v>
      </c>
      <c r="F1802">
        <v>1860</v>
      </c>
      <c r="G1802" t="s">
        <v>57</v>
      </c>
      <c r="H1802" t="s">
        <v>149</v>
      </c>
      <c r="I1802" t="str">
        <f t="shared" si="84"/>
        <v>Paratrigona _lineata</v>
      </c>
      <c r="J1802" t="s">
        <v>305</v>
      </c>
      <c r="L1802" t="s">
        <v>321</v>
      </c>
      <c r="M1802" t="s">
        <v>503</v>
      </c>
      <c r="N1802" t="str">
        <f t="shared" si="85"/>
        <v>CHAMAECRISTA_DESVAUXII</v>
      </c>
      <c r="O1802">
        <v>236</v>
      </c>
      <c r="P1802" t="s">
        <v>678</v>
      </c>
      <c r="Q1802" t="s">
        <v>895</v>
      </c>
    </row>
    <row r="1803" spans="1:17">
      <c r="A1803" s="1">
        <v>35466</v>
      </c>
      <c r="B1803" s="6">
        <v>1</v>
      </c>
      <c r="C1803" s="6">
        <f t="shared" si="86"/>
        <v>1802</v>
      </c>
      <c r="D1803" s="6"/>
      <c r="E1803">
        <v>1</v>
      </c>
      <c r="F1803">
        <v>1861</v>
      </c>
      <c r="G1803" t="s">
        <v>59</v>
      </c>
      <c r="H1803" t="s">
        <v>152</v>
      </c>
      <c r="I1803" t="str">
        <f t="shared" si="84"/>
        <v>Trigona _spinipes</v>
      </c>
      <c r="J1803" t="s">
        <v>305</v>
      </c>
      <c r="L1803" t="s">
        <v>367</v>
      </c>
      <c r="M1803" t="s">
        <v>502</v>
      </c>
      <c r="N1803" t="str">
        <f t="shared" si="85"/>
        <v>PERIANDRA_MEDITERRANEA</v>
      </c>
      <c r="O1803">
        <v>171</v>
      </c>
      <c r="P1803" t="s">
        <v>794</v>
      </c>
      <c r="Q1803" t="s">
        <v>895</v>
      </c>
    </row>
    <row r="1804" spans="1:17">
      <c r="A1804" s="1">
        <v>35466</v>
      </c>
      <c r="B1804" s="6">
        <v>1</v>
      </c>
      <c r="C1804" s="6">
        <f t="shared" si="86"/>
        <v>1803</v>
      </c>
      <c r="D1804" s="6"/>
      <c r="E1804">
        <v>2</v>
      </c>
      <c r="F1804">
        <v>1862</v>
      </c>
      <c r="G1804" t="s">
        <v>59</v>
      </c>
      <c r="H1804" t="s">
        <v>152</v>
      </c>
      <c r="I1804" t="str">
        <f t="shared" si="84"/>
        <v>Trigona _spinipes</v>
      </c>
      <c r="J1804" t="s">
        <v>305</v>
      </c>
      <c r="L1804" t="s">
        <v>427</v>
      </c>
      <c r="M1804" t="s">
        <v>497</v>
      </c>
      <c r="N1804" t="str">
        <f t="shared" si="85"/>
        <v>MIMOSA _cf RADULA</v>
      </c>
      <c r="O1804">
        <v>394</v>
      </c>
      <c r="P1804" t="s">
        <v>832</v>
      </c>
      <c r="Q1804" t="s">
        <v>895</v>
      </c>
    </row>
    <row r="1805" spans="1:17">
      <c r="A1805" s="1">
        <v>35466</v>
      </c>
      <c r="B1805" s="6">
        <v>1</v>
      </c>
      <c r="C1805" s="6">
        <f t="shared" si="86"/>
        <v>1804</v>
      </c>
      <c r="D1805" s="6"/>
      <c r="E1805">
        <v>3</v>
      </c>
      <c r="F1805">
        <v>1863</v>
      </c>
      <c r="G1805" t="s">
        <v>59</v>
      </c>
      <c r="H1805" t="s">
        <v>152</v>
      </c>
      <c r="I1805" t="str">
        <f t="shared" si="84"/>
        <v>Trigona _spinipes</v>
      </c>
      <c r="J1805" t="s">
        <v>305</v>
      </c>
      <c r="L1805" t="s">
        <v>412</v>
      </c>
      <c r="M1805" t="s">
        <v>573</v>
      </c>
      <c r="N1805" t="str">
        <f t="shared" si="85"/>
        <v>BAUHINIA_PULCHELA</v>
      </c>
      <c r="O1805">
        <v>380</v>
      </c>
      <c r="P1805">
        <v>12.4087</v>
      </c>
      <c r="Q1805" t="s">
        <v>895</v>
      </c>
    </row>
    <row r="1806" spans="1:17">
      <c r="A1806" s="1">
        <v>35466</v>
      </c>
      <c r="B1806" s="6">
        <v>1</v>
      </c>
      <c r="C1806" s="6">
        <f t="shared" si="86"/>
        <v>1805</v>
      </c>
      <c r="D1806" s="6"/>
      <c r="E1806">
        <v>4</v>
      </c>
      <c r="F1806">
        <v>1864</v>
      </c>
      <c r="G1806" t="s">
        <v>59</v>
      </c>
      <c r="H1806" t="s">
        <v>152</v>
      </c>
      <c r="I1806" t="str">
        <f t="shared" si="84"/>
        <v>Trigona _spinipes</v>
      </c>
      <c r="J1806" t="s">
        <v>305</v>
      </c>
      <c r="L1806" t="s">
        <v>427</v>
      </c>
      <c r="M1806" t="s">
        <v>497</v>
      </c>
      <c r="N1806" t="str">
        <f t="shared" si="85"/>
        <v>MIMOSA _cf RADULA</v>
      </c>
      <c r="O1806">
        <v>394</v>
      </c>
      <c r="P1806" t="s">
        <v>832</v>
      </c>
      <c r="Q1806" t="s">
        <v>895</v>
      </c>
    </row>
    <row r="1807" spans="1:17">
      <c r="A1807" s="1">
        <v>35466</v>
      </c>
      <c r="B1807" s="6">
        <v>1</v>
      </c>
      <c r="C1807" s="6">
        <f t="shared" si="86"/>
        <v>1806</v>
      </c>
      <c r="D1807" s="6"/>
      <c r="E1807">
        <v>5</v>
      </c>
      <c r="F1807">
        <v>1865</v>
      </c>
      <c r="G1807" t="s">
        <v>59</v>
      </c>
      <c r="H1807" t="s">
        <v>152</v>
      </c>
      <c r="I1807" t="str">
        <f t="shared" si="84"/>
        <v>Trigona _spinipes</v>
      </c>
      <c r="J1807" t="s">
        <v>305</v>
      </c>
      <c r="L1807" t="s">
        <v>322</v>
      </c>
      <c r="M1807" t="s">
        <v>496</v>
      </c>
      <c r="N1807" t="str">
        <f t="shared" si="85"/>
        <v>DIPLUSODON_OBLONGS</v>
      </c>
      <c r="O1807">
        <v>395</v>
      </c>
      <c r="P1807" t="s">
        <v>812</v>
      </c>
      <c r="Q1807" t="s">
        <v>896</v>
      </c>
    </row>
    <row r="1808" spans="1:17">
      <c r="A1808" s="1">
        <v>35466</v>
      </c>
      <c r="B1808" s="6">
        <v>1</v>
      </c>
      <c r="C1808" s="6">
        <f t="shared" si="86"/>
        <v>1807</v>
      </c>
      <c r="D1808" s="6"/>
      <c r="E1808">
        <v>6</v>
      </c>
      <c r="F1808">
        <v>1866</v>
      </c>
      <c r="G1808" t="s">
        <v>59</v>
      </c>
      <c r="H1808" t="s">
        <v>152</v>
      </c>
      <c r="I1808" t="str">
        <f t="shared" si="84"/>
        <v>Trigona _spinipes</v>
      </c>
      <c r="J1808" t="s">
        <v>305</v>
      </c>
      <c r="L1808" t="s">
        <v>427</v>
      </c>
      <c r="M1808" t="s">
        <v>497</v>
      </c>
      <c r="N1808" t="str">
        <f t="shared" si="85"/>
        <v>MIMOSA _cf RADULA</v>
      </c>
      <c r="O1808">
        <v>394</v>
      </c>
      <c r="P1808" t="s">
        <v>832</v>
      </c>
      <c r="Q1808" t="s">
        <v>895</v>
      </c>
    </row>
    <row r="1809" spans="1:17">
      <c r="A1809" s="1">
        <v>35466</v>
      </c>
      <c r="B1809" s="6">
        <v>1</v>
      </c>
      <c r="C1809" s="6">
        <f t="shared" si="86"/>
        <v>1808</v>
      </c>
      <c r="D1809" s="6"/>
      <c r="E1809">
        <v>7</v>
      </c>
      <c r="F1809">
        <v>1867</v>
      </c>
      <c r="G1809" t="s">
        <v>59</v>
      </c>
      <c r="H1809" t="s">
        <v>152</v>
      </c>
      <c r="I1809" t="str">
        <f t="shared" si="84"/>
        <v>Trigona _spinipes</v>
      </c>
      <c r="J1809" t="s">
        <v>305</v>
      </c>
      <c r="L1809" t="s">
        <v>427</v>
      </c>
      <c r="M1809" t="s">
        <v>497</v>
      </c>
      <c r="N1809" t="str">
        <f t="shared" si="85"/>
        <v>MIMOSA _cf RADULA</v>
      </c>
      <c r="O1809">
        <v>394</v>
      </c>
      <c r="P1809" t="s">
        <v>832</v>
      </c>
      <c r="Q1809" t="s">
        <v>895</v>
      </c>
    </row>
    <row r="1810" spans="1:17">
      <c r="A1810" s="1">
        <v>35466</v>
      </c>
      <c r="B1810" s="6">
        <v>1</v>
      </c>
      <c r="C1810" s="6">
        <f t="shared" si="86"/>
        <v>1809</v>
      </c>
      <c r="D1810" s="6"/>
      <c r="E1810">
        <v>8</v>
      </c>
      <c r="F1810">
        <v>1868</v>
      </c>
      <c r="G1810" t="s">
        <v>99</v>
      </c>
      <c r="H1810" t="s">
        <v>209</v>
      </c>
      <c r="I1810" t="str">
        <f t="shared" si="84"/>
        <v>Rhynchalictus_rostratus</v>
      </c>
      <c r="J1810" t="s">
        <v>303</v>
      </c>
      <c r="L1810" t="s">
        <v>408</v>
      </c>
      <c r="M1810" t="s">
        <v>563</v>
      </c>
      <c r="N1810" t="str">
        <f t="shared" si="85"/>
        <v>ASPILIA_SETOSA</v>
      </c>
      <c r="O1810">
        <v>412</v>
      </c>
      <c r="P1810" t="s">
        <v>833</v>
      </c>
      <c r="Q1810" t="s">
        <v>898</v>
      </c>
    </row>
    <row r="1811" spans="1:17">
      <c r="A1811" s="1">
        <v>35466</v>
      </c>
      <c r="B1811" s="6">
        <v>1</v>
      </c>
      <c r="C1811" s="6">
        <f t="shared" si="86"/>
        <v>1810</v>
      </c>
      <c r="D1811" s="6"/>
      <c r="E1811">
        <v>9</v>
      </c>
      <c r="F1811">
        <v>1869</v>
      </c>
      <c r="G1811" t="s">
        <v>112</v>
      </c>
      <c r="H1811" t="s">
        <v>246</v>
      </c>
      <c r="I1811" t="str">
        <f t="shared" si="84"/>
        <v>Trigona_branneri</v>
      </c>
      <c r="J1811" t="s">
        <v>305</v>
      </c>
      <c r="L1811" t="s">
        <v>427</v>
      </c>
      <c r="M1811" t="s">
        <v>497</v>
      </c>
      <c r="N1811" t="str">
        <f t="shared" si="85"/>
        <v>MIMOSA _cf RADULA</v>
      </c>
      <c r="O1811">
        <v>394</v>
      </c>
      <c r="P1811" t="s">
        <v>832</v>
      </c>
      <c r="Q1811" t="s">
        <v>895</v>
      </c>
    </row>
    <row r="1812" spans="1:17">
      <c r="A1812" s="1">
        <v>35466</v>
      </c>
      <c r="B1812" s="6">
        <v>1</v>
      </c>
      <c r="C1812" s="6">
        <f t="shared" si="86"/>
        <v>1811</v>
      </c>
      <c r="D1812" s="6"/>
      <c r="E1812">
        <v>11</v>
      </c>
      <c r="F1812">
        <v>1871</v>
      </c>
      <c r="G1812" t="s">
        <v>59</v>
      </c>
      <c r="H1812" t="s">
        <v>152</v>
      </c>
      <c r="I1812" t="str">
        <f t="shared" si="84"/>
        <v>Trigona _spinipes</v>
      </c>
      <c r="J1812" t="s">
        <v>305</v>
      </c>
      <c r="L1812" t="s">
        <v>412</v>
      </c>
      <c r="M1812" t="s">
        <v>573</v>
      </c>
      <c r="N1812" t="str">
        <f t="shared" si="85"/>
        <v>BAUHINIA_PULCHELA</v>
      </c>
      <c r="O1812">
        <v>380</v>
      </c>
      <c r="P1812">
        <v>12.4087</v>
      </c>
      <c r="Q1812" t="s">
        <v>895</v>
      </c>
    </row>
    <row r="1813" spans="1:17">
      <c r="A1813" s="1">
        <v>35466</v>
      </c>
      <c r="B1813" s="6">
        <v>1</v>
      </c>
      <c r="C1813" s="6">
        <f t="shared" si="86"/>
        <v>1812</v>
      </c>
      <c r="D1813" s="6"/>
      <c r="E1813">
        <v>12</v>
      </c>
      <c r="F1813">
        <v>1872</v>
      </c>
      <c r="G1813" t="s">
        <v>59</v>
      </c>
      <c r="H1813" t="s">
        <v>152</v>
      </c>
      <c r="I1813" t="str">
        <f t="shared" si="84"/>
        <v>Trigona _spinipes</v>
      </c>
      <c r="J1813" t="s">
        <v>305</v>
      </c>
      <c r="L1813" t="s">
        <v>412</v>
      </c>
      <c r="M1813" t="s">
        <v>573</v>
      </c>
      <c r="N1813" t="str">
        <f t="shared" si="85"/>
        <v>BAUHINIA_PULCHELA</v>
      </c>
      <c r="O1813">
        <v>380</v>
      </c>
      <c r="P1813">
        <v>12.4087</v>
      </c>
      <c r="Q1813" t="s">
        <v>895</v>
      </c>
    </row>
    <row r="1814" spans="1:17">
      <c r="A1814" s="1">
        <v>35466</v>
      </c>
      <c r="B1814" s="6">
        <v>1</v>
      </c>
      <c r="C1814" s="6">
        <f t="shared" si="86"/>
        <v>1813</v>
      </c>
      <c r="D1814" s="6"/>
      <c r="E1814">
        <v>13</v>
      </c>
      <c r="F1814">
        <v>1873</v>
      </c>
      <c r="G1814" t="s">
        <v>112</v>
      </c>
      <c r="H1814" t="s">
        <v>246</v>
      </c>
      <c r="I1814" t="str">
        <f t="shared" si="84"/>
        <v>Trigona_branneri</v>
      </c>
      <c r="J1814" t="s">
        <v>305</v>
      </c>
      <c r="L1814" t="s">
        <v>322</v>
      </c>
      <c r="M1814" t="s">
        <v>496</v>
      </c>
      <c r="N1814" t="str">
        <f t="shared" si="85"/>
        <v>DIPLUSODON_OBLONGS</v>
      </c>
      <c r="O1814">
        <v>395</v>
      </c>
      <c r="P1814" t="s">
        <v>812</v>
      </c>
      <c r="Q1814" t="s">
        <v>896</v>
      </c>
    </row>
    <row r="1815" spans="1:17">
      <c r="A1815" s="1">
        <v>35466</v>
      </c>
      <c r="B1815" s="6">
        <v>1</v>
      </c>
      <c r="C1815" s="6">
        <f t="shared" si="86"/>
        <v>1814</v>
      </c>
      <c r="D1815" s="6"/>
      <c r="E1815">
        <v>14</v>
      </c>
      <c r="F1815">
        <v>1874</v>
      </c>
      <c r="G1815" t="s">
        <v>59</v>
      </c>
      <c r="H1815" t="s">
        <v>152</v>
      </c>
      <c r="I1815" t="str">
        <f t="shared" si="84"/>
        <v>Trigona _spinipes</v>
      </c>
      <c r="J1815" t="s">
        <v>305</v>
      </c>
      <c r="L1815" t="s">
        <v>427</v>
      </c>
      <c r="M1815" t="s">
        <v>497</v>
      </c>
      <c r="N1815" t="str">
        <f t="shared" si="85"/>
        <v>MIMOSA _cf RADULA</v>
      </c>
      <c r="O1815">
        <v>394</v>
      </c>
      <c r="P1815" t="s">
        <v>832</v>
      </c>
      <c r="Q1815" t="s">
        <v>895</v>
      </c>
    </row>
    <row r="1816" spans="1:17">
      <c r="A1816" s="1">
        <v>35467</v>
      </c>
      <c r="B1816" s="6">
        <v>1</v>
      </c>
      <c r="C1816" s="6">
        <f t="shared" si="86"/>
        <v>1815</v>
      </c>
      <c r="D1816" s="6"/>
      <c r="E1816">
        <v>1</v>
      </c>
      <c r="F1816">
        <v>1875</v>
      </c>
      <c r="G1816" t="s">
        <v>59</v>
      </c>
      <c r="H1816" t="s">
        <v>152</v>
      </c>
      <c r="I1816" t="str">
        <f t="shared" si="84"/>
        <v>Trigona _spinipes</v>
      </c>
      <c r="J1816" t="s">
        <v>305</v>
      </c>
      <c r="L1816" t="s">
        <v>428</v>
      </c>
      <c r="M1816" t="s">
        <v>575</v>
      </c>
      <c r="N1816" t="str">
        <f t="shared" si="85"/>
        <v>ERIOSEMA _GLABRUM</v>
      </c>
      <c r="O1816">
        <v>416</v>
      </c>
      <c r="P1816" t="s">
        <v>834</v>
      </c>
      <c r="Q1816" t="s">
        <v>895</v>
      </c>
    </row>
    <row r="1817" spans="1:17">
      <c r="A1817" s="1">
        <v>35467</v>
      </c>
      <c r="B1817" s="6">
        <v>1</v>
      </c>
      <c r="C1817" s="6">
        <f t="shared" si="86"/>
        <v>1816</v>
      </c>
      <c r="D1817" s="6"/>
      <c r="E1817">
        <v>2</v>
      </c>
      <c r="F1817">
        <v>1876</v>
      </c>
      <c r="G1817" t="s">
        <v>59</v>
      </c>
      <c r="H1817" t="s">
        <v>152</v>
      </c>
      <c r="I1817" t="str">
        <f t="shared" si="84"/>
        <v>Trigona _spinipes</v>
      </c>
      <c r="J1817" t="s">
        <v>305</v>
      </c>
      <c r="L1817" t="s">
        <v>428</v>
      </c>
      <c r="M1817" t="s">
        <v>575</v>
      </c>
      <c r="N1817" t="str">
        <f t="shared" si="85"/>
        <v>ERIOSEMA _GLABRUM</v>
      </c>
      <c r="O1817">
        <v>416</v>
      </c>
      <c r="P1817" t="s">
        <v>834</v>
      </c>
      <c r="Q1817" t="s">
        <v>895</v>
      </c>
    </row>
    <row r="1818" spans="1:17">
      <c r="A1818" s="1">
        <v>35467</v>
      </c>
      <c r="B1818" s="6">
        <v>1</v>
      </c>
      <c r="C1818" s="6">
        <f t="shared" si="86"/>
        <v>1817</v>
      </c>
      <c r="D1818" s="6"/>
      <c r="E1818">
        <v>4</v>
      </c>
      <c r="F1818">
        <v>1878</v>
      </c>
      <c r="G1818" t="s">
        <v>104</v>
      </c>
      <c r="H1818" t="s">
        <v>208</v>
      </c>
      <c r="I1818" t="str">
        <f t="shared" si="84"/>
        <v>Ceratina_sp 1</v>
      </c>
      <c r="J1818" t="s">
        <v>304</v>
      </c>
      <c r="L1818" t="s">
        <v>379</v>
      </c>
      <c r="M1818" t="s">
        <v>592</v>
      </c>
      <c r="N1818" t="str">
        <f t="shared" si="85"/>
        <v>IPOMOEA_ARGENTEA</v>
      </c>
      <c r="O1818">
        <v>415</v>
      </c>
      <c r="P1818" t="s">
        <v>835</v>
      </c>
      <c r="Q1818" t="s">
        <v>926</v>
      </c>
    </row>
    <row r="1819" spans="1:17">
      <c r="A1819" s="1">
        <v>35467</v>
      </c>
      <c r="B1819" s="6">
        <v>1</v>
      </c>
      <c r="C1819" s="6">
        <f t="shared" si="86"/>
        <v>1818</v>
      </c>
      <c r="D1819" s="6"/>
      <c r="E1819">
        <v>5</v>
      </c>
      <c r="F1819">
        <v>1879</v>
      </c>
      <c r="G1819" t="s">
        <v>134</v>
      </c>
      <c r="H1819" t="s">
        <v>287</v>
      </c>
      <c r="I1819" t="str">
        <f t="shared" si="84"/>
        <v>Trichocerapis_mirabilis</v>
      </c>
      <c r="J1819" t="s">
        <v>304</v>
      </c>
      <c r="L1819" t="s">
        <v>379</v>
      </c>
      <c r="M1819" t="s">
        <v>592</v>
      </c>
      <c r="N1819" t="str">
        <f t="shared" si="85"/>
        <v>IPOMOEA_ARGENTEA</v>
      </c>
      <c r="O1819">
        <v>415</v>
      </c>
      <c r="P1819" t="s">
        <v>835</v>
      </c>
      <c r="Q1819" t="s">
        <v>926</v>
      </c>
    </row>
    <row r="1820" spans="1:17">
      <c r="A1820" s="1">
        <v>35467</v>
      </c>
      <c r="B1820" s="6">
        <v>1</v>
      </c>
      <c r="C1820" s="6">
        <f t="shared" si="86"/>
        <v>1819</v>
      </c>
      <c r="D1820" s="6"/>
      <c r="E1820">
        <v>6</v>
      </c>
      <c r="F1820">
        <v>1880</v>
      </c>
      <c r="G1820" t="s">
        <v>104</v>
      </c>
      <c r="H1820" t="s">
        <v>235</v>
      </c>
      <c r="I1820" t="str">
        <f t="shared" si="84"/>
        <v>Ceratina_maculifrons</v>
      </c>
      <c r="J1820" t="s">
        <v>304</v>
      </c>
      <c r="L1820" t="s">
        <v>379</v>
      </c>
      <c r="M1820" t="s">
        <v>592</v>
      </c>
      <c r="N1820" t="str">
        <f t="shared" si="85"/>
        <v>IPOMOEA_ARGENTEA</v>
      </c>
      <c r="O1820">
        <v>415</v>
      </c>
      <c r="P1820" t="s">
        <v>835</v>
      </c>
      <c r="Q1820" t="s">
        <v>926</v>
      </c>
    </row>
    <row r="1821" spans="1:17">
      <c r="A1821" s="1">
        <v>35467</v>
      </c>
      <c r="B1821" s="6">
        <v>1</v>
      </c>
      <c r="C1821" s="6">
        <f t="shared" si="86"/>
        <v>1820</v>
      </c>
      <c r="D1821" s="6"/>
      <c r="E1821">
        <v>7</v>
      </c>
      <c r="F1821">
        <v>1881</v>
      </c>
      <c r="G1821" t="s">
        <v>105</v>
      </c>
      <c r="H1821" t="s">
        <v>226</v>
      </c>
      <c r="I1821" t="str">
        <f t="shared" si="84"/>
        <v>Melitoma_segmentaria</v>
      </c>
      <c r="J1821" t="s">
        <v>304</v>
      </c>
      <c r="L1821" t="s">
        <v>379</v>
      </c>
      <c r="M1821" t="s">
        <v>592</v>
      </c>
      <c r="N1821" t="str">
        <f t="shared" si="85"/>
        <v>IPOMOEA_ARGENTEA</v>
      </c>
      <c r="O1821">
        <v>415</v>
      </c>
      <c r="P1821" t="s">
        <v>835</v>
      </c>
      <c r="Q1821" t="s">
        <v>926</v>
      </c>
    </row>
    <row r="1822" spans="1:17">
      <c r="A1822" s="1">
        <v>35467</v>
      </c>
      <c r="B1822" s="6">
        <v>1</v>
      </c>
      <c r="C1822" s="6">
        <f t="shared" si="86"/>
        <v>1821</v>
      </c>
      <c r="D1822" s="6"/>
      <c r="E1822">
        <v>8</v>
      </c>
      <c r="F1822">
        <v>1882</v>
      </c>
      <c r="G1822" t="s">
        <v>92</v>
      </c>
      <c r="H1822" t="s">
        <v>220</v>
      </c>
      <c r="I1822" t="str">
        <f t="shared" si="84"/>
        <v>Centris_scopipes</v>
      </c>
      <c r="J1822" t="s">
        <v>304</v>
      </c>
      <c r="L1822" t="s">
        <v>336</v>
      </c>
      <c r="M1822" t="s">
        <v>465</v>
      </c>
      <c r="N1822" t="str">
        <f t="shared" si="85"/>
        <v>SOLANUM_ LYCOCARPUM</v>
      </c>
      <c r="O1822">
        <v>251</v>
      </c>
      <c r="P1822" t="s">
        <v>639</v>
      </c>
      <c r="Q1822" t="s">
        <v>905</v>
      </c>
    </row>
    <row r="1823" spans="1:17">
      <c r="A1823" s="1">
        <v>35467</v>
      </c>
      <c r="B1823" s="6">
        <v>1</v>
      </c>
      <c r="C1823" s="6">
        <f t="shared" si="86"/>
        <v>1822</v>
      </c>
      <c r="D1823" s="6"/>
      <c r="E1823">
        <v>9</v>
      </c>
      <c r="F1823">
        <v>1883</v>
      </c>
      <c r="G1823" t="s">
        <v>52</v>
      </c>
      <c r="H1823" t="s">
        <v>241</v>
      </c>
      <c r="I1823" t="str">
        <f t="shared" si="84"/>
        <v>Augochloropsis_SP 1</v>
      </c>
      <c r="J1823" t="s">
        <v>303</v>
      </c>
      <c r="L1823" t="s">
        <v>414</v>
      </c>
      <c r="M1823" t="s">
        <v>576</v>
      </c>
      <c r="N1823" t="str">
        <f t="shared" si="85"/>
        <v>WALTHERIA _cf INDICA</v>
      </c>
      <c r="O1823">
        <v>385</v>
      </c>
      <c r="P1823" t="s">
        <v>805</v>
      </c>
      <c r="Q1823" t="s">
        <v>920</v>
      </c>
    </row>
    <row r="1824" spans="1:17">
      <c r="A1824" s="1">
        <v>35467</v>
      </c>
      <c r="B1824" s="6">
        <v>1</v>
      </c>
      <c r="C1824" s="6">
        <f t="shared" si="86"/>
        <v>1823</v>
      </c>
      <c r="D1824" s="6"/>
      <c r="E1824">
        <v>10</v>
      </c>
      <c r="F1824">
        <v>1884</v>
      </c>
      <c r="G1824" t="s">
        <v>52</v>
      </c>
      <c r="H1824" t="s">
        <v>147</v>
      </c>
      <c r="I1824" t="str">
        <f t="shared" si="84"/>
        <v>Augochloropsis_smithiana</v>
      </c>
      <c r="J1824" t="s">
        <v>303</v>
      </c>
      <c r="L1824" t="s">
        <v>414</v>
      </c>
      <c r="M1824" t="s">
        <v>576</v>
      </c>
      <c r="N1824" t="str">
        <f t="shared" si="85"/>
        <v>WALTHERIA _cf INDICA</v>
      </c>
      <c r="O1824">
        <v>385</v>
      </c>
      <c r="P1824" t="s">
        <v>805</v>
      </c>
      <c r="Q1824" t="s">
        <v>920</v>
      </c>
    </row>
    <row r="1825" spans="1:17">
      <c r="A1825" s="1">
        <v>35467</v>
      </c>
      <c r="B1825" s="6">
        <v>1</v>
      </c>
      <c r="C1825" s="6">
        <f t="shared" si="86"/>
        <v>1824</v>
      </c>
      <c r="D1825" s="6"/>
      <c r="E1825">
        <v>11</v>
      </c>
      <c r="F1825">
        <v>1885</v>
      </c>
      <c r="G1825" t="s">
        <v>52</v>
      </c>
      <c r="H1825" t="s">
        <v>147</v>
      </c>
      <c r="I1825" t="str">
        <f t="shared" si="84"/>
        <v>Augochloropsis_smithiana</v>
      </c>
      <c r="J1825" t="s">
        <v>303</v>
      </c>
      <c r="L1825" t="s">
        <v>414</v>
      </c>
      <c r="M1825" t="s">
        <v>576</v>
      </c>
      <c r="N1825" t="str">
        <f t="shared" si="85"/>
        <v>WALTHERIA _cf INDICA</v>
      </c>
      <c r="O1825">
        <v>385</v>
      </c>
      <c r="P1825" t="s">
        <v>805</v>
      </c>
      <c r="Q1825" t="s">
        <v>920</v>
      </c>
    </row>
    <row r="1826" spans="1:17">
      <c r="A1826" s="1">
        <v>35467</v>
      </c>
      <c r="B1826" s="6">
        <v>1</v>
      </c>
      <c r="C1826" s="6">
        <f t="shared" si="86"/>
        <v>1825</v>
      </c>
      <c r="D1826" s="6"/>
      <c r="E1826">
        <v>12</v>
      </c>
      <c r="F1826">
        <v>1886</v>
      </c>
      <c r="G1826" t="s">
        <v>87</v>
      </c>
      <c r="H1826" t="s">
        <v>288</v>
      </c>
      <c r="I1826" t="str">
        <f t="shared" si="84"/>
        <v>Euglossa _sp 27</v>
      </c>
      <c r="J1826" t="s">
        <v>305</v>
      </c>
      <c r="L1826" t="s">
        <v>336</v>
      </c>
      <c r="M1826" t="s">
        <v>465</v>
      </c>
      <c r="N1826" t="str">
        <f t="shared" si="85"/>
        <v>SOLANUM_ LYCOCARPUM</v>
      </c>
      <c r="O1826">
        <v>251</v>
      </c>
      <c r="P1826" t="s">
        <v>639</v>
      </c>
      <c r="Q1826" t="s">
        <v>905</v>
      </c>
    </row>
    <row r="1827" spans="1:17">
      <c r="A1827" s="1">
        <v>35467</v>
      </c>
      <c r="B1827" s="6">
        <v>1</v>
      </c>
      <c r="C1827" s="6">
        <f t="shared" si="86"/>
        <v>1826</v>
      </c>
      <c r="D1827" s="6"/>
      <c r="E1827">
        <v>13</v>
      </c>
      <c r="F1827">
        <v>1887</v>
      </c>
      <c r="G1827" t="s">
        <v>84</v>
      </c>
      <c r="H1827" t="s">
        <v>185</v>
      </c>
      <c r="I1827" t="str">
        <f t="shared" si="84"/>
        <v>Epicharis _iheringi</v>
      </c>
      <c r="J1827" t="s">
        <v>304</v>
      </c>
      <c r="K1827" t="s">
        <v>313</v>
      </c>
      <c r="L1827" t="s">
        <v>336</v>
      </c>
      <c r="M1827" t="s">
        <v>465</v>
      </c>
      <c r="N1827" t="str">
        <f t="shared" si="85"/>
        <v>SOLANUM_ LYCOCARPUM</v>
      </c>
      <c r="O1827">
        <v>251</v>
      </c>
      <c r="P1827" t="s">
        <v>639</v>
      </c>
      <c r="Q1827" t="s">
        <v>905</v>
      </c>
    </row>
    <row r="1828" spans="1:17">
      <c r="A1828" s="1">
        <v>35467</v>
      </c>
      <c r="B1828" s="6">
        <v>1</v>
      </c>
      <c r="C1828" s="6">
        <f t="shared" si="86"/>
        <v>1827</v>
      </c>
      <c r="D1828" s="6"/>
      <c r="E1828">
        <v>14</v>
      </c>
      <c r="F1828">
        <v>1888</v>
      </c>
      <c r="G1828" t="s">
        <v>59</v>
      </c>
      <c r="H1828" t="s">
        <v>152</v>
      </c>
      <c r="I1828" t="str">
        <f t="shared" si="84"/>
        <v>Trigona _spinipes</v>
      </c>
      <c r="J1828" t="s">
        <v>305</v>
      </c>
      <c r="L1828" t="s">
        <v>374</v>
      </c>
      <c r="M1828" t="s">
        <v>519</v>
      </c>
      <c r="N1828" t="str">
        <f t="shared" si="85"/>
        <v>VELLOZIA_SQUAMATA</v>
      </c>
      <c r="Q1828" t="s">
        <v>923</v>
      </c>
    </row>
    <row r="1829" spans="1:17">
      <c r="A1829" s="1">
        <v>35467</v>
      </c>
      <c r="B1829" s="6">
        <v>1</v>
      </c>
      <c r="C1829" s="6">
        <f t="shared" si="86"/>
        <v>1828</v>
      </c>
      <c r="D1829" s="6"/>
      <c r="E1829">
        <v>15</v>
      </c>
      <c r="F1829">
        <v>1889</v>
      </c>
      <c r="G1829" t="s">
        <v>59</v>
      </c>
      <c r="H1829" t="s">
        <v>152</v>
      </c>
      <c r="I1829" t="str">
        <f t="shared" si="84"/>
        <v>Trigona _spinipes</v>
      </c>
      <c r="J1829" t="s">
        <v>305</v>
      </c>
      <c r="L1829" t="s">
        <v>374</v>
      </c>
      <c r="M1829" t="s">
        <v>519</v>
      </c>
      <c r="N1829" t="str">
        <f t="shared" si="85"/>
        <v>VELLOZIA_SQUAMATA</v>
      </c>
      <c r="Q1829" t="s">
        <v>923</v>
      </c>
    </row>
    <row r="1830" spans="1:17">
      <c r="A1830" s="1">
        <v>35467</v>
      </c>
      <c r="B1830" s="6">
        <v>1</v>
      </c>
      <c r="C1830" s="6">
        <f t="shared" si="86"/>
        <v>1829</v>
      </c>
      <c r="D1830" s="6"/>
      <c r="E1830">
        <v>16</v>
      </c>
      <c r="F1830">
        <v>1890</v>
      </c>
      <c r="G1830" t="s">
        <v>88</v>
      </c>
      <c r="H1830" t="s">
        <v>208</v>
      </c>
      <c r="I1830" t="str">
        <f t="shared" si="84"/>
        <v>Pseudoauglochloropsis_sp 1</v>
      </c>
      <c r="J1830" t="s">
        <v>303</v>
      </c>
      <c r="L1830" t="s">
        <v>336</v>
      </c>
      <c r="M1830" t="s">
        <v>465</v>
      </c>
      <c r="N1830" t="str">
        <f t="shared" si="85"/>
        <v>SOLANUM_ LYCOCARPUM</v>
      </c>
      <c r="O1830">
        <v>251</v>
      </c>
      <c r="P1830" t="s">
        <v>639</v>
      </c>
      <c r="Q1830" t="s">
        <v>905</v>
      </c>
    </row>
    <row r="1831" spans="1:17">
      <c r="A1831" s="1">
        <v>35474</v>
      </c>
      <c r="B1831" s="6">
        <v>1</v>
      </c>
      <c r="C1831" s="6">
        <f t="shared" si="86"/>
        <v>1830</v>
      </c>
      <c r="D1831" s="6"/>
      <c r="E1831">
        <v>1</v>
      </c>
      <c r="F1831">
        <v>1891</v>
      </c>
      <c r="G1831" t="s">
        <v>77</v>
      </c>
      <c r="H1831" t="s">
        <v>224</v>
      </c>
      <c r="I1831" t="str">
        <f t="shared" si="84"/>
        <v>Xylocopa _cf virescens</v>
      </c>
      <c r="J1831" t="s">
        <v>304</v>
      </c>
      <c r="L1831" t="s">
        <v>336</v>
      </c>
      <c r="M1831" t="s">
        <v>465</v>
      </c>
      <c r="N1831" t="str">
        <f t="shared" si="85"/>
        <v>SOLANUM_ LYCOCARPUM</v>
      </c>
      <c r="O1831">
        <v>251</v>
      </c>
      <c r="P1831" t="s">
        <v>639</v>
      </c>
      <c r="Q1831" t="s">
        <v>905</v>
      </c>
    </row>
    <row r="1832" spans="1:17">
      <c r="A1832" s="1">
        <v>35474</v>
      </c>
      <c r="B1832" s="6">
        <v>1</v>
      </c>
      <c r="C1832" s="6">
        <f t="shared" si="86"/>
        <v>1831</v>
      </c>
      <c r="D1832" s="6"/>
      <c r="E1832">
        <v>2</v>
      </c>
      <c r="F1832">
        <v>1892</v>
      </c>
      <c r="G1832" t="s">
        <v>56</v>
      </c>
      <c r="H1832" t="s">
        <v>289</v>
      </c>
      <c r="I1832" t="str">
        <f t="shared" si="84"/>
        <v>Centris _longimana</v>
      </c>
      <c r="J1832" t="s">
        <v>304</v>
      </c>
      <c r="L1832" t="s">
        <v>332</v>
      </c>
      <c r="M1832" t="s">
        <v>515</v>
      </c>
      <c r="N1832" t="str">
        <f t="shared" si="85"/>
        <v>BANISTERIOPSIS_MALIFOLIA</v>
      </c>
      <c r="O1832">
        <v>417</v>
      </c>
      <c r="P1832" t="s">
        <v>836</v>
      </c>
      <c r="Q1832" t="s">
        <v>893</v>
      </c>
    </row>
    <row r="1833" spans="1:17">
      <c r="A1833" s="1">
        <v>35474</v>
      </c>
      <c r="B1833" s="6">
        <v>1</v>
      </c>
      <c r="C1833" s="6">
        <f t="shared" si="86"/>
        <v>1832</v>
      </c>
      <c r="D1833" s="6"/>
      <c r="E1833">
        <v>3</v>
      </c>
      <c r="F1833">
        <v>1893</v>
      </c>
      <c r="G1833" t="s">
        <v>65</v>
      </c>
      <c r="H1833" t="s">
        <v>158</v>
      </c>
      <c r="I1833" t="str">
        <f t="shared" si="84"/>
        <v>Tetragona _clavipes</v>
      </c>
      <c r="J1833" t="s">
        <v>305</v>
      </c>
      <c r="L1833" t="s">
        <v>332</v>
      </c>
      <c r="M1833" t="s">
        <v>515</v>
      </c>
      <c r="N1833" t="str">
        <f t="shared" si="85"/>
        <v>BANISTERIOPSIS_MALIFOLIA</v>
      </c>
      <c r="O1833">
        <v>417</v>
      </c>
      <c r="P1833" t="s">
        <v>836</v>
      </c>
      <c r="Q1833" t="s">
        <v>893</v>
      </c>
    </row>
    <row r="1834" spans="1:17">
      <c r="A1834" s="1">
        <v>35474</v>
      </c>
      <c r="B1834" s="6">
        <v>1</v>
      </c>
      <c r="C1834" s="6">
        <f t="shared" si="86"/>
        <v>1833</v>
      </c>
      <c r="D1834" s="6"/>
      <c r="E1834">
        <v>4</v>
      </c>
      <c r="F1834">
        <v>1894</v>
      </c>
      <c r="G1834" t="s">
        <v>59</v>
      </c>
      <c r="H1834" t="s">
        <v>152</v>
      </c>
      <c r="I1834" t="str">
        <f t="shared" si="84"/>
        <v>Trigona _spinipes</v>
      </c>
      <c r="J1834" t="s">
        <v>305</v>
      </c>
      <c r="L1834" t="s">
        <v>369</v>
      </c>
      <c r="M1834" t="s">
        <v>506</v>
      </c>
      <c r="N1834" t="str">
        <f t="shared" si="85"/>
        <v>ECHINOLAENA_ INFLEXA</v>
      </c>
      <c r="O1834">
        <v>239</v>
      </c>
      <c r="P1834" t="s">
        <v>681</v>
      </c>
      <c r="Q1834" t="s">
        <v>921</v>
      </c>
    </row>
    <row r="1835" spans="1:17">
      <c r="A1835" s="1">
        <v>35474</v>
      </c>
      <c r="B1835" s="6">
        <v>1</v>
      </c>
      <c r="C1835" s="6">
        <f t="shared" si="86"/>
        <v>1834</v>
      </c>
      <c r="D1835" s="6"/>
      <c r="E1835">
        <v>5</v>
      </c>
      <c r="F1835">
        <v>1895</v>
      </c>
      <c r="G1835" t="s">
        <v>52</v>
      </c>
      <c r="H1835" t="s">
        <v>208</v>
      </c>
      <c r="I1835" t="str">
        <f t="shared" si="84"/>
        <v>Augochloropsis_sp 1</v>
      </c>
      <c r="J1835" t="s">
        <v>303</v>
      </c>
      <c r="L1835" t="s">
        <v>414</v>
      </c>
      <c r="M1835" t="s">
        <v>576</v>
      </c>
      <c r="N1835" t="str">
        <f t="shared" si="85"/>
        <v>WALTHERIA _cf INDICA</v>
      </c>
      <c r="O1835">
        <v>385</v>
      </c>
      <c r="P1835" t="s">
        <v>805</v>
      </c>
      <c r="Q1835" t="s">
        <v>922</v>
      </c>
    </row>
    <row r="1836" spans="1:17">
      <c r="A1836" s="1">
        <v>35474</v>
      </c>
      <c r="B1836" s="6">
        <v>1</v>
      </c>
      <c r="C1836" s="6">
        <f t="shared" si="86"/>
        <v>1835</v>
      </c>
      <c r="D1836" s="6"/>
      <c r="E1836">
        <v>6</v>
      </c>
      <c r="F1836">
        <v>1896</v>
      </c>
      <c r="G1836" t="s">
        <v>57</v>
      </c>
      <c r="H1836" t="s">
        <v>149</v>
      </c>
      <c r="I1836" t="str">
        <f t="shared" si="84"/>
        <v>Paratrigona _lineata</v>
      </c>
      <c r="J1836" t="s">
        <v>305</v>
      </c>
      <c r="L1836" t="s">
        <v>414</v>
      </c>
      <c r="M1836" t="s">
        <v>576</v>
      </c>
      <c r="N1836" t="str">
        <f t="shared" si="85"/>
        <v>WALTHERIA _cf INDICA</v>
      </c>
      <c r="O1836">
        <v>385</v>
      </c>
      <c r="P1836" t="s">
        <v>805</v>
      </c>
      <c r="Q1836" t="s">
        <v>922</v>
      </c>
    </row>
    <row r="1837" spans="1:17">
      <c r="A1837" s="1">
        <v>35474</v>
      </c>
      <c r="B1837" s="6">
        <v>1</v>
      </c>
      <c r="C1837" s="6">
        <f t="shared" si="86"/>
        <v>1836</v>
      </c>
      <c r="D1837" s="6"/>
      <c r="E1837">
        <v>7</v>
      </c>
      <c r="F1837">
        <v>1897</v>
      </c>
      <c r="G1837" t="s">
        <v>52</v>
      </c>
      <c r="H1837" t="s">
        <v>241</v>
      </c>
      <c r="I1837" t="str">
        <f t="shared" si="84"/>
        <v>Augochloropsis_SP 1</v>
      </c>
      <c r="J1837" t="s">
        <v>303</v>
      </c>
      <c r="L1837" t="s">
        <v>414</v>
      </c>
      <c r="M1837" t="s">
        <v>576</v>
      </c>
      <c r="N1837" t="str">
        <f t="shared" si="85"/>
        <v>WALTHERIA _cf INDICA</v>
      </c>
      <c r="O1837">
        <v>385</v>
      </c>
      <c r="P1837" t="s">
        <v>805</v>
      </c>
      <c r="Q1837" t="s">
        <v>922</v>
      </c>
    </row>
    <row r="1838" spans="1:17">
      <c r="A1838" s="1">
        <v>35474</v>
      </c>
      <c r="B1838" s="6">
        <v>1</v>
      </c>
      <c r="C1838" s="6">
        <f t="shared" si="86"/>
        <v>1837</v>
      </c>
      <c r="D1838" s="6"/>
      <c r="E1838">
        <v>8</v>
      </c>
      <c r="F1838">
        <v>1898</v>
      </c>
      <c r="G1838" t="s">
        <v>104</v>
      </c>
      <c r="H1838" t="s">
        <v>208</v>
      </c>
      <c r="I1838" t="str">
        <f t="shared" si="84"/>
        <v>Ceratina_sp 1</v>
      </c>
      <c r="J1838" t="s">
        <v>304</v>
      </c>
      <c r="L1838" t="s">
        <v>414</v>
      </c>
      <c r="M1838" t="s">
        <v>576</v>
      </c>
      <c r="N1838" t="str">
        <f t="shared" si="85"/>
        <v>WALTHERIA _cf INDICA</v>
      </c>
      <c r="O1838">
        <v>385</v>
      </c>
      <c r="P1838" t="s">
        <v>805</v>
      </c>
      <c r="Q1838" t="s">
        <v>922</v>
      </c>
    </row>
    <row r="1839" spans="1:17">
      <c r="A1839" s="1">
        <v>35474</v>
      </c>
      <c r="B1839" s="6">
        <v>1</v>
      </c>
      <c r="C1839" s="6">
        <f t="shared" si="86"/>
        <v>1838</v>
      </c>
      <c r="D1839" s="6"/>
      <c r="E1839">
        <v>9</v>
      </c>
      <c r="F1839">
        <v>1899</v>
      </c>
      <c r="G1839" t="s">
        <v>52</v>
      </c>
      <c r="H1839" t="s">
        <v>208</v>
      </c>
      <c r="I1839" t="str">
        <f t="shared" si="84"/>
        <v>Augochloropsis_sp 1</v>
      </c>
      <c r="J1839" t="s">
        <v>303</v>
      </c>
      <c r="L1839" t="s">
        <v>414</v>
      </c>
      <c r="M1839" t="s">
        <v>576</v>
      </c>
      <c r="N1839" t="str">
        <f t="shared" si="85"/>
        <v>WALTHERIA _cf INDICA</v>
      </c>
      <c r="O1839">
        <v>385</v>
      </c>
      <c r="P1839" t="s">
        <v>805</v>
      </c>
      <c r="Q1839" t="s">
        <v>922</v>
      </c>
    </row>
    <row r="1840" spans="1:17">
      <c r="A1840" s="1">
        <v>35474</v>
      </c>
      <c r="B1840" s="6">
        <v>1</v>
      </c>
      <c r="C1840" s="6">
        <f t="shared" si="86"/>
        <v>1839</v>
      </c>
      <c r="D1840" s="6"/>
      <c r="E1840">
        <v>10</v>
      </c>
      <c r="F1840">
        <v>1900</v>
      </c>
      <c r="G1840" t="s">
        <v>52</v>
      </c>
      <c r="H1840" t="s">
        <v>208</v>
      </c>
      <c r="I1840" t="str">
        <f t="shared" si="84"/>
        <v>Augochloropsis_sp 1</v>
      </c>
      <c r="J1840" t="s">
        <v>303</v>
      </c>
      <c r="L1840" t="s">
        <v>414</v>
      </c>
      <c r="M1840" t="s">
        <v>576</v>
      </c>
      <c r="N1840" t="str">
        <f t="shared" si="85"/>
        <v>WALTHERIA _cf INDICA</v>
      </c>
      <c r="O1840">
        <v>385</v>
      </c>
      <c r="P1840" t="s">
        <v>805</v>
      </c>
      <c r="Q1840" t="s">
        <v>922</v>
      </c>
    </row>
    <row r="1841" spans="1:17">
      <c r="A1841" s="1">
        <v>35474</v>
      </c>
      <c r="B1841" s="6">
        <v>1</v>
      </c>
      <c r="C1841" s="6">
        <f t="shared" si="86"/>
        <v>1840</v>
      </c>
      <c r="D1841" s="6"/>
      <c r="E1841">
        <v>11</v>
      </c>
      <c r="F1841">
        <v>1901</v>
      </c>
      <c r="G1841" t="s">
        <v>52</v>
      </c>
      <c r="H1841" t="s">
        <v>146</v>
      </c>
      <c r="I1841" t="str">
        <f t="shared" si="84"/>
        <v>Augochloropsis_sp 10</v>
      </c>
      <c r="J1841" t="s">
        <v>303</v>
      </c>
      <c r="L1841" t="s">
        <v>414</v>
      </c>
      <c r="M1841" t="s">
        <v>576</v>
      </c>
      <c r="N1841" t="str">
        <f t="shared" si="85"/>
        <v>WALTHERIA _cf INDICA</v>
      </c>
      <c r="O1841">
        <v>385</v>
      </c>
      <c r="P1841" t="s">
        <v>805</v>
      </c>
      <c r="Q1841" t="s">
        <v>922</v>
      </c>
    </row>
    <row r="1842" spans="1:17">
      <c r="A1842" s="1">
        <v>35474</v>
      </c>
      <c r="B1842" s="6">
        <v>1</v>
      </c>
      <c r="C1842" s="6">
        <f t="shared" si="86"/>
        <v>1841</v>
      </c>
      <c r="D1842" s="6"/>
      <c r="E1842">
        <v>12</v>
      </c>
      <c r="F1842">
        <v>1902</v>
      </c>
      <c r="G1842" t="s">
        <v>104</v>
      </c>
      <c r="H1842" t="s">
        <v>238</v>
      </c>
      <c r="I1842" t="str">
        <f t="shared" si="84"/>
        <v>Ceratina_gossypiii</v>
      </c>
      <c r="J1842" t="s">
        <v>304</v>
      </c>
      <c r="L1842" t="s">
        <v>414</v>
      </c>
      <c r="M1842" t="s">
        <v>576</v>
      </c>
      <c r="N1842" t="str">
        <f t="shared" si="85"/>
        <v>WALTHERIA _cf INDICA</v>
      </c>
      <c r="O1842">
        <v>385</v>
      </c>
      <c r="P1842" t="s">
        <v>805</v>
      </c>
      <c r="Q1842" t="s">
        <v>922</v>
      </c>
    </row>
    <row r="1843" spans="1:17">
      <c r="A1843" s="1">
        <v>35474</v>
      </c>
      <c r="B1843" s="6">
        <v>1</v>
      </c>
      <c r="C1843" s="6">
        <f t="shared" si="86"/>
        <v>1842</v>
      </c>
      <c r="D1843" s="6"/>
      <c r="E1843">
        <v>13</v>
      </c>
      <c r="F1843">
        <v>1903</v>
      </c>
      <c r="G1843" t="s">
        <v>73</v>
      </c>
      <c r="H1843" t="s">
        <v>182</v>
      </c>
      <c r="I1843" t="str">
        <f t="shared" si="84"/>
        <v>Neocorynura_sp 2</v>
      </c>
      <c r="J1843" t="s">
        <v>303</v>
      </c>
      <c r="L1843" t="s">
        <v>414</v>
      </c>
      <c r="M1843" t="s">
        <v>576</v>
      </c>
      <c r="N1843" t="str">
        <f t="shared" si="85"/>
        <v>WALTHERIA _cf INDICA</v>
      </c>
      <c r="O1843">
        <v>385</v>
      </c>
      <c r="P1843" t="s">
        <v>805</v>
      </c>
      <c r="Q1843" t="s">
        <v>922</v>
      </c>
    </row>
    <row r="1844" spans="1:17">
      <c r="A1844" s="1">
        <v>35474</v>
      </c>
      <c r="B1844" s="6">
        <v>1</v>
      </c>
      <c r="C1844" s="6">
        <f t="shared" si="86"/>
        <v>1843</v>
      </c>
      <c r="D1844" s="6"/>
      <c r="E1844">
        <v>14</v>
      </c>
      <c r="F1844">
        <v>1904</v>
      </c>
      <c r="G1844" t="s">
        <v>132</v>
      </c>
      <c r="H1844" t="s">
        <v>191</v>
      </c>
      <c r="I1844" t="str">
        <f t="shared" si="84"/>
        <v>Epicharis   _rustica</v>
      </c>
      <c r="J1844" t="s">
        <v>304</v>
      </c>
      <c r="K1844" t="s">
        <v>311</v>
      </c>
      <c r="L1844" t="s">
        <v>332</v>
      </c>
      <c r="M1844" t="s">
        <v>515</v>
      </c>
      <c r="N1844" t="str">
        <f t="shared" si="85"/>
        <v>BANISTERIOPSIS_MALIFOLIA</v>
      </c>
      <c r="O1844">
        <v>417</v>
      </c>
      <c r="P1844" t="s">
        <v>836</v>
      </c>
      <c r="Q1844" t="s">
        <v>893</v>
      </c>
    </row>
    <row r="1845" spans="1:17">
      <c r="A1845" s="1">
        <v>35479</v>
      </c>
      <c r="B1845" s="6">
        <v>1</v>
      </c>
      <c r="C1845" s="6">
        <f t="shared" si="86"/>
        <v>1844</v>
      </c>
      <c r="D1845" s="6"/>
      <c r="E1845">
        <v>1</v>
      </c>
      <c r="F1845">
        <v>1905</v>
      </c>
      <c r="G1845" t="s">
        <v>84</v>
      </c>
      <c r="H1845" t="s">
        <v>181</v>
      </c>
      <c r="I1845" t="str">
        <f t="shared" si="84"/>
        <v>Epicharis _cockrelli</v>
      </c>
      <c r="J1845" t="s">
        <v>304</v>
      </c>
      <c r="K1845" t="s">
        <v>312</v>
      </c>
      <c r="L1845" t="s">
        <v>398</v>
      </c>
      <c r="M1845" t="s">
        <v>593</v>
      </c>
      <c r="N1845" t="str">
        <f t="shared" si="85"/>
        <v>BYRSONIMA _BASILOBA</v>
      </c>
      <c r="O1845">
        <v>419</v>
      </c>
      <c r="P1845" t="s">
        <v>837</v>
      </c>
      <c r="Q1845" t="s">
        <v>893</v>
      </c>
    </row>
    <row r="1846" spans="1:17">
      <c r="A1846" s="1">
        <v>35479</v>
      </c>
      <c r="B1846" s="6">
        <v>1</v>
      </c>
      <c r="C1846" s="6">
        <f t="shared" si="86"/>
        <v>1845</v>
      </c>
      <c r="D1846" s="6"/>
      <c r="E1846">
        <v>2</v>
      </c>
      <c r="F1846">
        <v>1906</v>
      </c>
      <c r="G1846" t="s">
        <v>104</v>
      </c>
      <c r="H1846" t="s">
        <v>237</v>
      </c>
      <c r="I1846" t="str">
        <f t="shared" si="84"/>
        <v>Ceratina_sp 33</v>
      </c>
      <c r="J1846" t="s">
        <v>304</v>
      </c>
      <c r="L1846" t="s">
        <v>398</v>
      </c>
      <c r="M1846" t="s">
        <v>593</v>
      </c>
      <c r="N1846" t="str">
        <f t="shared" si="85"/>
        <v>BYRSONIMA _BASILOBA</v>
      </c>
      <c r="O1846">
        <v>419</v>
      </c>
      <c r="P1846" t="s">
        <v>837</v>
      </c>
      <c r="Q1846" t="s">
        <v>893</v>
      </c>
    </row>
    <row r="1847" spans="1:17">
      <c r="A1847" s="1">
        <v>35479</v>
      </c>
      <c r="B1847" s="6">
        <v>1</v>
      </c>
      <c r="C1847" s="6">
        <f t="shared" si="86"/>
        <v>1846</v>
      </c>
      <c r="D1847" s="6"/>
      <c r="E1847">
        <v>3</v>
      </c>
      <c r="F1847">
        <v>1907</v>
      </c>
      <c r="G1847" t="s">
        <v>84</v>
      </c>
      <c r="H1847" t="s">
        <v>185</v>
      </c>
      <c r="I1847" t="str">
        <f t="shared" si="84"/>
        <v>Epicharis _iheringi</v>
      </c>
      <c r="J1847" t="s">
        <v>304</v>
      </c>
      <c r="K1847" t="s">
        <v>313</v>
      </c>
      <c r="L1847" t="s">
        <v>398</v>
      </c>
      <c r="M1847" t="s">
        <v>593</v>
      </c>
      <c r="N1847" t="str">
        <f t="shared" si="85"/>
        <v>BYRSONIMA _BASILOBA</v>
      </c>
      <c r="O1847">
        <v>419</v>
      </c>
      <c r="P1847" t="s">
        <v>837</v>
      </c>
      <c r="Q1847" t="s">
        <v>893</v>
      </c>
    </row>
    <row r="1848" spans="1:17">
      <c r="A1848" s="1">
        <v>35479</v>
      </c>
      <c r="B1848" s="6">
        <v>1</v>
      </c>
      <c r="C1848" s="6">
        <f t="shared" si="86"/>
        <v>1847</v>
      </c>
      <c r="D1848" s="6"/>
      <c r="E1848">
        <v>4</v>
      </c>
      <c r="F1848">
        <v>1908</v>
      </c>
      <c r="G1848" t="s">
        <v>95</v>
      </c>
      <c r="H1848" t="s">
        <v>263</v>
      </c>
      <c r="I1848" t="str">
        <f t="shared" si="84"/>
        <v>Megachile_affabilis</v>
      </c>
      <c r="J1848" t="s">
        <v>306</v>
      </c>
      <c r="L1848" t="s">
        <v>429</v>
      </c>
      <c r="M1848" t="s">
        <v>594</v>
      </c>
      <c r="N1848" t="str">
        <f t="shared" si="85"/>
        <v>STYLOSANTHES_cf GUIANENSIS</v>
      </c>
      <c r="O1848">
        <v>418</v>
      </c>
      <c r="P1848" t="s">
        <v>838</v>
      </c>
      <c r="Q1848" t="s">
        <v>895</v>
      </c>
    </row>
    <row r="1849" spans="1:17">
      <c r="A1849" s="1">
        <v>35479</v>
      </c>
      <c r="B1849" s="6">
        <v>1</v>
      </c>
      <c r="C1849" s="6">
        <f t="shared" si="86"/>
        <v>1848</v>
      </c>
      <c r="D1849" s="6"/>
      <c r="E1849">
        <v>5</v>
      </c>
      <c r="F1849">
        <v>1909</v>
      </c>
      <c r="G1849" t="s">
        <v>57</v>
      </c>
      <c r="H1849" t="s">
        <v>149</v>
      </c>
      <c r="I1849" t="str">
        <f t="shared" si="84"/>
        <v>Paratrigona _lineata</v>
      </c>
      <c r="J1849" t="s">
        <v>305</v>
      </c>
      <c r="L1849" t="s">
        <v>398</v>
      </c>
      <c r="M1849" t="s">
        <v>593</v>
      </c>
      <c r="N1849" t="str">
        <f t="shared" si="85"/>
        <v>BYRSONIMA _BASILOBA</v>
      </c>
      <c r="O1849">
        <v>419</v>
      </c>
      <c r="P1849" t="s">
        <v>837</v>
      </c>
      <c r="Q1849" t="s">
        <v>893</v>
      </c>
    </row>
    <row r="1850" spans="1:17">
      <c r="A1850" s="1">
        <v>35479</v>
      </c>
      <c r="B1850" s="6">
        <v>1</v>
      </c>
      <c r="C1850" s="6">
        <f t="shared" si="86"/>
        <v>1849</v>
      </c>
      <c r="D1850" s="6"/>
      <c r="E1850">
        <v>6</v>
      </c>
      <c r="F1850">
        <v>1910</v>
      </c>
      <c r="G1850" t="s">
        <v>87</v>
      </c>
      <c r="H1850" t="s">
        <v>219</v>
      </c>
      <c r="I1850" t="str">
        <f t="shared" si="84"/>
        <v>Euglossa _imperialis</v>
      </c>
      <c r="J1850" t="s">
        <v>305</v>
      </c>
      <c r="L1850" t="s">
        <v>398</v>
      </c>
      <c r="M1850" t="s">
        <v>593</v>
      </c>
      <c r="N1850" t="str">
        <f t="shared" si="85"/>
        <v>BYRSONIMA _BASILOBA</v>
      </c>
      <c r="O1850">
        <v>419</v>
      </c>
      <c r="P1850" t="s">
        <v>837</v>
      </c>
      <c r="Q1850" t="s">
        <v>893</v>
      </c>
    </row>
    <row r="1851" spans="1:17">
      <c r="A1851" s="1">
        <v>35479</v>
      </c>
      <c r="B1851" s="6">
        <v>1</v>
      </c>
      <c r="C1851" s="6">
        <f t="shared" si="86"/>
        <v>1850</v>
      </c>
      <c r="D1851" s="6"/>
      <c r="E1851">
        <v>7</v>
      </c>
      <c r="F1851">
        <v>1911</v>
      </c>
      <c r="G1851" t="s">
        <v>52</v>
      </c>
      <c r="H1851" t="s">
        <v>146</v>
      </c>
      <c r="I1851" t="str">
        <f t="shared" si="84"/>
        <v>Augochloropsis_sp 10</v>
      </c>
      <c r="J1851" t="s">
        <v>303</v>
      </c>
      <c r="L1851" t="s">
        <v>398</v>
      </c>
      <c r="M1851" t="s">
        <v>593</v>
      </c>
      <c r="N1851" t="str">
        <f t="shared" si="85"/>
        <v>BYRSONIMA _BASILOBA</v>
      </c>
      <c r="O1851">
        <v>419</v>
      </c>
      <c r="P1851" t="s">
        <v>837</v>
      </c>
      <c r="Q1851" t="s">
        <v>893</v>
      </c>
    </row>
    <row r="1852" spans="1:17">
      <c r="A1852" s="1">
        <v>35479</v>
      </c>
      <c r="B1852" s="6">
        <v>1</v>
      </c>
      <c r="C1852" s="6">
        <f t="shared" si="86"/>
        <v>1851</v>
      </c>
      <c r="D1852" s="6"/>
      <c r="E1852">
        <v>8</v>
      </c>
      <c r="F1852">
        <v>1912</v>
      </c>
      <c r="G1852" t="s">
        <v>84</v>
      </c>
      <c r="H1852" t="s">
        <v>185</v>
      </c>
      <c r="I1852" t="str">
        <f t="shared" si="84"/>
        <v>Epicharis _iheringi</v>
      </c>
      <c r="J1852" t="s">
        <v>304</v>
      </c>
      <c r="K1852" t="s">
        <v>313</v>
      </c>
      <c r="L1852" t="s">
        <v>398</v>
      </c>
      <c r="M1852" t="s">
        <v>593</v>
      </c>
      <c r="N1852" t="str">
        <f t="shared" si="85"/>
        <v>BYRSONIMA _BASILOBA</v>
      </c>
      <c r="O1852">
        <v>419</v>
      </c>
      <c r="P1852" t="s">
        <v>837</v>
      </c>
      <c r="Q1852" t="s">
        <v>893</v>
      </c>
    </row>
    <row r="1853" spans="1:17">
      <c r="A1853" s="1">
        <v>35479</v>
      </c>
      <c r="B1853" s="6">
        <v>1</v>
      </c>
      <c r="C1853" s="6">
        <f t="shared" si="86"/>
        <v>1852</v>
      </c>
      <c r="D1853" s="6"/>
      <c r="E1853">
        <v>9</v>
      </c>
      <c r="F1853">
        <v>1913</v>
      </c>
      <c r="G1853" t="s">
        <v>84</v>
      </c>
      <c r="H1853" t="s">
        <v>181</v>
      </c>
      <c r="I1853" t="str">
        <f t="shared" si="84"/>
        <v>Epicharis _cockrelli</v>
      </c>
      <c r="J1853" t="s">
        <v>304</v>
      </c>
      <c r="K1853" t="s">
        <v>312</v>
      </c>
      <c r="L1853" t="s">
        <v>398</v>
      </c>
      <c r="M1853" t="s">
        <v>593</v>
      </c>
      <c r="N1853" t="str">
        <f t="shared" si="85"/>
        <v>BYRSONIMA _BASILOBA</v>
      </c>
      <c r="O1853">
        <v>419</v>
      </c>
      <c r="P1853" t="s">
        <v>837</v>
      </c>
      <c r="Q1853" t="s">
        <v>893</v>
      </c>
    </row>
    <row r="1854" spans="1:17">
      <c r="A1854" s="1">
        <v>35479</v>
      </c>
      <c r="B1854" s="6">
        <v>1</v>
      </c>
      <c r="C1854" s="6">
        <f t="shared" si="86"/>
        <v>1853</v>
      </c>
      <c r="D1854" s="6"/>
      <c r="E1854">
        <v>10</v>
      </c>
      <c r="F1854">
        <v>1914</v>
      </c>
      <c r="G1854" t="s">
        <v>56</v>
      </c>
      <c r="H1854" t="s">
        <v>220</v>
      </c>
      <c r="I1854" t="str">
        <f t="shared" si="84"/>
        <v>Centris _scopipes</v>
      </c>
      <c r="J1854" t="s">
        <v>304</v>
      </c>
      <c r="L1854" t="s">
        <v>336</v>
      </c>
      <c r="M1854" t="s">
        <v>465</v>
      </c>
      <c r="N1854" t="str">
        <f t="shared" si="85"/>
        <v>SOLANUM_ LYCOCARPUM</v>
      </c>
      <c r="O1854">
        <v>251</v>
      </c>
      <c r="P1854" t="s">
        <v>639</v>
      </c>
      <c r="Q1854" t="s">
        <v>905</v>
      </c>
    </row>
    <row r="1855" spans="1:17">
      <c r="A1855" s="1">
        <v>35479</v>
      </c>
      <c r="B1855" s="6">
        <v>1</v>
      </c>
      <c r="C1855" s="6">
        <f t="shared" si="86"/>
        <v>1854</v>
      </c>
      <c r="D1855" s="6"/>
      <c r="E1855">
        <v>11</v>
      </c>
      <c r="F1855">
        <v>1915</v>
      </c>
      <c r="G1855" t="s">
        <v>92</v>
      </c>
      <c r="H1855" t="s">
        <v>220</v>
      </c>
      <c r="I1855" t="str">
        <f t="shared" si="84"/>
        <v>Centris_scopipes</v>
      </c>
      <c r="J1855" t="s">
        <v>304</v>
      </c>
      <c r="L1855" t="s">
        <v>332</v>
      </c>
      <c r="M1855" t="s">
        <v>515</v>
      </c>
      <c r="N1855" t="str">
        <f t="shared" si="85"/>
        <v>BANISTERIOPSIS_MALIFOLIA</v>
      </c>
      <c r="O1855">
        <v>417</v>
      </c>
      <c r="P1855" t="s">
        <v>836</v>
      </c>
      <c r="Q1855" t="s">
        <v>893</v>
      </c>
    </row>
    <row r="1856" spans="1:17">
      <c r="A1856" s="1">
        <v>35479</v>
      </c>
      <c r="B1856" s="6">
        <v>1</v>
      </c>
      <c r="C1856" s="6">
        <f t="shared" si="86"/>
        <v>1855</v>
      </c>
      <c r="D1856" s="6"/>
      <c r="E1856">
        <v>12</v>
      </c>
      <c r="F1856">
        <v>1916</v>
      </c>
      <c r="G1856" t="s">
        <v>104</v>
      </c>
      <c r="H1856" t="s">
        <v>290</v>
      </c>
      <c r="I1856" t="str">
        <f t="shared" si="84"/>
        <v>Ceratina_nr rupestris</v>
      </c>
      <c r="J1856" t="s">
        <v>304</v>
      </c>
      <c r="L1856" t="s">
        <v>379</v>
      </c>
      <c r="M1856" t="s">
        <v>592</v>
      </c>
      <c r="N1856" t="str">
        <f t="shared" si="85"/>
        <v>IPOMOEA_ARGENTEA</v>
      </c>
      <c r="O1856">
        <v>415</v>
      </c>
      <c r="P1856" t="s">
        <v>835</v>
      </c>
      <c r="Q1856" t="s">
        <v>926</v>
      </c>
    </row>
    <row r="1857" spans="1:17">
      <c r="A1857" s="1">
        <v>35479</v>
      </c>
      <c r="B1857" s="6">
        <v>1</v>
      </c>
      <c r="C1857" s="6">
        <f t="shared" si="86"/>
        <v>1856</v>
      </c>
      <c r="D1857" s="6"/>
      <c r="E1857">
        <v>13</v>
      </c>
      <c r="F1857">
        <v>1917</v>
      </c>
      <c r="G1857" t="s">
        <v>104</v>
      </c>
      <c r="H1857" t="s">
        <v>290</v>
      </c>
      <c r="I1857" t="str">
        <f t="shared" si="84"/>
        <v>Ceratina_nr rupestris</v>
      </c>
      <c r="J1857" t="s">
        <v>304</v>
      </c>
      <c r="L1857" t="s">
        <v>379</v>
      </c>
      <c r="M1857" t="s">
        <v>592</v>
      </c>
      <c r="N1857" t="str">
        <f t="shared" si="85"/>
        <v>IPOMOEA_ARGENTEA</v>
      </c>
      <c r="O1857">
        <v>415</v>
      </c>
      <c r="P1857" t="s">
        <v>835</v>
      </c>
      <c r="Q1857" t="s">
        <v>926</v>
      </c>
    </row>
    <row r="1858" spans="1:17">
      <c r="A1858" s="1">
        <v>35479</v>
      </c>
      <c r="B1858" s="6">
        <v>1</v>
      </c>
      <c r="C1858" s="6">
        <f t="shared" si="86"/>
        <v>1857</v>
      </c>
      <c r="D1858" s="6"/>
      <c r="E1858">
        <v>14</v>
      </c>
      <c r="F1858">
        <v>1918</v>
      </c>
      <c r="G1858" t="s">
        <v>87</v>
      </c>
      <c r="H1858" t="s">
        <v>291</v>
      </c>
      <c r="I1858" t="str">
        <f t="shared" ref="I1858:I1921" si="87">CONCATENATE(G1858,"_",H1858)</f>
        <v>Euglossa _sp 28</v>
      </c>
      <c r="J1858" t="s">
        <v>305</v>
      </c>
      <c r="L1858" t="s">
        <v>379</v>
      </c>
      <c r="M1858" t="s">
        <v>592</v>
      </c>
      <c r="N1858" t="str">
        <f t="shared" ref="N1858:N1921" si="88">CONCATENATE(L1858,"_",M1858)</f>
        <v>IPOMOEA_ARGENTEA</v>
      </c>
      <c r="O1858">
        <v>415</v>
      </c>
      <c r="P1858" t="s">
        <v>835</v>
      </c>
      <c r="Q1858" t="s">
        <v>926</v>
      </c>
    </row>
    <row r="1859" spans="1:17">
      <c r="A1859" s="1">
        <v>35479</v>
      </c>
      <c r="B1859" s="6">
        <v>1</v>
      </c>
      <c r="C1859" s="6">
        <f t="shared" ref="C1859:C1922" si="89">C1858+1</f>
        <v>1858</v>
      </c>
      <c r="D1859" s="6"/>
      <c r="E1859">
        <v>15</v>
      </c>
      <c r="F1859">
        <v>1919</v>
      </c>
      <c r="G1859" t="s">
        <v>104</v>
      </c>
      <c r="H1859" t="s">
        <v>238</v>
      </c>
      <c r="I1859" t="str">
        <f t="shared" si="87"/>
        <v>Ceratina_gossypiii</v>
      </c>
      <c r="J1859" t="s">
        <v>304</v>
      </c>
      <c r="L1859" t="s">
        <v>379</v>
      </c>
      <c r="M1859" t="s">
        <v>592</v>
      </c>
      <c r="N1859" t="str">
        <f t="shared" si="88"/>
        <v>IPOMOEA_ARGENTEA</v>
      </c>
      <c r="O1859">
        <v>415</v>
      </c>
      <c r="P1859" t="s">
        <v>835</v>
      </c>
      <c r="Q1859" t="s">
        <v>926</v>
      </c>
    </row>
    <row r="1860" spans="1:17">
      <c r="A1860" s="1">
        <v>35480</v>
      </c>
      <c r="B1860" s="6">
        <v>1</v>
      </c>
      <c r="C1860" s="6">
        <f t="shared" si="89"/>
        <v>1859</v>
      </c>
      <c r="D1860" s="6"/>
      <c r="E1860">
        <v>1</v>
      </c>
      <c r="F1860">
        <v>1920</v>
      </c>
      <c r="G1860" t="s">
        <v>59</v>
      </c>
      <c r="H1860" t="s">
        <v>152</v>
      </c>
      <c r="I1860" t="str">
        <f t="shared" si="87"/>
        <v>Trigona _spinipes</v>
      </c>
      <c r="J1860" t="s">
        <v>305</v>
      </c>
      <c r="L1860" t="s">
        <v>374</v>
      </c>
      <c r="M1860" t="s">
        <v>519</v>
      </c>
      <c r="N1860" t="str">
        <f t="shared" si="88"/>
        <v>VELLOZIA_SQUAMATA</v>
      </c>
      <c r="Q1860" t="s">
        <v>923</v>
      </c>
    </row>
    <row r="1861" spans="1:17">
      <c r="A1861" s="1">
        <v>35480</v>
      </c>
      <c r="B1861" s="6">
        <v>1</v>
      </c>
      <c r="C1861" s="6">
        <f t="shared" si="89"/>
        <v>1860</v>
      </c>
      <c r="D1861" s="6"/>
      <c r="E1861">
        <v>2</v>
      </c>
      <c r="F1861">
        <v>1921</v>
      </c>
      <c r="G1861" t="s">
        <v>59</v>
      </c>
      <c r="H1861" t="s">
        <v>152</v>
      </c>
      <c r="I1861" t="str">
        <f t="shared" si="87"/>
        <v>Trigona _spinipes</v>
      </c>
      <c r="J1861" t="s">
        <v>305</v>
      </c>
      <c r="L1861" t="s">
        <v>322</v>
      </c>
      <c r="M1861" t="s">
        <v>496</v>
      </c>
      <c r="N1861" t="str">
        <f t="shared" si="88"/>
        <v>DIPLUSODON_OBLONGS</v>
      </c>
      <c r="O1861">
        <v>395</v>
      </c>
      <c r="P1861" t="s">
        <v>812</v>
      </c>
      <c r="Q1861" t="s">
        <v>896</v>
      </c>
    </row>
    <row r="1862" spans="1:17">
      <c r="A1862" s="1">
        <v>35480</v>
      </c>
      <c r="B1862" s="6">
        <v>1</v>
      </c>
      <c r="C1862" s="6">
        <f t="shared" si="89"/>
        <v>1861</v>
      </c>
      <c r="D1862" s="6"/>
      <c r="E1862">
        <v>3</v>
      </c>
      <c r="F1862">
        <v>1922</v>
      </c>
      <c r="G1862" t="s">
        <v>55</v>
      </c>
      <c r="H1862" t="s">
        <v>142</v>
      </c>
      <c r="I1862" t="str">
        <f t="shared" si="87"/>
        <v>Augochloropsis _sp 3</v>
      </c>
      <c r="J1862" t="s">
        <v>303</v>
      </c>
      <c r="L1862" t="s">
        <v>336</v>
      </c>
      <c r="M1862" t="s">
        <v>465</v>
      </c>
      <c r="N1862" t="str">
        <f t="shared" si="88"/>
        <v>SOLANUM_ LYCOCARPUM</v>
      </c>
      <c r="O1862">
        <v>251</v>
      </c>
      <c r="P1862" t="s">
        <v>639</v>
      </c>
      <c r="Q1862" t="s">
        <v>905</v>
      </c>
    </row>
    <row r="1863" spans="1:17">
      <c r="A1863" s="1">
        <v>35480</v>
      </c>
      <c r="B1863" s="6">
        <v>1</v>
      </c>
      <c r="C1863" s="6">
        <f t="shared" si="89"/>
        <v>1862</v>
      </c>
      <c r="D1863" s="6"/>
      <c r="E1863">
        <v>4</v>
      </c>
      <c r="F1863">
        <v>1923</v>
      </c>
      <c r="G1863" t="s">
        <v>59</v>
      </c>
      <c r="H1863" t="s">
        <v>152</v>
      </c>
      <c r="I1863" t="str">
        <f t="shared" si="87"/>
        <v>Trigona _spinipes</v>
      </c>
      <c r="J1863" t="s">
        <v>305</v>
      </c>
      <c r="L1863" t="s">
        <v>321</v>
      </c>
      <c r="M1863" t="s">
        <v>595</v>
      </c>
      <c r="N1863" t="str">
        <f t="shared" si="88"/>
        <v>CHAMAECRISTA_cf MUMURALIFOLIA</v>
      </c>
      <c r="O1863">
        <v>421</v>
      </c>
      <c r="P1863" t="s">
        <v>839</v>
      </c>
      <c r="Q1863" t="s">
        <v>895</v>
      </c>
    </row>
    <row r="1864" spans="1:17">
      <c r="A1864" s="1">
        <v>35480</v>
      </c>
      <c r="B1864" s="6">
        <v>1</v>
      </c>
      <c r="C1864" s="6">
        <f t="shared" si="89"/>
        <v>1863</v>
      </c>
      <c r="D1864" s="6"/>
      <c r="E1864">
        <v>5</v>
      </c>
      <c r="F1864">
        <v>1924</v>
      </c>
      <c r="G1864" t="s">
        <v>59</v>
      </c>
      <c r="H1864" t="s">
        <v>152</v>
      </c>
      <c r="I1864" t="str">
        <f t="shared" si="87"/>
        <v>Trigona _spinipes</v>
      </c>
      <c r="J1864" t="s">
        <v>305</v>
      </c>
      <c r="L1864" t="s">
        <v>430</v>
      </c>
      <c r="N1864" t="str">
        <f t="shared" si="88"/>
        <v>INDETERMINADA_</v>
      </c>
      <c r="O1864">
        <v>427</v>
      </c>
      <c r="P1864" t="s">
        <v>840</v>
      </c>
      <c r="Q1864" t="s">
        <v>895</v>
      </c>
    </row>
    <row r="1865" spans="1:17">
      <c r="A1865" s="1">
        <v>35480</v>
      </c>
      <c r="B1865" s="6">
        <v>1</v>
      </c>
      <c r="C1865" s="6">
        <f t="shared" si="89"/>
        <v>1864</v>
      </c>
      <c r="D1865" s="6"/>
      <c r="E1865">
        <v>6</v>
      </c>
      <c r="F1865">
        <v>1925</v>
      </c>
      <c r="G1865" t="s">
        <v>59</v>
      </c>
      <c r="H1865" t="s">
        <v>152</v>
      </c>
      <c r="I1865" t="str">
        <f t="shared" si="87"/>
        <v>Trigona _spinipes</v>
      </c>
      <c r="J1865" t="s">
        <v>305</v>
      </c>
      <c r="L1865" t="s">
        <v>430</v>
      </c>
      <c r="N1865" t="str">
        <f t="shared" si="88"/>
        <v>INDETERMINADA_</v>
      </c>
      <c r="O1865">
        <v>427</v>
      </c>
      <c r="P1865" t="s">
        <v>840</v>
      </c>
      <c r="Q1865" t="s">
        <v>895</v>
      </c>
    </row>
    <row r="1866" spans="1:17">
      <c r="A1866" s="1">
        <v>35480</v>
      </c>
      <c r="B1866" s="6">
        <v>1</v>
      </c>
      <c r="C1866" s="6">
        <f t="shared" si="89"/>
        <v>1865</v>
      </c>
      <c r="D1866" s="6"/>
      <c r="E1866">
        <v>7</v>
      </c>
      <c r="F1866">
        <v>1926</v>
      </c>
      <c r="G1866" t="s">
        <v>59</v>
      </c>
      <c r="H1866" t="s">
        <v>152</v>
      </c>
      <c r="I1866" t="str">
        <f t="shared" si="87"/>
        <v>Trigona _spinipes</v>
      </c>
      <c r="J1866" t="s">
        <v>305</v>
      </c>
      <c r="L1866" t="s">
        <v>430</v>
      </c>
      <c r="N1866" t="str">
        <f t="shared" si="88"/>
        <v>INDETERMINADA_</v>
      </c>
      <c r="O1866">
        <v>427</v>
      </c>
      <c r="P1866" t="s">
        <v>840</v>
      </c>
      <c r="Q1866" t="s">
        <v>895</v>
      </c>
    </row>
    <row r="1867" spans="1:17">
      <c r="A1867" s="1">
        <v>35480</v>
      </c>
      <c r="B1867" s="6">
        <v>1</v>
      </c>
      <c r="C1867" s="6">
        <f t="shared" si="89"/>
        <v>1866</v>
      </c>
      <c r="D1867" s="6"/>
      <c r="E1867">
        <v>8</v>
      </c>
      <c r="F1867">
        <v>1927</v>
      </c>
      <c r="G1867" t="s">
        <v>76</v>
      </c>
      <c r="H1867" t="s">
        <v>192</v>
      </c>
      <c r="I1867" t="str">
        <f t="shared" si="87"/>
        <v>Paratetrapedia _sp 5 (Raw)</v>
      </c>
      <c r="J1867" t="s">
        <v>304</v>
      </c>
      <c r="K1867" t="s">
        <v>311</v>
      </c>
      <c r="L1867" t="s">
        <v>431</v>
      </c>
      <c r="M1867" t="s">
        <v>596</v>
      </c>
      <c r="N1867" t="str">
        <f t="shared" si="88"/>
        <v>TURNERA_OBLONGIFOLIA</v>
      </c>
      <c r="O1867">
        <v>423</v>
      </c>
      <c r="P1867" t="s">
        <v>841</v>
      </c>
      <c r="Q1867" t="s">
        <v>934</v>
      </c>
    </row>
    <row r="1868" spans="1:17">
      <c r="A1868" s="1">
        <v>35480</v>
      </c>
      <c r="B1868" s="6">
        <v>1</v>
      </c>
      <c r="C1868" s="6">
        <f t="shared" si="89"/>
        <v>1867</v>
      </c>
      <c r="D1868" s="6"/>
      <c r="E1868">
        <v>9</v>
      </c>
      <c r="F1868">
        <v>1928</v>
      </c>
      <c r="G1868" t="s">
        <v>52</v>
      </c>
      <c r="H1868" t="s">
        <v>142</v>
      </c>
      <c r="I1868" t="str">
        <f t="shared" si="87"/>
        <v>Augochloropsis_sp 3</v>
      </c>
      <c r="J1868" t="s">
        <v>303</v>
      </c>
      <c r="L1868" t="s">
        <v>413</v>
      </c>
      <c r="M1868" t="s">
        <v>574</v>
      </c>
      <c r="N1868" t="str">
        <f t="shared" si="88"/>
        <v>DEUCLIEUXIA_FRUTICOSA</v>
      </c>
      <c r="O1868">
        <v>424</v>
      </c>
      <c r="P1868" t="s">
        <v>842</v>
      </c>
      <c r="Q1868" t="s">
        <v>924</v>
      </c>
    </row>
    <row r="1869" spans="1:17">
      <c r="A1869" s="1">
        <v>35480</v>
      </c>
      <c r="B1869" s="6">
        <v>1</v>
      </c>
      <c r="C1869" s="6">
        <f t="shared" si="89"/>
        <v>1868</v>
      </c>
      <c r="D1869" s="6"/>
      <c r="E1869">
        <v>10</v>
      </c>
      <c r="F1869">
        <v>1929</v>
      </c>
      <c r="G1869" t="s">
        <v>59</v>
      </c>
      <c r="H1869" t="s">
        <v>152</v>
      </c>
      <c r="I1869" t="str">
        <f t="shared" si="87"/>
        <v>Trigona _spinipes</v>
      </c>
      <c r="J1869" t="s">
        <v>305</v>
      </c>
      <c r="L1869" t="s">
        <v>430</v>
      </c>
      <c r="N1869" t="str">
        <f t="shared" si="88"/>
        <v>INDETERMINADA_</v>
      </c>
      <c r="O1869">
        <v>427</v>
      </c>
      <c r="P1869" t="s">
        <v>840</v>
      </c>
      <c r="Q1869" t="s">
        <v>895</v>
      </c>
    </row>
    <row r="1870" spans="1:17">
      <c r="A1870" s="1">
        <v>35480</v>
      </c>
      <c r="B1870" s="6">
        <v>1</v>
      </c>
      <c r="C1870" s="6">
        <f t="shared" si="89"/>
        <v>1869</v>
      </c>
      <c r="D1870" s="6"/>
      <c r="E1870">
        <v>11</v>
      </c>
      <c r="F1870">
        <v>1930</v>
      </c>
      <c r="G1870" t="s">
        <v>84</v>
      </c>
      <c r="H1870" t="s">
        <v>185</v>
      </c>
      <c r="I1870" t="str">
        <f t="shared" si="87"/>
        <v>Epicharis _iheringi</v>
      </c>
      <c r="J1870" t="s">
        <v>304</v>
      </c>
      <c r="K1870" t="s">
        <v>313</v>
      </c>
      <c r="L1870" t="s">
        <v>332</v>
      </c>
      <c r="M1870" t="s">
        <v>505</v>
      </c>
      <c r="N1870" t="str">
        <f t="shared" si="88"/>
        <v>BANISTERIOPSIS_CAMPESTRIS</v>
      </c>
      <c r="O1870">
        <v>420</v>
      </c>
      <c r="P1870" t="s">
        <v>843</v>
      </c>
      <c r="Q1870" t="s">
        <v>893</v>
      </c>
    </row>
    <row r="1871" spans="1:17">
      <c r="A1871" s="1">
        <v>35480</v>
      </c>
      <c r="B1871" s="6">
        <v>1</v>
      </c>
      <c r="C1871" s="6">
        <f t="shared" si="89"/>
        <v>1870</v>
      </c>
      <c r="D1871" s="6"/>
      <c r="E1871">
        <v>12</v>
      </c>
      <c r="F1871">
        <v>1931</v>
      </c>
      <c r="G1871" t="s">
        <v>59</v>
      </c>
      <c r="H1871" t="s">
        <v>152</v>
      </c>
      <c r="I1871" t="str">
        <f t="shared" si="87"/>
        <v>Trigona _spinipes</v>
      </c>
      <c r="J1871" t="s">
        <v>305</v>
      </c>
      <c r="L1871" t="s">
        <v>322</v>
      </c>
      <c r="M1871" t="s">
        <v>496</v>
      </c>
      <c r="N1871" t="str">
        <f t="shared" si="88"/>
        <v>DIPLUSODON_OBLONGS</v>
      </c>
      <c r="O1871">
        <v>395</v>
      </c>
      <c r="P1871" t="s">
        <v>812</v>
      </c>
      <c r="Q1871" t="s">
        <v>896</v>
      </c>
    </row>
    <row r="1872" spans="1:17">
      <c r="A1872" s="1">
        <v>35480</v>
      </c>
      <c r="B1872" s="6">
        <v>1</v>
      </c>
      <c r="C1872" s="6">
        <f t="shared" si="89"/>
        <v>1871</v>
      </c>
      <c r="D1872" s="6"/>
      <c r="E1872">
        <v>13</v>
      </c>
      <c r="F1872">
        <v>1932</v>
      </c>
      <c r="G1872" t="s">
        <v>59</v>
      </c>
      <c r="H1872" t="s">
        <v>152</v>
      </c>
      <c r="I1872" t="str">
        <f t="shared" si="87"/>
        <v>Trigona _spinipes</v>
      </c>
      <c r="J1872" t="s">
        <v>305</v>
      </c>
      <c r="L1872" t="s">
        <v>321</v>
      </c>
      <c r="M1872" t="s">
        <v>503</v>
      </c>
      <c r="N1872" t="str">
        <f t="shared" si="88"/>
        <v>CHAMAECRISTA_DESVAUXII</v>
      </c>
      <c r="O1872">
        <v>236</v>
      </c>
      <c r="P1872" t="s">
        <v>678</v>
      </c>
      <c r="Q1872" t="s">
        <v>895</v>
      </c>
    </row>
    <row r="1873" spans="1:17">
      <c r="A1873" s="1">
        <v>35480</v>
      </c>
      <c r="B1873" s="6">
        <v>1</v>
      </c>
      <c r="C1873" s="6">
        <f t="shared" si="89"/>
        <v>1872</v>
      </c>
      <c r="D1873" s="6"/>
      <c r="E1873">
        <v>14</v>
      </c>
      <c r="F1873">
        <v>1933</v>
      </c>
      <c r="G1873" t="s">
        <v>59</v>
      </c>
      <c r="H1873" t="s">
        <v>152</v>
      </c>
      <c r="I1873" t="str">
        <f t="shared" si="87"/>
        <v>Trigona _spinipes</v>
      </c>
      <c r="J1873" t="s">
        <v>305</v>
      </c>
      <c r="L1873" t="s">
        <v>321</v>
      </c>
      <c r="M1873" t="s">
        <v>503</v>
      </c>
      <c r="N1873" t="str">
        <f t="shared" si="88"/>
        <v>CHAMAECRISTA_DESVAUXII</v>
      </c>
      <c r="O1873">
        <v>236</v>
      </c>
      <c r="P1873" t="s">
        <v>678</v>
      </c>
      <c r="Q1873" t="s">
        <v>895</v>
      </c>
    </row>
    <row r="1874" spans="1:17">
      <c r="A1874" s="1">
        <v>35480</v>
      </c>
      <c r="B1874" s="6">
        <v>1</v>
      </c>
      <c r="C1874" s="6">
        <f t="shared" si="89"/>
        <v>1873</v>
      </c>
      <c r="D1874" s="6"/>
      <c r="E1874">
        <v>15</v>
      </c>
      <c r="F1874">
        <v>1934</v>
      </c>
      <c r="G1874" t="s">
        <v>76</v>
      </c>
      <c r="H1874" t="s">
        <v>192</v>
      </c>
      <c r="I1874" t="str">
        <f t="shared" si="87"/>
        <v>Paratetrapedia _sp 5 (Raw)</v>
      </c>
      <c r="J1874" t="s">
        <v>304</v>
      </c>
      <c r="K1874" t="s">
        <v>312</v>
      </c>
      <c r="L1874" t="s">
        <v>432</v>
      </c>
      <c r="M1874" t="s">
        <v>597</v>
      </c>
      <c r="N1874" t="str">
        <f t="shared" si="88"/>
        <v>DIMEROSTEMA_SP.</v>
      </c>
      <c r="O1874">
        <v>425</v>
      </c>
      <c r="P1874" t="s">
        <v>844</v>
      </c>
      <c r="Q1874" t="s">
        <v>898</v>
      </c>
    </row>
    <row r="1875" spans="1:17">
      <c r="A1875" s="1">
        <v>35480</v>
      </c>
      <c r="B1875" s="6">
        <v>1</v>
      </c>
      <c r="C1875" s="6">
        <f t="shared" si="89"/>
        <v>1874</v>
      </c>
      <c r="D1875" s="6"/>
      <c r="E1875">
        <v>16</v>
      </c>
      <c r="F1875">
        <v>1935</v>
      </c>
      <c r="G1875" t="s">
        <v>57</v>
      </c>
      <c r="H1875" t="s">
        <v>149</v>
      </c>
      <c r="I1875" t="str">
        <f t="shared" si="87"/>
        <v>Paratrigona _lineata</v>
      </c>
      <c r="J1875" t="s">
        <v>305</v>
      </c>
      <c r="L1875" t="s">
        <v>432</v>
      </c>
      <c r="M1875" t="s">
        <v>597</v>
      </c>
      <c r="N1875" t="str">
        <f t="shared" si="88"/>
        <v>DIMEROSTEMA_SP.</v>
      </c>
      <c r="O1875">
        <v>425</v>
      </c>
      <c r="P1875" t="s">
        <v>844</v>
      </c>
      <c r="Q1875" t="s">
        <v>898</v>
      </c>
    </row>
    <row r="1876" spans="1:17">
      <c r="A1876" s="1">
        <v>35480</v>
      </c>
      <c r="B1876" s="6">
        <v>1</v>
      </c>
      <c r="C1876" s="6">
        <f t="shared" si="89"/>
        <v>1875</v>
      </c>
      <c r="D1876" s="6"/>
      <c r="E1876">
        <v>17</v>
      </c>
      <c r="F1876">
        <v>1936</v>
      </c>
      <c r="G1876" t="s">
        <v>57</v>
      </c>
      <c r="H1876" t="s">
        <v>149</v>
      </c>
      <c r="I1876" t="str">
        <f t="shared" si="87"/>
        <v>Paratrigona _lineata</v>
      </c>
      <c r="J1876" t="s">
        <v>305</v>
      </c>
      <c r="L1876" t="s">
        <v>374</v>
      </c>
      <c r="M1876" t="s">
        <v>519</v>
      </c>
      <c r="N1876" t="str">
        <f t="shared" si="88"/>
        <v>VELLOZIA_SQUAMATA</v>
      </c>
      <c r="Q1876" t="s">
        <v>923</v>
      </c>
    </row>
    <row r="1877" spans="1:17">
      <c r="A1877" s="1">
        <v>35480</v>
      </c>
      <c r="B1877" s="6">
        <v>1</v>
      </c>
      <c r="C1877" s="6">
        <f t="shared" si="89"/>
        <v>1876</v>
      </c>
      <c r="D1877" s="6"/>
      <c r="E1877">
        <v>18</v>
      </c>
      <c r="F1877">
        <v>1937</v>
      </c>
      <c r="G1877" t="s">
        <v>52</v>
      </c>
      <c r="H1877" t="s">
        <v>145</v>
      </c>
      <c r="I1877" t="str">
        <f t="shared" si="87"/>
        <v>Augochloropsis_sp 16</v>
      </c>
      <c r="J1877" t="s">
        <v>303</v>
      </c>
      <c r="L1877" t="s">
        <v>374</v>
      </c>
      <c r="M1877" t="s">
        <v>519</v>
      </c>
      <c r="N1877" t="str">
        <f t="shared" si="88"/>
        <v>VELLOZIA_SQUAMATA</v>
      </c>
      <c r="Q1877" t="s">
        <v>923</v>
      </c>
    </row>
    <row r="1878" spans="1:17">
      <c r="A1878" s="1">
        <v>35480</v>
      </c>
      <c r="B1878" s="6">
        <v>1</v>
      </c>
      <c r="C1878" s="6">
        <f t="shared" si="89"/>
        <v>1877</v>
      </c>
      <c r="D1878" s="6"/>
      <c r="E1878">
        <v>19</v>
      </c>
      <c r="F1878">
        <v>1938</v>
      </c>
      <c r="G1878" t="s">
        <v>75</v>
      </c>
      <c r="H1878" t="s">
        <v>229</v>
      </c>
      <c r="I1878" t="str">
        <f t="shared" si="87"/>
        <v>Tetrapedia _rugolosa</v>
      </c>
      <c r="J1878" t="s">
        <v>304</v>
      </c>
      <c r="L1878" t="s">
        <v>322</v>
      </c>
      <c r="M1878" t="s">
        <v>500</v>
      </c>
      <c r="N1878" t="str">
        <f t="shared" si="88"/>
        <v>DIPLUSODON_VILLOSUS</v>
      </c>
      <c r="O1878">
        <v>231</v>
      </c>
      <c r="P1878" t="s">
        <v>675</v>
      </c>
      <c r="Q1878" t="s">
        <v>896</v>
      </c>
    </row>
    <row r="1879" spans="1:17">
      <c r="A1879" s="1">
        <v>35480</v>
      </c>
      <c r="B1879" s="6">
        <v>1</v>
      </c>
      <c r="C1879" s="6">
        <f t="shared" si="89"/>
        <v>1878</v>
      </c>
      <c r="D1879" s="6"/>
      <c r="E1879">
        <v>20</v>
      </c>
      <c r="F1879">
        <v>1939</v>
      </c>
      <c r="G1879" t="s">
        <v>52</v>
      </c>
      <c r="H1879" t="s">
        <v>151</v>
      </c>
      <c r="I1879" t="str">
        <f t="shared" si="87"/>
        <v>Augochloropsis_laeta</v>
      </c>
      <c r="J1879" t="s">
        <v>303</v>
      </c>
      <c r="L1879" t="s">
        <v>322</v>
      </c>
      <c r="M1879" t="s">
        <v>500</v>
      </c>
      <c r="N1879" t="str">
        <f t="shared" si="88"/>
        <v>DIPLUSODON_VILLOSUS</v>
      </c>
      <c r="O1879">
        <v>231</v>
      </c>
      <c r="P1879" t="s">
        <v>675</v>
      </c>
      <c r="Q1879" t="s">
        <v>896</v>
      </c>
    </row>
    <row r="1880" spans="1:17">
      <c r="A1880" s="1">
        <v>35480</v>
      </c>
      <c r="B1880" s="6">
        <v>1</v>
      </c>
      <c r="C1880" s="6">
        <f t="shared" si="89"/>
        <v>1879</v>
      </c>
      <c r="D1880" s="6"/>
      <c r="E1880">
        <v>21</v>
      </c>
      <c r="F1880">
        <v>1940</v>
      </c>
      <c r="G1880" t="s">
        <v>98</v>
      </c>
      <c r="H1880" t="s">
        <v>207</v>
      </c>
      <c r="I1880" t="str">
        <f t="shared" si="87"/>
        <v>Thectochlora_alaris</v>
      </c>
      <c r="J1880" t="s">
        <v>303</v>
      </c>
      <c r="L1880" t="s">
        <v>322</v>
      </c>
      <c r="M1880" t="s">
        <v>500</v>
      </c>
      <c r="N1880" t="str">
        <f t="shared" si="88"/>
        <v>DIPLUSODON_VILLOSUS</v>
      </c>
      <c r="O1880">
        <v>231</v>
      </c>
      <c r="P1880" t="s">
        <v>675</v>
      </c>
      <c r="Q1880" t="s">
        <v>896</v>
      </c>
    </row>
    <row r="1881" spans="1:17">
      <c r="A1881" s="1">
        <v>35480</v>
      </c>
      <c r="B1881" s="6">
        <v>1</v>
      </c>
      <c r="C1881" s="6">
        <f t="shared" si="89"/>
        <v>1880</v>
      </c>
      <c r="D1881" s="6"/>
      <c r="E1881">
        <v>1</v>
      </c>
      <c r="F1881">
        <v>1941</v>
      </c>
      <c r="G1881" t="s">
        <v>59</v>
      </c>
      <c r="H1881" t="s">
        <v>152</v>
      </c>
      <c r="I1881" t="str">
        <f t="shared" si="87"/>
        <v>Trigona _spinipes</v>
      </c>
      <c r="J1881" t="s">
        <v>305</v>
      </c>
      <c r="L1881" t="s">
        <v>322</v>
      </c>
      <c r="M1881" t="s">
        <v>496</v>
      </c>
      <c r="N1881" t="str">
        <f t="shared" si="88"/>
        <v>DIPLUSODON_OBLONGS</v>
      </c>
      <c r="O1881">
        <v>395</v>
      </c>
      <c r="P1881" t="s">
        <v>812</v>
      </c>
      <c r="Q1881" t="s">
        <v>896</v>
      </c>
    </row>
    <row r="1882" spans="1:17">
      <c r="A1882" s="1">
        <v>35480</v>
      </c>
      <c r="B1882" s="6">
        <v>1</v>
      </c>
      <c r="C1882" s="6">
        <f t="shared" si="89"/>
        <v>1881</v>
      </c>
      <c r="D1882" s="6"/>
      <c r="E1882">
        <v>2</v>
      </c>
      <c r="F1882">
        <v>1942</v>
      </c>
      <c r="G1882" t="s">
        <v>59</v>
      </c>
      <c r="H1882" t="s">
        <v>152</v>
      </c>
      <c r="I1882" t="str">
        <f t="shared" si="87"/>
        <v>Trigona _spinipes</v>
      </c>
      <c r="J1882" t="s">
        <v>305</v>
      </c>
      <c r="L1882" t="s">
        <v>322</v>
      </c>
      <c r="M1882" t="s">
        <v>496</v>
      </c>
      <c r="N1882" t="str">
        <f t="shared" si="88"/>
        <v>DIPLUSODON_OBLONGS</v>
      </c>
      <c r="O1882">
        <v>395</v>
      </c>
      <c r="P1882" t="s">
        <v>812</v>
      </c>
      <c r="Q1882" t="s">
        <v>896</v>
      </c>
    </row>
    <row r="1883" spans="1:17">
      <c r="A1883" s="1">
        <v>35480</v>
      </c>
      <c r="B1883" s="6">
        <v>1</v>
      </c>
      <c r="C1883" s="6">
        <f t="shared" si="89"/>
        <v>1882</v>
      </c>
      <c r="D1883" s="6"/>
      <c r="E1883">
        <v>3</v>
      </c>
      <c r="F1883">
        <v>1943</v>
      </c>
      <c r="G1883" t="s">
        <v>99</v>
      </c>
      <c r="H1883" t="s">
        <v>209</v>
      </c>
      <c r="I1883" t="str">
        <f t="shared" si="87"/>
        <v>Rhynchalictus_rostratus</v>
      </c>
      <c r="J1883" t="s">
        <v>303</v>
      </c>
      <c r="L1883" t="s">
        <v>408</v>
      </c>
      <c r="M1883" t="s">
        <v>563</v>
      </c>
      <c r="N1883" t="str">
        <f t="shared" si="88"/>
        <v>ASPILIA_SETOSA</v>
      </c>
      <c r="O1883">
        <v>428</v>
      </c>
      <c r="P1883" t="s">
        <v>845</v>
      </c>
      <c r="Q1883" t="s">
        <v>898</v>
      </c>
    </row>
    <row r="1884" spans="1:17">
      <c r="A1884" s="1">
        <v>35480</v>
      </c>
      <c r="B1884" s="6">
        <v>1</v>
      </c>
      <c r="C1884" s="6">
        <f t="shared" si="89"/>
        <v>1883</v>
      </c>
      <c r="D1884" s="6"/>
      <c r="E1884">
        <v>4</v>
      </c>
      <c r="F1884">
        <v>1944</v>
      </c>
      <c r="G1884" t="s">
        <v>76</v>
      </c>
      <c r="H1884" t="s">
        <v>292</v>
      </c>
      <c r="I1884" t="str">
        <f t="shared" si="87"/>
        <v>Paratetrapedia _sp 2 (Raw)</v>
      </c>
      <c r="J1884" t="s">
        <v>304</v>
      </c>
      <c r="L1884" t="s">
        <v>332</v>
      </c>
      <c r="M1884" t="s">
        <v>505</v>
      </c>
      <c r="N1884" t="str">
        <f t="shared" si="88"/>
        <v>BANISTERIOPSIS_CAMPESTRIS</v>
      </c>
      <c r="O1884">
        <v>420</v>
      </c>
      <c r="P1884" t="s">
        <v>843</v>
      </c>
      <c r="Q1884" t="s">
        <v>893</v>
      </c>
    </row>
    <row r="1885" spans="1:17">
      <c r="A1885" s="1">
        <v>35480</v>
      </c>
      <c r="B1885" s="6">
        <v>1</v>
      </c>
      <c r="C1885" s="6">
        <f t="shared" si="89"/>
        <v>1884</v>
      </c>
      <c r="D1885" s="6"/>
      <c r="E1885">
        <v>5</v>
      </c>
      <c r="F1885">
        <v>1945</v>
      </c>
      <c r="G1885" t="s">
        <v>76</v>
      </c>
      <c r="H1885" t="s">
        <v>292</v>
      </c>
      <c r="I1885" t="str">
        <f t="shared" si="87"/>
        <v>Paratetrapedia _sp 2 (Raw)</v>
      </c>
      <c r="J1885" t="s">
        <v>304</v>
      </c>
      <c r="L1885" t="s">
        <v>336</v>
      </c>
      <c r="M1885" t="s">
        <v>491</v>
      </c>
      <c r="N1885" t="str">
        <f t="shared" si="88"/>
        <v>SOLANUM_PANICULATUM</v>
      </c>
      <c r="O1885">
        <v>384</v>
      </c>
      <c r="P1885" t="s">
        <v>806</v>
      </c>
      <c r="Q1885" t="s">
        <v>905</v>
      </c>
    </row>
    <row r="1886" spans="1:17">
      <c r="A1886" s="1">
        <v>35480</v>
      </c>
      <c r="B1886" s="6">
        <v>1</v>
      </c>
      <c r="C1886" s="6">
        <f t="shared" si="89"/>
        <v>1885</v>
      </c>
      <c r="D1886" s="6"/>
      <c r="E1886">
        <v>6</v>
      </c>
      <c r="F1886">
        <v>1946</v>
      </c>
      <c r="G1886" t="s">
        <v>104</v>
      </c>
      <c r="H1886" t="s">
        <v>238</v>
      </c>
      <c r="I1886" t="str">
        <f t="shared" si="87"/>
        <v>Ceratina_gossypiii</v>
      </c>
      <c r="J1886" t="s">
        <v>304</v>
      </c>
      <c r="L1886" t="s">
        <v>363</v>
      </c>
      <c r="M1886" t="s">
        <v>598</v>
      </c>
      <c r="N1886" t="str">
        <f t="shared" si="88"/>
        <v>MIMOSA_GLAUCESCENS</v>
      </c>
      <c r="O1886">
        <v>429</v>
      </c>
      <c r="P1886" t="s">
        <v>846</v>
      </c>
      <c r="Q1886" t="s">
        <v>895</v>
      </c>
    </row>
    <row r="1887" spans="1:17">
      <c r="A1887" s="1">
        <v>35480</v>
      </c>
      <c r="B1887" s="6">
        <v>1</v>
      </c>
      <c r="C1887" s="6">
        <f t="shared" si="89"/>
        <v>1886</v>
      </c>
      <c r="D1887" s="6"/>
      <c r="E1887">
        <v>8</v>
      </c>
      <c r="F1887">
        <v>1947</v>
      </c>
      <c r="G1887" t="s">
        <v>95</v>
      </c>
      <c r="H1887" t="s">
        <v>263</v>
      </c>
      <c r="I1887" t="str">
        <f t="shared" si="87"/>
        <v>Megachile_affabilis</v>
      </c>
      <c r="J1887" t="s">
        <v>306</v>
      </c>
      <c r="L1887" t="s">
        <v>433</v>
      </c>
      <c r="M1887" t="s">
        <v>599</v>
      </c>
      <c r="N1887" t="str">
        <f t="shared" si="88"/>
        <v>GALACTIA_NEESII</v>
      </c>
      <c r="O1887">
        <v>430</v>
      </c>
      <c r="P1887" t="s">
        <v>847</v>
      </c>
      <c r="Q1887" t="s">
        <v>895</v>
      </c>
    </row>
    <row r="1888" spans="1:17">
      <c r="A1888" s="1">
        <v>35486</v>
      </c>
      <c r="B1888" s="6">
        <v>1</v>
      </c>
      <c r="C1888" s="6">
        <f t="shared" si="89"/>
        <v>1887</v>
      </c>
      <c r="D1888" s="6"/>
      <c r="E1888">
        <v>1</v>
      </c>
      <c r="F1888">
        <v>1948</v>
      </c>
      <c r="G1888" t="s">
        <v>59</v>
      </c>
      <c r="H1888" t="s">
        <v>152</v>
      </c>
      <c r="I1888" t="str">
        <f t="shared" si="87"/>
        <v>Trigona _spinipes</v>
      </c>
      <c r="J1888" t="s">
        <v>305</v>
      </c>
      <c r="L1888" t="s">
        <v>321</v>
      </c>
      <c r="M1888" t="s">
        <v>503</v>
      </c>
      <c r="N1888" t="str">
        <f t="shared" si="88"/>
        <v>CHAMAECRISTA_DESVAUXII</v>
      </c>
      <c r="O1888">
        <v>236</v>
      </c>
      <c r="P1888" t="s">
        <v>678</v>
      </c>
      <c r="Q1888" t="s">
        <v>895</v>
      </c>
    </row>
    <row r="1889" spans="1:17">
      <c r="A1889" s="1">
        <v>35486</v>
      </c>
      <c r="B1889" s="6">
        <v>1</v>
      </c>
      <c r="C1889" s="6">
        <f t="shared" si="89"/>
        <v>1888</v>
      </c>
      <c r="D1889" s="6"/>
      <c r="E1889">
        <v>2</v>
      </c>
      <c r="F1889">
        <v>1949</v>
      </c>
      <c r="G1889" t="s">
        <v>69</v>
      </c>
      <c r="H1889" t="s">
        <v>162</v>
      </c>
      <c r="I1889" t="str">
        <f t="shared" si="87"/>
        <v>Oxaea _flavescens</v>
      </c>
      <c r="J1889" t="s">
        <v>307</v>
      </c>
      <c r="L1889" t="s">
        <v>367</v>
      </c>
      <c r="M1889" t="s">
        <v>502</v>
      </c>
      <c r="N1889" t="str">
        <f t="shared" si="88"/>
        <v>PERIANDRA_MEDITERRANEA</v>
      </c>
      <c r="O1889">
        <v>234</v>
      </c>
      <c r="P1889" t="s">
        <v>677</v>
      </c>
      <c r="Q1889" t="s">
        <v>895</v>
      </c>
    </row>
    <row r="1890" spans="1:17">
      <c r="A1890" s="1">
        <v>35486</v>
      </c>
      <c r="B1890" s="6">
        <v>1</v>
      </c>
      <c r="C1890" s="6">
        <f t="shared" si="89"/>
        <v>1889</v>
      </c>
      <c r="D1890" s="6"/>
      <c r="E1890">
        <v>3</v>
      </c>
      <c r="F1890">
        <v>1950</v>
      </c>
      <c r="G1890" t="s">
        <v>59</v>
      </c>
      <c r="H1890" t="s">
        <v>152</v>
      </c>
      <c r="I1890" t="str">
        <f t="shared" si="87"/>
        <v>Trigona _spinipes</v>
      </c>
      <c r="J1890" t="s">
        <v>305</v>
      </c>
      <c r="L1890" t="s">
        <v>434</v>
      </c>
      <c r="M1890" t="s">
        <v>600</v>
      </c>
      <c r="N1890" t="str">
        <f t="shared" si="88"/>
        <v>ZEYERA_cf DIGITALIS</v>
      </c>
      <c r="O1890">
        <v>437</v>
      </c>
      <c r="P1890" t="s">
        <v>848</v>
      </c>
      <c r="Q1890" t="s">
        <v>900</v>
      </c>
    </row>
    <row r="1891" spans="1:17">
      <c r="A1891" s="1">
        <v>35486</v>
      </c>
      <c r="B1891" s="6">
        <v>1</v>
      </c>
      <c r="C1891" s="6">
        <f t="shared" si="89"/>
        <v>1890</v>
      </c>
      <c r="D1891" s="6"/>
      <c r="E1891">
        <v>5</v>
      </c>
      <c r="F1891">
        <v>1952</v>
      </c>
      <c r="G1891" t="s">
        <v>56</v>
      </c>
      <c r="H1891" t="s">
        <v>220</v>
      </c>
      <c r="I1891" t="str">
        <f t="shared" si="87"/>
        <v>Centris _scopipes</v>
      </c>
      <c r="J1891" t="s">
        <v>304</v>
      </c>
      <c r="L1891" t="s">
        <v>336</v>
      </c>
      <c r="M1891" t="s">
        <v>465</v>
      </c>
      <c r="N1891" t="str">
        <f t="shared" si="88"/>
        <v>SOLANUM_ LYCOCARPUM</v>
      </c>
      <c r="O1891">
        <v>251</v>
      </c>
      <c r="P1891" t="s">
        <v>639</v>
      </c>
      <c r="Q1891" t="s">
        <v>905</v>
      </c>
    </row>
    <row r="1892" spans="1:17">
      <c r="A1892" s="1">
        <v>35486</v>
      </c>
      <c r="B1892" s="6">
        <v>1</v>
      </c>
      <c r="C1892" s="6">
        <f t="shared" si="89"/>
        <v>1891</v>
      </c>
      <c r="D1892" s="6"/>
      <c r="E1892">
        <v>11</v>
      </c>
      <c r="F1892">
        <v>1958</v>
      </c>
      <c r="G1892" t="s">
        <v>57</v>
      </c>
      <c r="H1892" t="s">
        <v>149</v>
      </c>
      <c r="I1892" t="str">
        <f t="shared" si="87"/>
        <v>Paratrigona _lineata</v>
      </c>
      <c r="J1892" t="s">
        <v>305</v>
      </c>
      <c r="L1892" t="s">
        <v>384</v>
      </c>
      <c r="M1892" t="s">
        <v>601</v>
      </c>
      <c r="N1892" t="str">
        <f t="shared" si="88"/>
        <v>LIPPIA_LUPULINA</v>
      </c>
      <c r="O1892">
        <v>431</v>
      </c>
      <c r="P1892" t="s">
        <v>849</v>
      </c>
      <c r="Q1892" t="s">
        <v>929</v>
      </c>
    </row>
    <row r="1893" spans="1:17">
      <c r="A1893" s="1">
        <v>35486</v>
      </c>
      <c r="B1893" s="6">
        <v>1</v>
      </c>
      <c r="C1893" s="6">
        <f t="shared" si="89"/>
        <v>1892</v>
      </c>
      <c r="D1893" s="6"/>
      <c r="E1893">
        <v>18</v>
      </c>
      <c r="F1893">
        <v>1965</v>
      </c>
      <c r="G1893" t="s">
        <v>84</v>
      </c>
      <c r="H1893" t="s">
        <v>185</v>
      </c>
      <c r="I1893" t="str">
        <f t="shared" si="87"/>
        <v>Epicharis _iheringi</v>
      </c>
      <c r="J1893" t="s">
        <v>304</v>
      </c>
      <c r="K1893" t="s">
        <v>312</v>
      </c>
      <c r="L1893" t="s">
        <v>332</v>
      </c>
      <c r="M1893" t="s">
        <v>505</v>
      </c>
      <c r="N1893" t="str">
        <f t="shared" si="88"/>
        <v>BANISTERIOPSIS_CAMPESTRIS</v>
      </c>
      <c r="O1893">
        <v>433</v>
      </c>
      <c r="P1893" t="s">
        <v>850</v>
      </c>
      <c r="Q1893" t="s">
        <v>893</v>
      </c>
    </row>
    <row r="1894" spans="1:17">
      <c r="A1894" s="1">
        <v>35486</v>
      </c>
      <c r="B1894" s="6">
        <v>1</v>
      </c>
      <c r="C1894" s="6">
        <f t="shared" si="89"/>
        <v>1893</v>
      </c>
      <c r="D1894" s="6"/>
      <c r="E1894">
        <v>20</v>
      </c>
      <c r="F1894">
        <v>1967</v>
      </c>
      <c r="G1894" t="s">
        <v>59</v>
      </c>
      <c r="H1894" t="s">
        <v>152</v>
      </c>
      <c r="I1894" t="str">
        <f t="shared" si="87"/>
        <v>Trigona _spinipes</v>
      </c>
      <c r="J1894" t="s">
        <v>305</v>
      </c>
      <c r="L1894" t="s">
        <v>321</v>
      </c>
      <c r="M1894" t="s">
        <v>503</v>
      </c>
      <c r="N1894" t="str">
        <f t="shared" si="88"/>
        <v>CHAMAECRISTA_DESVAUXII</v>
      </c>
      <c r="O1894">
        <v>236</v>
      </c>
      <c r="P1894" t="s">
        <v>678</v>
      </c>
      <c r="Q1894" t="s">
        <v>895</v>
      </c>
    </row>
    <row r="1895" spans="1:17">
      <c r="A1895" s="1">
        <v>35486</v>
      </c>
      <c r="B1895" s="6">
        <v>1</v>
      </c>
      <c r="C1895" s="6">
        <f t="shared" si="89"/>
        <v>1894</v>
      </c>
      <c r="D1895" s="6"/>
      <c r="E1895">
        <v>21</v>
      </c>
      <c r="F1895">
        <v>1968</v>
      </c>
      <c r="G1895" t="s">
        <v>66</v>
      </c>
      <c r="H1895" t="s">
        <v>159</v>
      </c>
      <c r="I1895" t="str">
        <f t="shared" si="87"/>
        <v>Xylocopa_hirsutissima</v>
      </c>
      <c r="J1895" t="s">
        <v>304</v>
      </c>
      <c r="L1895" t="s">
        <v>321</v>
      </c>
      <c r="M1895" t="s">
        <v>503</v>
      </c>
      <c r="N1895" t="str">
        <f t="shared" si="88"/>
        <v>CHAMAECRISTA_DESVAUXII</v>
      </c>
      <c r="O1895">
        <v>236</v>
      </c>
      <c r="P1895" t="s">
        <v>678</v>
      </c>
      <c r="Q1895" t="s">
        <v>895</v>
      </c>
    </row>
    <row r="1896" spans="1:17">
      <c r="A1896" s="1">
        <v>35486</v>
      </c>
      <c r="B1896" s="6">
        <v>1</v>
      </c>
      <c r="C1896" s="6">
        <f t="shared" si="89"/>
        <v>1895</v>
      </c>
      <c r="D1896" s="6"/>
      <c r="E1896">
        <v>22</v>
      </c>
      <c r="F1896">
        <v>1969</v>
      </c>
      <c r="G1896" t="s">
        <v>52</v>
      </c>
      <c r="H1896" t="s">
        <v>147</v>
      </c>
      <c r="I1896" t="str">
        <f t="shared" si="87"/>
        <v>Augochloropsis_smithiana</v>
      </c>
      <c r="J1896" t="s">
        <v>303</v>
      </c>
      <c r="L1896" t="s">
        <v>332</v>
      </c>
      <c r="M1896" t="s">
        <v>515</v>
      </c>
      <c r="N1896" t="str">
        <f t="shared" si="88"/>
        <v>BANISTERIOPSIS_MALIFOLIA</v>
      </c>
      <c r="O1896">
        <v>417</v>
      </c>
      <c r="P1896" t="s">
        <v>851</v>
      </c>
      <c r="Q1896" t="s">
        <v>893</v>
      </c>
    </row>
    <row r="1897" spans="1:17">
      <c r="A1897" s="1">
        <v>35486</v>
      </c>
      <c r="B1897" s="6">
        <v>1</v>
      </c>
      <c r="C1897" s="6">
        <f t="shared" si="89"/>
        <v>1896</v>
      </c>
      <c r="D1897" s="6"/>
      <c r="E1897">
        <v>23</v>
      </c>
      <c r="F1897">
        <v>1970</v>
      </c>
      <c r="G1897" t="s">
        <v>66</v>
      </c>
      <c r="H1897" t="s">
        <v>159</v>
      </c>
      <c r="I1897" t="str">
        <f t="shared" si="87"/>
        <v>Xylocopa_hirsutissima</v>
      </c>
      <c r="J1897" t="s">
        <v>304</v>
      </c>
      <c r="L1897" t="s">
        <v>321</v>
      </c>
      <c r="M1897" t="s">
        <v>503</v>
      </c>
      <c r="N1897" t="str">
        <f t="shared" si="88"/>
        <v>CHAMAECRISTA_DESVAUXII</v>
      </c>
      <c r="O1897">
        <v>236</v>
      </c>
      <c r="P1897" t="s">
        <v>678</v>
      </c>
      <c r="Q1897" t="s">
        <v>895</v>
      </c>
    </row>
    <row r="1898" spans="1:17">
      <c r="A1898" s="1">
        <v>35495</v>
      </c>
      <c r="B1898" s="6">
        <v>1</v>
      </c>
      <c r="C1898" s="6">
        <f t="shared" si="89"/>
        <v>1897</v>
      </c>
      <c r="D1898" s="6"/>
      <c r="E1898">
        <v>1</v>
      </c>
      <c r="F1898">
        <v>1974</v>
      </c>
      <c r="G1898" t="s">
        <v>84</v>
      </c>
      <c r="H1898" t="s">
        <v>189</v>
      </c>
      <c r="I1898" t="str">
        <f t="shared" si="87"/>
        <v>Epicharis _schrottkyi</v>
      </c>
      <c r="J1898" t="s">
        <v>304</v>
      </c>
      <c r="L1898" t="s">
        <v>332</v>
      </c>
      <c r="M1898" t="s">
        <v>505</v>
      </c>
      <c r="N1898" t="str">
        <f t="shared" si="88"/>
        <v>BANISTERIOPSIS_CAMPESTRIS</v>
      </c>
      <c r="O1898">
        <v>433</v>
      </c>
      <c r="P1898" t="s">
        <v>850</v>
      </c>
      <c r="Q1898" t="s">
        <v>893</v>
      </c>
    </row>
    <row r="1899" spans="1:17">
      <c r="A1899" s="1">
        <v>35495</v>
      </c>
      <c r="B1899" s="6">
        <v>1</v>
      </c>
      <c r="C1899" s="6">
        <f t="shared" si="89"/>
        <v>1898</v>
      </c>
      <c r="D1899" s="6"/>
      <c r="E1899">
        <v>3</v>
      </c>
      <c r="F1899">
        <v>1975</v>
      </c>
      <c r="G1899" t="s">
        <v>65</v>
      </c>
      <c r="H1899" t="s">
        <v>158</v>
      </c>
      <c r="I1899" t="str">
        <f t="shared" si="87"/>
        <v>Tetragona _clavipes</v>
      </c>
      <c r="J1899" t="s">
        <v>305</v>
      </c>
      <c r="L1899" t="s">
        <v>380</v>
      </c>
      <c r="M1899" t="s">
        <v>524</v>
      </c>
      <c r="N1899" t="str">
        <f t="shared" si="88"/>
        <v>DAVILLA_ELLIPTICA</v>
      </c>
      <c r="O1899">
        <v>293</v>
      </c>
      <c r="P1899" t="s">
        <v>852</v>
      </c>
      <c r="Q1899" t="s">
        <v>927</v>
      </c>
    </row>
    <row r="1900" spans="1:17">
      <c r="A1900" s="1">
        <v>35495</v>
      </c>
      <c r="B1900" s="6">
        <v>1</v>
      </c>
      <c r="C1900" s="6">
        <f t="shared" si="89"/>
        <v>1899</v>
      </c>
      <c r="D1900" s="6"/>
      <c r="E1900">
        <v>4</v>
      </c>
      <c r="F1900">
        <v>1976</v>
      </c>
      <c r="G1900" t="s">
        <v>65</v>
      </c>
      <c r="H1900" t="s">
        <v>158</v>
      </c>
      <c r="I1900" t="str">
        <f t="shared" si="87"/>
        <v>Tetragona _clavipes</v>
      </c>
      <c r="J1900" t="s">
        <v>305</v>
      </c>
      <c r="L1900" t="s">
        <v>380</v>
      </c>
      <c r="M1900" t="s">
        <v>524</v>
      </c>
      <c r="N1900" t="str">
        <f t="shared" si="88"/>
        <v>DAVILLA_ELLIPTICA</v>
      </c>
      <c r="O1900">
        <v>293</v>
      </c>
      <c r="P1900" t="s">
        <v>852</v>
      </c>
      <c r="Q1900" t="s">
        <v>927</v>
      </c>
    </row>
    <row r="1901" spans="1:17">
      <c r="A1901" s="1">
        <v>35495</v>
      </c>
      <c r="B1901" s="6">
        <v>1</v>
      </c>
      <c r="C1901" s="6">
        <f t="shared" si="89"/>
        <v>1900</v>
      </c>
      <c r="D1901" s="6"/>
      <c r="E1901">
        <v>5</v>
      </c>
      <c r="F1901">
        <v>1977</v>
      </c>
      <c r="G1901" t="s">
        <v>133</v>
      </c>
      <c r="H1901" t="s">
        <v>164</v>
      </c>
      <c r="I1901" t="str">
        <f t="shared" si="87"/>
        <v>Eufriesea _violacea</v>
      </c>
      <c r="J1901" t="s">
        <v>305</v>
      </c>
      <c r="K1901" t="s">
        <v>311</v>
      </c>
      <c r="L1901" t="s">
        <v>367</v>
      </c>
      <c r="M1901" t="s">
        <v>502</v>
      </c>
      <c r="N1901" t="str">
        <f t="shared" si="88"/>
        <v>PERIANDRA_MEDITERRANEA</v>
      </c>
      <c r="O1901">
        <v>171</v>
      </c>
      <c r="P1901" t="s">
        <v>794</v>
      </c>
      <c r="Q1901" t="s">
        <v>895</v>
      </c>
    </row>
    <row r="1902" spans="1:17">
      <c r="A1902" s="1">
        <v>35495</v>
      </c>
      <c r="B1902" s="6">
        <v>1</v>
      </c>
      <c r="C1902" s="6">
        <f t="shared" si="89"/>
        <v>1901</v>
      </c>
      <c r="D1902" s="6"/>
      <c r="E1902">
        <v>6</v>
      </c>
      <c r="F1902">
        <v>1978</v>
      </c>
      <c r="G1902" t="s">
        <v>55</v>
      </c>
      <c r="H1902" t="s">
        <v>147</v>
      </c>
      <c r="I1902" t="str">
        <f t="shared" si="87"/>
        <v>Augochloropsis _smithiana</v>
      </c>
      <c r="J1902" t="s">
        <v>303</v>
      </c>
      <c r="L1902" t="s">
        <v>408</v>
      </c>
      <c r="M1902" t="s">
        <v>569</v>
      </c>
      <c r="N1902" t="str">
        <f t="shared" si="88"/>
        <v>ASPILIA_FOLIACEA</v>
      </c>
      <c r="O1902">
        <v>375</v>
      </c>
      <c r="P1902" t="s">
        <v>853</v>
      </c>
      <c r="Q1902" t="s">
        <v>898</v>
      </c>
    </row>
    <row r="1903" spans="1:17">
      <c r="A1903" s="1">
        <v>35495</v>
      </c>
      <c r="B1903" s="6">
        <v>1</v>
      </c>
      <c r="C1903" s="6">
        <f t="shared" si="89"/>
        <v>1902</v>
      </c>
      <c r="D1903" s="6"/>
      <c r="E1903">
        <v>7</v>
      </c>
      <c r="F1903">
        <v>1979</v>
      </c>
      <c r="G1903" t="s">
        <v>65</v>
      </c>
      <c r="H1903" t="s">
        <v>158</v>
      </c>
      <c r="I1903" t="str">
        <f t="shared" si="87"/>
        <v>Tetragona _clavipes</v>
      </c>
      <c r="J1903" t="s">
        <v>305</v>
      </c>
      <c r="L1903" t="s">
        <v>369</v>
      </c>
      <c r="M1903" t="s">
        <v>506</v>
      </c>
      <c r="N1903" t="str">
        <f t="shared" si="88"/>
        <v>ECHINOLAENA_ INFLEXA</v>
      </c>
      <c r="O1903">
        <v>239</v>
      </c>
      <c r="P1903" t="s">
        <v>681</v>
      </c>
      <c r="Q1903" t="s">
        <v>921</v>
      </c>
    </row>
    <row r="1904" spans="1:17">
      <c r="A1904" s="1">
        <v>35495</v>
      </c>
      <c r="B1904" s="6">
        <v>1</v>
      </c>
      <c r="C1904" s="6">
        <f t="shared" si="89"/>
        <v>1903</v>
      </c>
      <c r="D1904" s="6"/>
      <c r="E1904">
        <v>8</v>
      </c>
      <c r="F1904">
        <v>1980</v>
      </c>
      <c r="G1904" t="s">
        <v>59</v>
      </c>
      <c r="H1904" t="s">
        <v>152</v>
      </c>
      <c r="I1904" t="str">
        <f t="shared" si="87"/>
        <v>Trigona _spinipes</v>
      </c>
      <c r="J1904" t="s">
        <v>305</v>
      </c>
      <c r="L1904" t="s">
        <v>321</v>
      </c>
      <c r="M1904" t="s">
        <v>503</v>
      </c>
      <c r="N1904" t="str">
        <f t="shared" si="88"/>
        <v>CHAMAECRISTA_DESVAUXII</v>
      </c>
      <c r="O1904">
        <v>236</v>
      </c>
      <c r="P1904" t="s">
        <v>678</v>
      </c>
      <c r="Q1904" t="s">
        <v>895</v>
      </c>
    </row>
    <row r="1905" spans="1:17">
      <c r="A1905" s="1">
        <v>35495</v>
      </c>
      <c r="B1905" s="6">
        <v>1</v>
      </c>
      <c r="C1905" s="6">
        <f t="shared" si="89"/>
        <v>1904</v>
      </c>
      <c r="D1905" s="6"/>
      <c r="E1905">
        <v>9</v>
      </c>
      <c r="F1905">
        <v>1981</v>
      </c>
      <c r="G1905" t="s">
        <v>56</v>
      </c>
      <c r="H1905" t="s">
        <v>220</v>
      </c>
      <c r="I1905" t="str">
        <f t="shared" si="87"/>
        <v>Centris _scopipes</v>
      </c>
      <c r="J1905" t="s">
        <v>304</v>
      </c>
      <c r="L1905" t="s">
        <v>336</v>
      </c>
      <c r="M1905" t="s">
        <v>465</v>
      </c>
      <c r="N1905" t="str">
        <f t="shared" si="88"/>
        <v>SOLANUM_ LYCOCARPUM</v>
      </c>
      <c r="O1905">
        <v>251</v>
      </c>
      <c r="P1905" t="s">
        <v>639</v>
      </c>
      <c r="Q1905" t="s">
        <v>905</v>
      </c>
    </row>
    <row r="1906" spans="1:17">
      <c r="A1906" s="1">
        <v>35495</v>
      </c>
      <c r="B1906" s="6">
        <v>1</v>
      </c>
      <c r="C1906" s="6">
        <f t="shared" si="89"/>
        <v>1905</v>
      </c>
      <c r="D1906" s="6"/>
      <c r="E1906">
        <v>10</v>
      </c>
      <c r="F1906">
        <v>1982</v>
      </c>
      <c r="G1906" t="s">
        <v>133</v>
      </c>
      <c r="H1906" t="s">
        <v>164</v>
      </c>
      <c r="I1906" t="str">
        <f t="shared" si="87"/>
        <v>Eufriesea _violacea</v>
      </c>
      <c r="J1906" t="s">
        <v>305</v>
      </c>
      <c r="K1906" t="s">
        <v>312</v>
      </c>
      <c r="L1906" t="s">
        <v>415</v>
      </c>
      <c r="M1906" t="s">
        <v>577</v>
      </c>
      <c r="N1906" t="str">
        <f t="shared" si="88"/>
        <v>PSITACANTHUS_ROBUSTUS</v>
      </c>
      <c r="O1906">
        <v>72</v>
      </c>
      <c r="P1906" t="s">
        <v>807</v>
      </c>
      <c r="Q1906" t="s">
        <v>932</v>
      </c>
    </row>
    <row r="1907" spans="1:17">
      <c r="A1907" s="1">
        <v>35495</v>
      </c>
      <c r="B1907" s="6">
        <v>1</v>
      </c>
      <c r="C1907" s="6">
        <f t="shared" si="89"/>
        <v>1906</v>
      </c>
      <c r="D1907" s="6"/>
      <c r="E1907">
        <v>12</v>
      </c>
      <c r="F1907">
        <v>1984</v>
      </c>
      <c r="G1907" t="s">
        <v>52</v>
      </c>
      <c r="H1907" t="s">
        <v>208</v>
      </c>
      <c r="I1907" t="str">
        <f t="shared" si="87"/>
        <v>Augochloropsis_sp 1</v>
      </c>
      <c r="J1907" t="s">
        <v>303</v>
      </c>
      <c r="L1907" t="s">
        <v>365</v>
      </c>
      <c r="M1907" t="s">
        <v>499</v>
      </c>
      <c r="N1907" t="str">
        <f t="shared" si="88"/>
        <v>MELOCHIA_VILOSA</v>
      </c>
      <c r="O1907">
        <v>413</v>
      </c>
      <c r="P1907" t="s">
        <v>854</v>
      </c>
      <c r="Q1907" t="s">
        <v>920</v>
      </c>
    </row>
    <row r="1908" spans="1:17">
      <c r="A1908" s="1">
        <v>35496</v>
      </c>
      <c r="B1908" s="6">
        <v>1</v>
      </c>
      <c r="C1908" s="6">
        <f t="shared" si="89"/>
        <v>1907</v>
      </c>
      <c r="D1908" s="6"/>
      <c r="E1908">
        <v>1</v>
      </c>
      <c r="F1908">
        <v>1986</v>
      </c>
      <c r="G1908" t="s">
        <v>69</v>
      </c>
      <c r="H1908" t="s">
        <v>162</v>
      </c>
      <c r="I1908" t="str">
        <f t="shared" si="87"/>
        <v>Oxaea _flavescens</v>
      </c>
      <c r="J1908" t="s">
        <v>307</v>
      </c>
      <c r="L1908" t="s">
        <v>336</v>
      </c>
      <c r="M1908" t="s">
        <v>465</v>
      </c>
      <c r="N1908" t="str">
        <f t="shared" si="88"/>
        <v>SOLANUM_ LYCOCARPUM</v>
      </c>
      <c r="O1908">
        <v>251</v>
      </c>
      <c r="P1908" t="s">
        <v>639</v>
      </c>
      <c r="Q1908" t="s">
        <v>905</v>
      </c>
    </row>
    <row r="1909" spans="1:17">
      <c r="A1909" s="1">
        <v>35496</v>
      </c>
      <c r="B1909" s="6">
        <v>1</v>
      </c>
      <c r="C1909" s="6">
        <f t="shared" si="89"/>
        <v>1908</v>
      </c>
      <c r="D1909" s="6"/>
      <c r="E1909">
        <v>2</v>
      </c>
      <c r="F1909">
        <v>1987</v>
      </c>
      <c r="G1909" t="s">
        <v>96</v>
      </c>
      <c r="H1909" t="s">
        <v>205</v>
      </c>
      <c r="I1909" t="str">
        <f t="shared" si="87"/>
        <v>Anthodoictes _megachiloides</v>
      </c>
      <c r="J1909" t="s">
        <v>306</v>
      </c>
      <c r="L1909" t="s">
        <v>435</v>
      </c>
      <c r="M1909" t="s">
        <v>602</v>
      </c>
      <c r="N1909" t="str">
        <f t="shared" si="88"/>
        <v>DALBERGIA_MISCOLOBIUM</v>
      </c>
      <c r="O1909">
        <v>435</v>
      </c>
      <c r="P1909" t="s">
        <v>855</v>
      </c>
      <c r="Q1909" t="s">
        <v>895</v>
      </c>
    </row>
    <row r="1910" spans="1:17">
      <c r="A1910" s="1">
        <v>35496</v>
      </c>
      <c r="B1910" s="6">
        <v>1</v>
      </c>
      <c r="C1910" s="6">
        <f t="shared" si="89"/>
        <v>1909</v>
      </c>
      <c r="D1910" s="6"/>
      <c r="E1910">
        <v>3</v>
      </c>
      <c r="F1910">
        <v>1988</v>
      </c>
      <c r="G1910" t="s">
        <v>57</v>
      </c>
      <c r="H1910" t="s">
        <v>149</v>
      </c>
      <c r="I1910" t="str">
        <f t="shared" si="87"/>
        <v>Paratrigona _lineata</v>
      </c>
      <c r="J1910" t="s">
        <v>305</v>
      </c>
      <c r="L1910" t="s">
        <v>435</v>
      </c>
      <c r="M1910" t="s">
        <v>602</v>
      </c>
      <c r="N1910" t="str">
        <f t="shared" si="88"/>
        <v>DALBERGIA_MISCOLOBIUM</v>
      </c>
      <c r="O1910">
        <v>435</v>
      </c>
      <c r="P1910" t="s">
        <v>855</v>
      </c>
      <c r="Q1910" t="s">
        <v>895</v>
      </c>
    </row>
    <row r="1911" spans="1:17">
      <c r="A1911" s="1">
        <v>35496</v>
      </c>
      <c r="B1911" s="6">
        <v>1</v>
      </c>
      <c r="C1911" s="6">
        <f t="shared" si="89"/>
        <v>1910</v>
      </c>
      <c r="D1911" s="6"/>
      <c r="E1911">
        <v>4</v>
      </c>
      <c r="F1911">
        <v>1989</v>
      </c>
      <c r="G1911" t="s">
        <v>57</v>
      </c>
      <c r="H1911" t="s">
        <v>149</v>
      </c>
      <c r="I1911" t="str">
        <f t="shared" si="87"/>
        <v>Paratrigona _lineata</v>
      </c>
      <c r="J1911" t="s">
        <v>305</v>
      </c>
      <c r="L1911" t="s">
        <v>435</v>
      </c>
      <c r="M1911" t="s">
        <v>602</v>
      </c>
      <c r="N1911" t="str">
        <f t="shared" si="88"/>
        <v>DALBERGIA_MISCOLOBIUM</v>
      </c>
      <c r="O1911">
        <v>435</v>
      </c>
      <c r="P1911" t="s">
        <v>855</v>
      </c>
      <c r="Q1911" t="s">
        <v>895</v>
      </c>
    </row>
    <row r="1912" spans="1:17">
      <c r="A1912" s="1">
        <v>35496</v>
      </c>
      <c r="B1912" s="6">
        <v>1</v>
      </c>
      <c r="C1912" s="6">
        <f t="shared" si="89"/>
        <v>1911</v>
      </c>
      <c r="D1912" s="6"/>
      <c r="E1912">
        <v>5</v>
      </c>
      <c r="F1912">
        <v>1990</v>
      </c>
      <c r="G1912" t="s">
        <v>59</v>
      </c>
      <c r="H1912" t="s">
        <v>152</v>
      </c>
      <c r="I1912" t="str">
        <f t="shared" si="87"/>
        <v>Trigona _spinipes</v>
      </c>
      <c r="J1912" t="s">
        <v>305</v>
      </c>
      <c r="L1912" t="s">
        <v>321</v>
      </c>
      <c r="M1912" t="s">
        <v>503</v>
      </c>
      <c r="N1912" t="str">
        <f t="shared" si="88"/>
        <v>CHAMAECRISTA_DESVAUXII</v>
      </c>
      <c r="O1912">
        <v>236</v>
      </c>
      <c r="P1912" t="s">
        <v>678</v>
      </c>
      <c r="Q1912" t="s">
        <v>895</v>
      </c>
    </row>
    <row r="1913" spans="1:17">
      <c r="A1913" s="1">
        <v>35496</v>
      </c>
      <c r="B1913" s="6">
        <v>1</v>
      </c>
      <c r="C1913" s="6">
        <f t="shared" si="89"/>
        <v>1912</v>
      </c>
      <c r="D1913" s="6"/>
      <c r="E1913">
        <v>6</v>
      </c>
      <c r="F1913">
        <v>1991</v>
      </c>
      <c r="G1913" t="s">
        <v>59</v>
      </c>
      <c r="H1913" t="s">
        <v>152</v>
      </c>
      <c r="I1913" t="str">
        <f t="shared" si="87"/>
        <v>Trigona _spinipes</v>
      </c>
      <c r="J1913" t="s">
        <v>305</v>
      </c>
      <c r="L1913" t="s">
        <v>321</v>
      </c>
      <c r="M1913" t="s">
        <v>503</v>
      </c>
      <c r="N1913" t="str">
        <f t="shared" si="88"/>
        <v>CHAMAECRISTA_DESVAUXII</v>
      </c>
      <c r="O1913">
        <v>236</v>
      </c>
      <c r="P1913" t="s">
        <v>678</v>
      </c>
      <c r="Q1913" t="s">
        <v>895</v>
      </c>
    </row>
    <row r="1914" spans="1:17">
      <c r="A1914" s="1">
        <v>35501</v>
      </c>
      <c r="B1914" s="6">
        <v>1</v>
      </c>
      <c r="C1914" s="6">
        <f t="shared" si="89"/>
        <v>1913</v>
      </c>
      <c r="D1914" s="6"/>
      <c r="E1914">
        <v>1</v>
      </c>
      <c r="F1914">
        <v>1993</v>
      </c>
      <c r="G1914" t="s">
        <v>65</v>
      </c>
      <c r="H1914" t="s">
        <v>158</v>
      </c>
      <c r="I1914" t="str">
        <f t="shared" si="87"/>
        <v>Tetragona _clavipes</v>
      </c>
      <c r="J1914" t="s">
        <v>305</v>
      </c>
      <c r="L1914" t="s">
        <v>367</v>
      </c>
      <c r="M1914" t="s">
        <v>502</v>
      </c>
      <c r="N1914" t="str">
        <f t="shared" si="88"/>
        <v>PERIANDRA_MEDITERRANEA</v>
      </c>
      <c r="O1914">
        <v>171</v>
      </c>
      <c r="P1914" t="s">
        <v>794</v>
      </c>
      <c r="Q1914" t="s">
        <v>895</v>
      </c>
    </row>
    <row r="1915" spans="1:17">
      <c r="A1915" s="1">
        <v>35501</v>
      </c>
      <c r="B1915" s="6">
        <v>1</v>
      </c>
      <c r="C1915" s="6">
        <f t="shared" si="89"/>
        <v>1914</v>
      </c>
      <c r="D1915" s="6"/>
      <c r="E1915">
        <v>2</v>
      </c>
      <c r="F1915">
        <v>1994</v>
      </c>
      <c r="G1915" t="s">
        <v>95</v>
      </c>
      <c r="H1915" t="s">
        <v>204</v>
      </c>
      <c r="I1915" t="str">
        <f t="shared" si="87"/>
        <v>Megachile_curvipes</v>
      </c>
      <c r="J1915" t="s">
        <v>306</v>
      </c>
      <c r="L1915" t="s">
        <v>325</v>
      </c>
      <c r="M1915" t="s">
        <v>452</v>
      </c>
      <c r="N1915" t="str">
        <f t="shared" si="88"/>
        <v>EREMANTHUS_SPHAEROCEPHALUS</v>
      </c>
      <c r="O1915">
        <v>164</v>
      </c>
      <c r="P1915" t="s">
        <v>626</v>
      </c>
      <c r="Q1915" t="s">
        <v>898</v>
      </c>
    </row>
    <row r="1916" spans="1:17">
      <c r="A1916" s="1">
        <v>35501</v>
      </c>
      <c r="B1916" s="6">
        <v>1</v>
      </c>
      <c r="C1916" s="6">
        <f t="shared" si="89"/>
        <v>1915</v>
      </c>
      <c r="D1916" s="6"/>
      <c r="E1916">
        <v>3</v>
      </c>
      <c r="F1916">
        <v>1995</v>
      </c>
      <c r="G1916" t="s">
        <v>95</v>
      </c>
      <c r="H1916" t="s">
        <v>204</v>
      </c>
      <c r="I1916" t="str">
        <f t="shared" si="87"/>
        <v>Megachile_curvipes</v>
      </c>
      <c r="J1916" t="s">
        <v>306</v>
      </c>
      <c r="L1916" t="s">
        <v>325</v>
      </c>
      <c r="M1916" t="s">
        <v>452</v>
      </c>
      <c r="N1916" t="str">
        <f t="shared" si="88"/>
        <v>EREMANTHUS_SPHAEROCEPHALUS</v>
      </c>
      <c r="O1916">
        <v>164</v>
      </c>
      <c r="P1916" t="s">
        <v>626</v>
      </c>
      <c r="Q1916" t="s">
        <v>898</v>
      </c>
    </row>
    <row r="1917" spans="1:17">
      <c r="A1917" s="1">
        <v>35501</v>
      </c>
      <c r="B1917" s="6">
        <v>1</v>
      </c>
      <c r="C1917" s="6">
        <f t="shared" si="89"/>
        <v>1916</v>
      </c>
      <c r="D1917" s="6"/>
      <c r="E1917">
        <v>4</v>
      </c>
      <c r="F1917">
        <v>1996</v>
      </c>
      <c r="G1917" t="s">
        <v>104</v>
      </c>
      <c r="H1917" t="s">
        <v>238</v>
      </c>
      <c r="I1917" t="str">
        <f t="shared" si="87"/>
        <v>Ceratina_gossypiii</v>
      </c>
      <c r="J1917" t="s">
        <v>304</v>
      </c>
      <c r="L1917" t="s">
        <v>325</v>
      </c>
      <c r="M1917" t="s">
        <v>452</v>
      </c>
      <c r="N1917" t="str">
        <f t="shared" si="88"/>
        <v>EREMANTHUS_SPHAEROCEPHALUS</v>
      </c>
      <c r="O1917">
        <v>164</v>
      </c>
      <c r="P1917" t="s">
        <v>626</v>
      </c>
      <c r="Q1917" t="s">
        <v>898</v>
      </c>
    </row>
    <row r="1918" spans="1:17">
      <c r="A1918" s="1">
        <v>35501</v>
      </c>
      <c r="B1918" s="6">
        <v>1</v>
      </c>
      <c r="C1918" s="6">
        <f t="shared" si="89"/>
        <v>1917</v>
      </c>
      <c r="D1918" s="6"/>
      <c r="E1918">
        <v>5</v>
      </c>
      <c r="F1918">
        <v>1997</v>
      </c>
      <c r="G1918" t="s">
        <v>104</v>
      </c>
      <c r="H1918" t="s">
        <v>222</v>
      </c>
      <c r="I1918" t="str">
        <f t="shared" si="87"/>
        <v>Ceratina_brunneipes</v>
      </c>
      <c r="J1918" t="s">
        <v>304</v>
      </c>
      <c r="L1918" t="s">
        <v>325</v>
      </c>
      <c r="M1918" t="s">
        <v>452</v>
      </c>
      <c r="N1918" t="str">
        <f t="shared" si="88"/>
        <v>EREMANTHUS_SPHAEROCEPHALUS</v>
      </c>
      <c r="O1918">
        <v>164</v>
      </c>
      <c r="P1918" t="s">
        <v>626</v>
      </c>
      <c r="Q1918" t="s">
        <v>898</v>
      </c>
    </row>
    <row r="1919" spans="1:17">
      <c r="A1919" s="1">
        <v>35501</v>
      </c>
      <c r="B1919" s="6">
        <v>1</v>
      </c>
      <c r="C1919" s="6">
        <f t="shared" si="89"/>
        <v>1918</v>
      </c>
      <c r="D1919" s="6"/>
      <c r="E1919">
        <v>6</v>
      </c>
      <c r="F1919">
        <v>1998</v>
      </c>
      <c r="G1919" t="s">
        <v>126</v>
      </c>
      <c r="H1919" t="s">
        <v>208</v>
      </c>
      <c r="I1919" t="str">
        <f t="shared" si="87"/>
        <v>Temnosoma_sp 1</v>
      </c>
      <c r="J1919" t="s">
        <v>303</v>
      </c>
      <c r="L1919" t="s">
        <v>436</v>
      </c>
      <c r="M1919" t="s">
        <v>603</v>
      </c>
      <c r="N1919" t="str">
        <f t="shared" si="88"/>
        <v>MIKANIA_OFFICINALIS</v>
      </c>
      <c r="O1919">
        <v>438</v>
      </c>
      <c r="P1919" t="s">
        <v>856</v>
      </c>
      <c r="Q1919" t="s">
        <v>898</v>
      </c>
    </row>
    <row r="1920" spans="1:17">
      <c r="A1920" s="1">
        <v>35501</v>
      </c>
      <c r="B1920" s="6">
        <v>1</v>
      </c>
      <c r="C1920" s="6">
        <f t="shared" si="89"/>
        <v>1919</v>
      </c>
      <c r="D1920" s="6"/>
      <c r="E1920">
        <v>7</v>
      </c>
      <c r="F1920">
        <v>1999</v>
      </c>
      <c r="G1920" t="s">
        <v>52</v>
      </c>
      <c r="H1920" t="s">
        <v>282</v>
      </c>
      <c r="I1920" t="str">
        <f t="shared" si="87"/>
        <v>Augochloropsis_sp 29</v>
      </c>
      <c r="J1920" t="s">
        <v>303</v>
      </c>
      <c r="L1920" t="s">
        <v>436</v>
      </c>
      <c r="M1920" t="s">
        <v>603</v>
      </c>
      <c r="N1920" t="str">
        <f t="shared" si="88"/>
        <v>MIKANIA_OFFICINALIS</v>
      </c>
      <c r="O1920">
        <v>438</v>
      </c>
      <c r="P1920" t="s">
        <v>856</v>
      </c>
      <c r="Q1920" t="s">
        <v>898</v>
      </c>
    </row>
    <row r="1921" spans="1:17">
      <c r="A1921" s="1">
        <v>35501</v>
      </c>
      <c r="B1921" s="6">
        <v>1</v>
      </c>
      <c r="C1921" s="6">
        <f t="shared" si="89"/>
        <v>1920</v>
      </c>
      <c r="D1921" s="6"/>
      <c r="E1921">
        <v>8</v>
      </c>
      <c r="F1921">
        <v>2000</v>
      </c>
      <c r="G1921" t="s">
        <v>104</v>
      </c>
      <c r="H1921" t="s">
        <v>222</v>
      </c>
      <c r="I1921" t="str">
        <f t="shared" si="87"/>
        <v>Ceratina_brunneipes</v>
      </c>
      <c r="J1921" t="s">
        <v>304</v>
      </c>
      <c r="L1921" t="s">
        <v>436</v>
      </c>
      <c r="M1921" t="s">
        <v>603</v>
      </c>
      <c r="N1921" t="str">
        <f t="shared" si="88"/>
        <v>MIKANIA_OFFICINALIS</v>
      </c>
      <c r="O1921">
        <v>438</v>
      </c>
      <c r="P1921" t="s">
        <v>856</v>
      </c>
      <c r="Q1921" t="s">
        <v>898</v>
      </c>
    </row>
    <row r="1922" spans="1:17">
      <c r="A1922" s="1">
        <v>35501</v>
      </c>
      <c r="B1922" s="6">
        <v>1</v>
      </c>
      <c r="C1922" s="6">
        <f t="shared" si="89"/>
        <v>1921</v>
      </c>
      <c r="D1922" s="6"/>
      <c r="E1922">
        <v>11</v>
      </c>
      <c r="F1922">
        <v>2003</v>
      </c>
      <c r="G1922" t="s">
        <v>96</v>
      </c>
      <c r="H1922" t="s">
        <v>205</v>
      </c>
      <c r="I1922" t="str">
        <f t="shared" ref="I1922:I1985" si="90">CONCATENATE(G1922,"_",H1922)</f>
        <v>Anthodoictes _megachiloides</v>
      </c>
      <c r="J1922" t="s">
        <v>306</v>
      </c>
      <c r="L1922" t="s">
        <v>336</v>
      </c>
      <c r="M1922" t="s">
        <v>465</v>
      </c>
      <c r="N1922" t="str">
        <f t="shared" ref="N1922:N1985" si="91">CONCATENATE(L1922,"_",M1922)</f>
        <v>SOLANUM_ LYCOCARPUM</v>
      </c>
      <c r="O1922">
        <v>251</v>
      </c>
      <c r="P1922" t="s">
        <v>639</v>
      </c>
      <c r="Q1922" t="s">
        <v>905</v>
      </c>
    </row>
    <row r="1923" spans="1:17">
      <c r="A1923" s="1">
        <v>35501</v>
      </c>
      <c r="B1923" s="6">
        <v>1</v>
      </c>
      <c r="C1923" s="6">
        <f t="shared" ref="C1923:C1986" si="92">C1922+1</f>
        <v>1922</v>
      </c>
      <c r="D1923" s="6"/>
      <c r="E1923">
        <v>14</v>
      </c>
      <c r="F1923">
        <v>2005</v>
      </c>
      <c r="G1923" t="s">
        <v>77</v>
      </c>
      <c r="H1923" t="s">
        <v>178</v>
      </c>
      <c r="I1923" t="str">
        <f t="shared" si="90"/>
        <v>Xylocopa _subcyanea</v>
      </c>
      <c r="J1923" t="s">
        <v>304</v>
      </c>
      <c r="L1923" t="s">
        <v>325</v>
      </c>
      <c r="M1923" t="s">
        <v>452</v>
      </c>
      <c r="N1923" t="str">
        <f t="shared" si="91"/>
        <v>EREMANTHUS_SPHAEROCEPHALUS</v>
      </c>
      <c r="O1923">
        <v>164</v>
      </c>
      <c r="P1923" t="s">
        <v>626</v>
      </c>
      <c r="Q1923" t="s">
        <v>898</v>
      </c>
    </row>
    <row r="1924" spans="1:17">
      <c r="A1924" s="1">
        <v>35501</v>
      </c>
      <c r="B1924" s="6">
        <v>1</v>
      </c>
      <c r="C1924" s="6">
        <f t="shared" si="92"/>
        <v>1923</v>
      </c>
      <c r="D1924" s="6"/>
      <c r="E1924">
        <v>15</v>
      </c>
      <c r="F1924">
        <v>2006</v>
      </c>
      <c r="G1924" t="s">
        <v>76</v>
      </c>
      <c r="H1924" t="s">
        <v>192</v>
      </c>
      <c r="I1924" t="str">
        <f t="shared" si="90"/>
        <v>Paratetrapedia _sp 5 (Raw)</v>
      </c>
      <c r="J1924" t="s">
        <v>304</v>
      </c>
      <c r="K1924" t="s">
        <v>312</v>
      </c>
      <c r="L1924" t="s">
        <v>329</v>
      </c>
      <c r="M1924" t="s">
        <v>604</v>
      </c>
      <c r="N1924" t="str">
        <f t="shared" si="91"/>
        <v>VERNONIA_COMPACTIFLORA</v>
      </c>
      <c r="O1924">
        <v>439</v>
      </c>
      <c r="P1924" t="s">
        <v>857</v>
      </c>
      <c r="Q1924" t="s">
        <v>898</v>
      </c>
    </row>
    <row r="1925" spans="1:17">
      <c r="A1925" s="1">
        <v>35501</v>
      </c>
      <c r="B1925" s="6">
        <v>1</v>
      </c>
      <c r="C1925" s="6">
        <f t="shared" si="92"/>
        <v>1924</v>
      </c>
      <c r="D1925" s="6"/>
      <c r="E1925">
        <v>16</v>
      </c>
      <c r="F1925">
        <v>2007</v>
      </c>
      <c r="G1925" t="s">
        <v>92</v>
      </c>
      <c r="H1925" t="s">
        <v>220</v>
      </c>
      <c r="I1925" t="str">
        <f t="shared" si="90"/>
        <v>Centris_scopipes</v>
      </c>
      <c r="J1925" t="s">
        <v>304</v>
      </c>
      <c r="L1925" t="s">
        <v>367</v>
      </c>
      <c r="M1925" t="s">
        <v>502</v>
      </c>
      <c r="N1925" t="str">
        <f t="shared" si="91"/>
        <v>PERIANDRA_MEDITERRANEA</v>
      </c>
      <c r="O1925">
        <v>171</v>
      </c>
      <c r="P1925" t="s">
        <v>794</v>
      </c>
      <c r="Q1925" t="s">
        <v>895</v>
      </c>
    </row>
    <row r="1926" spans="1:17">
      <c r="A1926" s="1">
        <v>35501</v>
      </c>
      <c r="B1926" s="6">
        <v>1</v>
      </c>
      <c r="C1926" s="6">
        <f t="shared" si="92"/>
        <v>1925</v>
      </c>
      <c r="D1926" s="6"/>
      <c r="E1926">
        <v>17</v>
      </c>
      <c r="F1926">
        <v>2008</v>
      </c>
      <c r="G1926" t="s">
        <v>104</v>
      </c>
      <c r="H1926" t="s">
        <v>208</v>
      </c>
      <c r="I1926" t="str">
        <f t="shared" si="90"/>
        <v>Ceratina_sp 1</v>
      </c>
      <c r="J1926" t="s">
        <v>304</v>
      </c>
      <c r="L1926" t="s">
        <v>329</v>
      </c>
      <c r="M1926" t="s">
        <v>511</v>
      </c>
      <c r="N1926" t="str">
        <f t="shared" si="91"/>
        <v>VERNONIA_EREMOPHILA</v>
      </c>
      <c r="O1926">
        <v>250</v>
      </c>
      <c r="P1926" t="s">
        <v>686</v>
      </c>
      <c r="Q1926" t="s">
        <v>898</v>
      </c>
    </row>
    <row r="1927" spans="1:17">
      <c r="A1927" s="1">
        <v>35501</v>
      </c>
      <c r="B1927" s="6">
        <v>1</v>
      </c>
      <c r="C1927" s="6">
        <f t="shared" si="92"/>
        <v>1926</v>
      </c>
      <c r="D1927" s="6"/>
      <c r="E1927">
        <v>18</v>
      </c>
      <c r="F1927">
        <v>2009</v>
      </c>
      <c r="G1927" t="s">
        <v>52</v>
      </c>
      <c r="H1927" t="s">
        <v>241</v>
      </c>
      <c r="I1927" t="str">
        <f t="shared" si="90"/>
        <v>Augochloropsis_SP 1</v>
      </c>
      <c r="J1927" t="s">
        <v>303</v>
      </c>
      <c r="L1927" t="s">
        <v>367</v>
      </c>
      <c r="M1927" t="s">
        <v>502</v>
      </c>
      <c r="N1927" t="str">
        <f t="shared" si="91"/>
        <v>PERIANDRA_MEDITERRANEA</v>
      </c>
      <c r="O1927">
        <v>171</v>
      </c>
      <c r="P1927" t="s">
        <v>794</v>
      </c>
      <c r="Q1927" t="s">
        <v>895</v>
      </c>
    </row>
    <row r="1928" spans="1:17">
      <c r="A1928" s="1">
        <v>35502</v>
      </c>
      <c r="B1928" s="6">
        <v>1</v>
      </c>
      <c r="C1928" s="6">
        <f t="shared" si="92"/>
        <v>1927</v>
      </c>
      <c r="D1928" s="6"/>
      <c r="E1928">
        <v>1</v>
      </c>
      <c r="F1928">
        <v>2010</v>
      </c>
      <c r="G1928" t="s">
        <v>59</v>
      </c>
      <c r="H1928" t="s">
        <v>152</v>
      </c>
      <c r="I1928" t="str">
        <f t="shared" si="90"/>
        <v>Trigona _spinipes</v>
      </c>
      <c r="J1928" t="s">
        <v>305</v>
      </c>
      <c r="L1928" t="s">
        <v>367</v>
      </c>
      <c r="M1928" t="s">
        <v>502</v>
      </c>
      <c r="N1928" t="str">
        <f t="shared" si="91"/>
        <v>PERIANDRA_MEDITERRANEA</v>
      </c>
      <c r="O1928">
        <v>171</v>
      </c>
      <c r="P1928" t="s">
        <v>794</v>
      </c>
      <c r="Q1928" t="s">
        <v>895</v>
      </c>
    </row>
    <row r="1929" spans="1:17">
      <c r="A1929" s="1">
        <v>35502</v>
      </c>
      <c r="B1929" s="6">
        <v>1</v>
      </c>
      <c r="C1929" s="6">
        <f t="shared" si="92"/>
        <v>1928</v>
      </c>
      <c r="D1929" s="6"/>
      <c r="E1929">
        <v>2</v>
      </c>
      <c r="F1929">
        <v>2011</v>
      </c>
      <c r="G1929" t="s">
        <v>59</v>
      </c>
      <c r="H1929" t="s">
        <v>152</v>
      </c>
      <c r="I1929" t="str">
        <f t="shared" si="90"/>
        <v>Trigona _spinipes</v>
      </c>
      <c r="J1929" t="s">
        <v>305</v>
      </c>
      <c r="L1929" t="s">
        <v>427</v>
      </c>
      <c r="M1929" t="s">
        <v>497</v>
      </c>
      <c r="N1929" t="str">
        <f t="shared" si="91"/>
        <v>MIMOSA _cf RADULA</v>
      </c>
      <c r="O1929">
        <v>394</v>
      </c>
      <c r="P1929" t="s">
        <v>832</v>
      </c>
      <c r="Q1929" t="s">
        <v>895</v>
      </c>
    </row>
    <row r="1930" spans="1:17">
      <c r="A1930" s="1">
        <v>35502</v>
      </c>
      <c r="B1930" s="6">
        <v>1</v>
      </c>
      <c r="C1930" s="6">
        <f t="shared" si="92"/>
        <v>1929</v>
      </c>
      <c r="D1930" s="6"/>
      <c r="E1930">
        <v>3</v>
      </c>
      <c r="F1930">
        <v>2012</v>
      </c>
      <c r="G1930" t="s">
        <v>57</v>
      </c>
      <c r="H1930" t="s">
        <v>149</v>
      </c>
      <c r="I1930" t="str">
        <f t="shared" si="90"/>
        <v>Paratrigona _lineata</v>
      </c>
      <c r="J1930" t="s">
        <v>305</v>
      </c>
      <c r="L1930" t="s">
        <v>321</v>
      </c>
      <c r="M1930" t="s">
        <v>503</v>
      </c>
      <c r="N1930" t="str">
        <f t="shared" si="91"/>
        <v>CHAMAECRISTA_DESVAUXII</v>
      </c>
      <c r="O1930">
        <v>236</v>
      </c>
      <c r="P1930" t="s">
        <v>678</v>
      </c>
      <c r="Q1930" t="s">
        <v>895</v>
      </c>
    </row>
    <row r="1931" spans="1:17">
      <c r="A1931" s="1">
        <v>35502</v>
      </c>
      <c r="B1931" s="6">
        <v>1</v>
      </c>
      <c r="C1931" s="6">
        <f t="shared" si="92"/>
        <v>1930</v>
      </c>
      <c r="D1931" s="6"/>
      <c r="E1931">
        <v>4</v>
      </c>
      <c r="F1931">
        <v>2013</v>
      </c>
      <c r="G1931" t="s">
        <v>86</v>
      </c>
      <c r="H1931" t="s">
        <v>146</v>
      </c>
      <c r="I1931" t="str">
        <f t="shared" si="90"/>
        <v>Monoeca_sp 10</v>
      </c>
      <c r="J1931" t="s">
        <v>304</v>
      </c>
      <c r="L1931" t="s">
        <v>332</v>
      </c>
      <c r="M1931" t="s">
        <v>505</v>
      </c>
      <c r="N1931" t="str">
        <f t="shared" si="91"/>
        <v>BANISTERIOPSIS_CAMPESTRIS</v>
      </c>
      <c r="O1931">
        <v>433</v>
      </c>
      <c r="P1931" t="s">
        <v>850</v>
      </c>
      <c r="Q1931" t="s">
        <v>893</v>
      </c>
    </row>
    <row r="1932" spans="1:17">
      <c r="A1932" s="1">
        <v>35502</v>
      </c>
      <c r="B1932" s="6">
        <v>1</v>
      </c>
      <c r="C1932" s="6">
        <f t="shared" si="92"/>
        <v>1931</v>
      </c>
      <c r="D1932" s="6"/>
      <c r="E1932">
        <v>5</v>
      </c>
      <c r="F1932">
        <v>2014</v>
      </c>
      <c r="G1932" t="s">
        <v>59</v>
      </c>
      <c r="H1932" t="s">
        <v>152</v>
      </c>
      <c r="I1932" t="str">
        <f t="shared" si="90"/>
        <v>Trigona _spinipes</v>
      </c>
      <c r="J1932" t="s">
        <v>305</v>
      </c>
      <c r="L1932" t="s">
        <v>367</v>
      </c>
      <c r="M1932" t="s">
        <v>502</v>
      </c>
      <c r="N1932" t="str">
        <f t="shared" si="91"/>
        <v>PERIANDRA_MEDITERRANEA</v>
      </c>
      <c r="O1932">
        <v>171</v>
      </c>
      <c r="P1932" t="s">
        <v>794</v>
      </c>
      <c r="Q1932" t="s">
        <v>895</v>
      </c>
    </row>
    <row r="1933" spans="1:17">
      <c r="A1933" s="1">
        <v>35502</v>
      </c>
      <c r="B1933" s="6">
        <v>1</v>
      </c>
      <c r="C1933" s="6">
        <f t="shared" si="92"/>
        <v>1932</v>
      </c>
      <c r="D1933" s="6"/>
      <c r="E1933">
        <v>6</v>
      </c>
      <c r="F1933">
        <v>2015</v>
      </c>
      <c r="G1933" t="s">
        <v>52</v>
      </c>
      <c r="H1933" t="s">
        <v>268</v>
      </c>
      <c r="I1933" t="str">
        <f t="shared" si="90"/>
        <v>Augochloropsis_sp 6</v>
      </c>
      <c r="J1933" t="s">
        <v>303</v>
      </c>
      <c r="L1933" t="s">
        <v>427</v>
      </c>
      <c r="M1933" t="s">
        <v>497</v>
      </c>
      <c r="N1933" t="str">
        <f t="shared" si="91"/>
        <v>MIMOSA _cf RADULA</v>
      </c>
      <c r="O1933">
        <v>394</v>
      </c>
      <c r="P1933" t="s">
        <v>832</v>
      </c>
      <c r="Q1933" t="s">
        <v>895</v>
      </c>
    </row>
    <row r="1934" spans="1:17">
      <c r="A1934" s="1">
        <v>35502</v>
      </c>
      <c r="B1934" s="6">
        <v>1</v>
      </c>
      <c r="C1934" s="6">
        <f t="shared" si="92"/>
        <v>1933</v>
      </c>
      <c r="D1934" s="6"/>
      <c r="E1934">
        <v>7</v>
      </c>
      <c r="F1934">
        <v>2016</v>
      </c>
      <c r="G1934" t="s">
        <v>59</v>
      </c>
      <c r="H1934" t="s">
        <v>152</v>
      </c>
      <c r="I1934" t="str">
        <f t="shared" si="90"/>
        <v>Trigona _spinipes</v>
      </c>
      <c r="J1934" t="s">
        <v>305</v>
      </c>
      <c r="L1934" t="s">
        <v>374</v>
      </c>
      <c r="M1934" t="s">
        <v>519</v>
      </c>
      <c r="N1934" t="str">
        <f t="shared" si="91"/>
        <v>VELLOZIA_SQUAMATA</v>
      </c>
      <c r="Q1934" t="s">
        <v>923</v>
      </c>
    </row>
    <row r="1935" spans="1:17">
      <c r="A1935" s="1">
        <v>35502</v>
      </c>
      <c r="B1935" s="6">
        <v>1</v>
      </c>
      <c r="C1935" s="6">
        <f t="shared" si="92"/>
        <v>1934</v>
      </c>
      <c r="D1935" s="6"/>
      <c r="E1935">
        <v>8</v>
      </c>
      <c r="F1935">
        <v>2017</v>
      </c>
      <c r="G1935" t="s">
        <v>131</v>
      </c>
      <c r="H1935" t="s">
        <v>160</v>
      </c>
      <c r="I1935" t="str">
        <f t="shared" si="90"/>
        <v>Thygater_analis</v>
      </c>
      <c r="J1935" t="s">
        <v>304</v>
      </c>
      <c r="L1935" t="s">
        <v>321</v>
      </c>
      <c r="M1935" t="s">
        <v>503</v>
      </c>
      <c r="N1935" t="str">
        <f t="shared" si="91"/>
        <v>CHAMAECRISTA_DESVAUXII</v>
      </c>
      <c r="O1935">
        <v>236</v>
      </c>
      <c r="P1935" t="s">
        <v>678</v>
      </c>
      <c r="Q1935" t="s">
        <v>895</v>
      </c>
    </row>
    <row r="1936" spans="1:17">
      <c r="A1936" s="1">
        <v>35502</v>
      </c>
      <c r="B1936" s="6">
        <v>1</v>
      </c>
      <c r="C1936" s="6">
        <f t="shared" si="92"/>
        <v>1935</v>
      </c>
      <c r="D1936" s="6"/>
      <c r="E1936">
        <v>10</v>
      </c>
      <c r="F1936">
        <v>2019</v>
      </c>
      <c r="G1936" t="s">
        <v>52</v>
      </c>
      <c r="H1936" t="s">
        <v>268</v>
      </c>
      <c r="I1936" t="str">
        <f t="shared" si="90"/>
        <v>Augochloropsis_sp 6</v>
      </c>
      <c r="J1936" t="s">
        <v>303</v>
      </c>
      <c r="L1936" t="s">
        <v>380</v>
      </c>
      <c r="M1936" t="s">
        <v>524</v>
      </c>
      <c r="N1936" t="str">
        <f t="shared" si="91"/>
        <v>DAVILLA_ELLIPTICA</v>
      </c>
      <c r="O1936">
        <v>293</v>
      </c>
      <c r="P1936" t="s">
        <v>852</v>
      </c>
      <c r="Q1936" t="s">
        <v>927</v>
      </c>
    </row>
    <row r="1937" spans="1:17">
      <c r="A1937" s="1">
        <v>35502</v>
      </c>
      <c r="B1937" s="6">
        <v>1</v>
      </c>
      <c r="C1937" s="6">
        <f t="shared" si="92"/>
        <v>1936</v>
      </c>
      <c r="D1937" s="6"/>
      <c r="E1937">
        <v>11</v>
      </c>
      <c r="F1937">
        <v>2020</v>
      </c>
      <c r="G1937" t="s">
        <v>59</v>
      </c>
      <c r="H1937" t="s">
        <v>152</v>
      </c>
      <c r="I1937" t="str">
        <f t="shared" si="90"/>
        <v>Trigona _spinipes</v>
      </c>
      <c r="J1937" t="s">
        <v>305</v>
      </c>
      <c r="L1937" t="s">
        <v>437</v>
      </c>
      <c r="M1937" t="s">
        <v>545</v>
      </c>
      <c r="N1937" t="str">
        <f t="shared" si="91"/>
        <v>PAVONIA_GRANDIFLORA</v>
      </c>
      <c r="O1937">
        <v>443</v>
      </c>
      <c r="P1937" t="s">
        <v>858</v>
      </c>
      <c r="Q1937" t="s">
        <v>922</v>
      </c>
    </row>
    <row r="1938" spans="1:17">
      <c r="A1938" s="1">
        <v>35502</v>
      </c>
      <c r="B1938" s="6">
        <v>1</v>
      </c>
      <c r="C1938" s="6">
        <f t="shared" si="92"/>
        <v>1937</v>
      </c>
      <c r="D1938" s="6"/>
      <c r="E1938">
        <v>12</v>
      </c>
      <c r="F1938">
        <v>2021</v>
      </c>
      <c r="G1938" t="s">
        <v>59</v>
      </c>
      <c r="H1938" t="s">
        <v>152</v>
      </c>
      <c r="I1938" t="str">
        <f t="shared" si="90"/>
        <v>Trigona _spinipes</v>
      </c>
      <c r="J1938" t="s">
        <v>305</v>
      </c>
      <c r="L1938" t="s">
        <v>321</v>
      </c>
      <c r="M1938" t="s">
        <v>503</v>
      </c>
      <c r="N1938" t="str">
        <f t="shared" si="91"/>
        <v>CHAMAECRISTA_DESVAUXII</v>
      </c>
      <c r="O1938">
        <v>236</v>
      </c>
      <c r="P1938" t="s">
        <v>678</v>
      </c>
      <c r="Q1938" t="s">
        <v>895</v>
      </c>
    </row>
    <row r="1939" spans="1:17">
      <c r="A1939" s="1">
        <v>35502</v>
      </c>
      <c r="B1939" s="6">
        <v>1</v>
      </c>
      <c r="C1939" s="6">
        <f t="shared" si="92"/>
        <v>1938</v>
      </c>
      <c r="D1939" s="6"/>
      <c r="E1939">
        <v>13</v>
      </c>
      <c r="F1939">
        <v>2022</v>
      </c>
      <c r="G1939" t="s">
        <v>59</v>
      </c>
      <c r="H1939" t="s">
        <v>152</v>
      </c>
      <c r="I1939" t="str">
        <f t="shared" si="90"/>
        <v>Trigona _spinipes</v>
      </c>
      <c r="J1939" t="s">
        <v>305</v>
      </c>
      <c r="L1939" t="s">
        <v>321</v>
      </c>
      <c r="M1939" t="s">
        <v>503</v>
      </c>
      <c r="N1939" t="str">
        <f t="shared" si="91"/>
        <v>CHAMAECRISTA_DESVAUXII</v>
      </c>
      <c r="O1939">
        <v>236</v>
      </c>
      <c r="P1939" t="s">
        <v>678</v>
      </c>
      <c r="Q1939" t="s">
        <v>895</v>
      </c>
    </row>
    <row r="1940" spans="1:17">
      <c r="A1940" s="1">
        <v>35502</v>
      </c>
      <c r="B1940" s="6">
        <v>1</v>
      </c>
      <c r="C1940" s="6">
        <f t="shared" si="92"/>
        <v>1939</v>
      </c>
      <c r="D1940" s="6"/>
      <c r="E1940">
        <v>14</v>
      </c>
      <c r="F1940">
        <v>2023</v>
      </c>
      <c r="G1940" t="s">
        <v>59</v>
      </c>
      <c r="H1940" t="s">
        <v>152</v>
      </c>
      <c r="I1940" t="str">
        <f t="shared" si="90"/>
        <v>Trigona _spinipes</v>
      </c>
      <c r="J1940" t="s">
        <v>305</v>
      </c>
      <c r="L1940" t="s">
        <v>321</v>
      </c>
      <c r="M1940" t="s">
        <v>503</v>
      </c>
      <c r="N1940" t="str">
        <f t="shared" si="91"/>
        <v>CHAMAECRISTA_DESVAUXII</v>
      </c>
      <c r="O1940">
        <v>236</v>
      </c>
      <c r="P1940" t="s">
        <v>678</v>
      </c>
      <c r="Q1940" t="s">
        <v>895</v>
      </c>
    </row>
    <row r="1941" spans="1:17">
      <c r="A1941" s="1">
        <v>35502</v>
      </c>
      <c r="B1941" s="6">
        <v>1</v>
      </c>
      <c r="C1941" s="6">
        <f t="shared" si="92"/>
        <v>1940</v>
      </c>
      <c r="D1941" s="6"/>
      <c r="E1941">
        <v>15</v>
      </c>
      <c r="F1941">
        <v>2024</v>
      </c>
      <c r="G1941" t="s">
        <v>117</v>
      </c>
      <c r="H1941" t="s">
        <v>255</v>
      </c>
      <c r="I1941" t="str">
        <f t="shared" si="90"/>
        <v>Ptilothrix_plumata</v>
      </c>
      <c r="J1941" t="s">
        <v>304</v>
      </c>
      <c r="K1941" t="s">
        <v>311</v>
      </c>
      <c r="L1941" t="s">
        <v>437</v>
      </c>
      <c r="M1941" t="s">
        <v>545</v>
      </c>
      <c r="N1941" t="str">
        <f t="shared" si="91"/>
        <v>PAVONIA_GRANDIFLORA</v>
      </c>
      <c r="O1941">
        <v>443</v>
      </c>
      <c r="P1941" t="s">
        <v>858</v>
      </c>
      <c r="Q1941" t="s">
        <v>922</v>
      </c>
    </row>
    <row r="1942" spans="1:17">
      <c r="A1942" s="1">
        <v>35502</v>
      </c>
      <c r="B1942" s="6">
        <v>1</v>
      </c>
      <c r="C1942" s="6">
        <f t="shared" si="92"/>
        <v>1941</v>
      </c>
      <c r="D1942" s="6"/>
      <c r="E1942">
        <v>16</v>
      </c>
      <c r="F1942">
        <v>2025</v>
      </c>
      <c r="G1942" t="s">
        <v>117</v>
      </c>
      <c r="H1942" t="s">
        <v>255</v>
      </c>
      <c r="I1942" t="str">
        <f t="shared" si="90"/>
        <v>Ptilothrix_plumata</v>
      </c>
      <c r="J1942" t="s">
        <v>304</v>
      </c>
      <c r="K1942" t="s">
        <v>311</v>
      </c>
      <c r="L1942" t="s">
        <v>437</v>
      </c>
      <c r="M1942" t="s">
        <v>545</v>
      </c>
      <c r="N1942" t="str">
        <f t="shared" si="91"/>
        <v>PAVONIA_GRANDIFLORA</v>
      </c>
      <c r="O1942">
        <v>443</v>
      </c>
      <c r="P1942" t="s">
        <v>858</v>
      </c>
      <c r="Q1942" t="s">
        <v>922</v>
      </c>
    </row>
    <row r="1943" spans="1:17">
      <c r="A1943" s="1">
        <v>35502</v>
      </c>
      <c r="B1943" s="6">
        <v>1</v>
      </c>
      <c r="C1943" s="6">
        <f t="shared" si="92"/>
        <v>1942</v>
      </c>
      <c r="D1943" s="6"/>
      <c r="E1943">
        <v>17</v>
      </c>
      <c r="F1943">
        <v>2026</v>
      </c>
      <c r="G1943" t="s">
        <v>52</v>
      </c>
      <c r="H1943" t="s">
        <v>208</v>
      </c>
      <c r="I1943" t="str">
        <f t="shared" si="90"/>
        <v>Augochloropsis_sp 1</v>
      </c>
      <c r="J1943" t="s">
        <v>303</v>
      </c>
      <c r="L1943" t="s">
        <v>437</v>
      </c>
      <c r="M1943" t="s">
        <v>545</v>
      </c>
      <c r="N1943" t="str">
        <f t="shared" si="91"/>
        <v>PAVONIA_GRANDIFLORA</v>
      </c>
      <c r="O1943">
        <v>443</v>
      </c>
      <c r="P1943" t="s">
        <v>858</v>
      </c>
      <c r="Q1943" t="s">
        <v>922</v>
      </c>
    </row>
    <row r="1944" spans="1:17">
      <c r="A1944" s="1">
        <v>35502</v>
      </c>
      <c r="B1944" s="6">
        <v>1</v>
      </c>
      <c r="C1944" s="6">
        <f t="shared" si="92"/>
        <v>1943</v>
      </c>
      <c r="D1944" s="6"/>
      <c r="E1944">
        <v>18</v>
      </c>
      <c r="F1944">
        <v>2027</v>
      </c>
      <c r="G1944" t="s">
        <v>52</v>
      </c>
      <c r="H1944" t="s">
        <v>268</v>
      </c>
      <c r="I1944" t="str">
        <f t="shared" si="90"/>
        <v>Augochloropsis_sp 6</v>
      </c>
      <c r="J1944" t="s">
        <v>303</v>
      </c>
      <c r="L1944" t="s">
        <v>437</v>
      </c>
      <c r="M1944" t="s">
        <v>545</v>
      </c>
      <c r="N1944" t="str">
        <f t="shared" si="91"/>
        <v>PAVONIA_GRANDIFLORA</v>
      </c>
      <c r="O1944">
        <v>443</v>
      </c>
      <c r="P1944" t="s">
        <v>858</v>
      </c>
      <c r="Q1944" t="s">
        <v>922</v>
      </c>
    </row>
    <row r="1945" spans="1:17">
      <c r="A1945" s="1">
        <v>35502</v>
      </c>
      <c r="B1945" s="6">
        <v>1</v>
      </c>
      <c r="C1945" s="6">
        <f t="shared" si="92"/>
        <v>1944</v>
      </c>
      <c r="D1945" s="6"/>
      <c r="E1945">
        <v>19</v>
      </c>
      <c r="F1945">
        <v>2028</v>
      </c>
      <c r="G1945" t="s">
        <v>60</v>
      </c>
      <c r="H1945" t="s">
        <v>153</v>
      </c>
      <c r="I1945" t="str">
        <f t="shared" si="90"/>
        <v>Bombus _atratus</v>
      </c>
      <c r="J1945" t="s">
        <v>305</v>
      </c>
      <c r="K1945" t="s">
        <v>315</v>
      </c>
      <c r="L1945" t="s">
        <v>367</v>
      </c>
      <c r="M1945" t="s">
        <v>502</v>
      </c>
      <c r="N1945" t="str">
        <f t="shared" si="91"/>
        <v>PERIANDRA_MEDITERRANEA</v>
      </c>
      <c r="O1945">
        <v>171</v>
      </c>
      <c r="P1945" t="s">
        <v>794</v>
      </c>
      <c r="Q1945" t="s">
        <v>895</v>
      </c>
    </row>
    <row r="1946" spans="1:17">
      <c r="A1946" s="1">
        <v>35502</v>
      </c>
      <c r="B1946" s="6">
        <v>1</v>
      </c>
      <c r="C1946" s="6">
        <f t="shared" si="92"/>
        <v>1945</v>
      </c>
      <c r="D1946" s="6"/>
      <c r="E1946">
        <v>21</v>
      </c>
      <c r="F1946">
        <v>2030</v>
      </c>
      <c r="G1946" t="s">
        <v>84</v>
      </c>
      <c r="H1946" t="s">
        <v>189</v>
      </c>
      <c r="I1946" t="str">
        <f t="shared" si="90"/>
        <v>Epicharis _schrottkyi</v>
      </c>
      <c r="J1946" t="s">
        <v>304</v>
      </c>
      <c r="L1946" t="s">
        <v>367</v>
      </c>
      <c r="M1946" t="s">
        <v>502</v>
      </c>
      <c r="N1946" t="str">
        <f t="shared" si="91"/>
        <v>PERIANDRA_MEDITERRANEA</v>
      </c>
      <c r="O1946">
        <v>171</v>
      </c>
      <c r="P1946" t="s">
        <v>794</v>
      </c>
      <c r="Q1946" t="s">
        <v>895</v>
      </c>
    </row>
    <row r="1947" spans="1:17">
      <c r="A1947" s="1">
        <v>35502</v>
      </c>
      <c r="B1947" s="6">
        <v>1</v>
      </c>
      <c r="C1947" s="6">
        <f t="shared" si="92"/>
        <v>1946</v>
      </c>
      <c r="D1947" s="6"/>
      <c r="E1947">
        <v>22</v>
      </c>
      <c r="F1947">
        <v>2031</v>
      </c>
      <c r="G1947" t="s">
        <v>57</v>
      </c>
      <c r="H1947" t="s">
        <v>149</v>
      </c>
      <c r="I1947" t="str">
        <f t="shared" si="90"/>
        <v>Paratrigona _lineata</v>
      </c>
      <c r="J1947" t="s">
        <v>305</v>
      </c>
      <c r="L1947" t="s">
        <v>367</v>
      </c>
      <c r="M1947" t="s">
        <v>502</v>
      </c>
      <c r="N1947" t="str">
        <f t="shared" si="91"/>
        <v>PERIANDRA_MEDITERRANEA</v>
      </c>
      <c r="O1947">
        <v>171</v>
      </c>
      <c r="P1947" t="s">
        <v>794</v>
      </c>
      <c r="Q1947" t="s">
        <v>895</v>
      </c>
    </row>
    <row r="1948" spans="1:17">
      <c r="A1948" s="1">
        <v>35502</v>
      </c>
      <c r="B1948" s="6">
        <v>1</v>
      </c>
      <c r="C1948" s="6">
        <f t="shared" si="92"/>
        <v>1947</v>
      </c>
      <c r="D1948" s="6"/>
      <c r="E1948">
        <v>23</v>
      </c>
      <c r="F1948">
        <v>2032</v>
      </c>
      <c r="G1948" t="s">
        <v>92</v>
      </c>
      <c r="H1948" t="s">
        <v>220</v>
      </c>
      <c r="I1948" t="str">
        <f t="shared" si="90"/>
        <v>Centris_scopipes</v>
      </c>
      <c r="J1948" t="s">
        <v>304</v>
      </c>
      <c r="L1948" t="s">
        <v>367</v>
      </c>
      <c r="M1948" t="s">
        <v>502</v>
      </c>
      <c r="N1948" t="str">
        <f t="shared" si="91"/>
        <v>PERIANDRA_MEDITERRANEA</v>
      </c>
      <c r="O1948">
        <v>171</v>
      </c>
      <c r="P1948" t="s">
        <v>794</v>
      </c>
      <c r="Q1948" t="s">
        <v>895</v>
      </c>
    </row>
    <row r="1949" spans="1:17">
      <c r="A1949" s="1">
        <v>35502</v>
      </c>
      <c r="B1949" s="6">
        <v>1</v>
      </c>
      <c r="C1949" s="6">
        <f t="shared" si="92"/>
        <v>1948</v>
      </c>
      <c r="D1949" s="6"/>
      <c r="E1949" t="s">
        <v>23</v>
      </c>
      <c r="F1949">
        <v>2033</v>
      </c>
      <c r="G1949" t="s">
        <v>52</v>
      </c>
      <c r="H1949" t="s">
        <v>276</v>
      </c>
      <c r="I1949" t="str">
        <f t="shared" si="90"/>
        <v>Augochloropsis_sp 23</v>
      </c>
      <c r="J1949" t="s">
        <v>303</v>
      </c>
      <c r="L1949" t="s">
        <v>321</v>
      </c>
      <c r="M1949" t="s">
        <v>503</v>
      </c>
      <c r="N1949" t="str">
        <f t="shared" si="91"/>
        <v>CHAMAECRISTA_DESVAUXII</v>
      </c>
      <c r="O1949">
        <v>236</v>
      </c>
      <c r="P1949" t="s">
        <v>678</v>
      </c>
      <c r="Q1949" t="s">
        <v>895</v>
      </c>
    </row>
    <row r="1950" spans="1:17">
      <c r="A1950" s="1">
        <v>35502</v>
      </c>
      <c r="B1950" s="6">
        <v>1</v>
      </c>
      <c r="C1950" s="6">
        <f t="shared" si="92"/>
        <v>1949</v>
      </c>
      <c r="D1950" s="6"/>
      <c r="E1950" t="s">
        <v>24</v>
      </c>
      <c r="F1950">
        <v>2034</v>
      </c>
      <c r="G1950" t="s">
        <v>59</v>
      </c>
      <c r="H1950" t="s">
        <v>152</v>
      </c>
      <c r="I1950" t="str">
        <f t="shared" si="90"/>
        <v>Trigona _spinipes</v>
      </c>
      <c r="J1950" t="s">
        <v>305</v>
      </c>
      <c r="L1950" t="s">
        <v>369</v>
      </c>
      <c r="M1950" t="s">
        <v>506</v>
      </c>
      <c r="N1950" t="str">
        <f t="shared" si="91"/>
        <v>ECHINOLAENA_ INFLEXA</v>
      </c>
      <c r="O1950">
        <v>239</v>
      </c>
      <c r="P1950" t="s">
        <v>681</v>
      </c>
      <c r="Q1950" t="s">
        <v>921</v>
      </c>
    </row>
    <row r="1951" spans="1:17">
      <c r="A1951" s="1">
        <v>35502</v>
      </c>
      <c r="B1951" s="6">
        <v>1</v>
      </c>
      <c r="C1951" s="6">
        <f t="shared" si="92"/>
        <v>1950</v>
      </c>
      <c r="D1951" s="6"/>
      <c r="E1951" t="s">
        <v>25</v>
      </c>
      <c r="F1951">
        <v>2035</v>
      </c>
      <c r="G1951" t="s">
        <v>69</v>
      </c>
      <c r="H1951" t="s">
        <v>162</v>
      </c>
      <c r="I1951" t="str">
        <f t="shared" si="90"/>
        <v>Oxaea _flavescens</v>
      </c>
      <c r="J1951" t="s">
        <v>307</v>
      </c>
      <c r="L1951" t="s">
        <v>367</v>
      </c>
      <c r="M1951" t="s">
        <v>502</v>
      </c>
      <c r="N1951" t="str">
        <f t="shared" si="91"/>
        <v>PERIANDRA_MEDITERRANEA</v>
      </c>
      <c r="O1951">
        <v>171</v>
      </c>
      <c r="P1951" t="s">
        <v>794</v>
      </c>
      <c r="Q1951" t="s">
        <v>895</v>
      </c>
    </row>
    <row r="1952" spans="1:17">
      <c r="A1952" s="1">
        <v>35502</v>
      </c>
      <c r="B1952" s="6">
        <v>1</v>
      </c>
      <c r="C1952" s="6">
        <f t="shared" si="92"/>
        <v>1951</v>
      </c>
      <c r="D1952" s="6"/>
      <c r="E1952" t="s">
        <v>26</v>
      </c>
      <c r="F1952">
        <v>2036</v>
      </c>
      <c r="G1952" t="s">
        <v>129</v>
      </c>
      <c r="H1952" t="s">
        <v>154</v>
      </c>
      <c r="I1952" t="str">
        <f t="shared" si="90"/>
        <v>Bombus_morio</v>
      </c>
      <c r="J1952" t="s">
        <v>305</v>
      </c>
      <c r="K1952" t="s">
        <v>315</v>
      </c>
      <c r="L1952" t="s">
        <v>367</v>
      </c>
      <c r="M1952" t="s">
        <v>502</v>
      </c>
      <c r="N1952" t="str">
        <f t="shared" si="91"/>
        <v>PERIANDRA_MEDITERRANEA</v>
      </c>
      <c r="O1952">
        <v>171</v>
      </c>
      <c r="P1952" t="s">
        <v>794</v>
      </c>
      <c r="Q1952" t="s">
        <v>895</v>
      </c>
    </row>
    <row r="1953" spans="1:17">
      <c r="A1953" s="1">
        <v>35502</v>
      </c>
      <c r="B1953" s="6">
        <v>1</v>
      </c>
      <c r="C1953" s="6">
        <f t="shared" si="92"/>
        <v>1952</v>
      </c>
      <c r="D1953" s="6"/>
      <c r="E1953" t="s">
        <v>27</v>
      </c>
      <c r="F1953">
        <v>2038</v>
      </c>
      <c r="G1953" t="s">
        <v>106</v>
      </c>
      <c r="H1953" t="s">
        <v>230</v>
      </c>
      <c r="I1953" t="str">
        <f t="shared" si="90"/>
        <v>Melipona _quinquefasciata</v>
      </c>
      <c r="J1953" t="s">
        <v>305</v>
      </c>
      <c r="L1953" t="s">
        <v>427</v>
      </c>
      <c r="M1953" t="s">
        <v>497</v>
      </c>
      <c r="N1953" t="str">
        <f t="shared" si="91"/>
        <v>MIMOSA _cf RADULA</v>
      </c>
      <c r="O1953">
        <v>394</v>
      </c>
      <c r="P1953" t="s">
        <v>832</v>
      </c>
      <c r="Q1953" t="s">
        <v>895</v>
      </c>
    </row>
    <row r="1954" spans="1:17">
      <c r="A1954" s="1">
        <v>35502</v>
      </c>
      <c r="B1954" s="6">
        <v>1</v>
      </c>
      <c r="C1954" s="6">
        <f t="shared" si="92"/>
        <v>1953</v>
      </c>
      <c r="D1954" s="6"/>
      <c r="E1954" t="s">
        <v>28</v>
      </c>
      <c r="F1954">
        <v>2039</v>
      </c>
      <c r="G1954" t="s">
        <v>77</v>
      </c>
      <c r="H1954" t="s">
        <v>178</v>
      </c>
      <c r="I1954" t="str">
        <f t="shared" si="90"/>
        <v>Xylocopa _subcyanea</v>
      </c>
      <c r="J1954" t="s">
        <v>304</v>
      </c>
      <c r="L1954" t="s">
        <v>427</v>
      </c>
      <c r="M1954" t="s">
        <v>497</v>
      </c>
      <c r="N1954" t="str">
        <f t="shared" si="91"/>
        <v>MIMOSA _cf RADULA</v>
      </c>
      <c r="O1954">
        <v>394</v>
      </c>
      <c r="P1954" t="s">
        <v>832</v>
      </c>
      <c r="Q1954" t="s">
        <v>895</v>
      </c>
    </row>
    <row r="1955" spans="1:17">
      <c r="A1955" s="1">
        <v>35502</v>
      </c>
      <c r="B1955" s="6">
        <v>1</v>
      </c>
      <c r="C1955" s="6">
        <f t="shared" si="92"/>
        <v>1954</v>
      </c>
      <c r="D1955" s="6"/>
      <c r="E1955" t="s">
        <v>29</v>
      </c>
      <c r="F1955">
        <v>2040</v>
      </c>
      <c r="G1955" t="s">
        <v>69</v>
      </c>
      <c r="H1955" t="s">
        <v>162</v>
      </c>
      <c r="I1955" t="str">
        <f t="shared" si="90"/>
        <v>Oxaea _flavescens</v>
      </c>
      <c r="J1955" t="s">
        <v>307</v>
      </c>
      <c r="L1955" t="s">
        <v>367</v>
      </c>
      <c r="M1955" t="s">
        <v>502</v>
      </c>
      <c r="N1955" t="str">
        <f t="shared" si="91"/>
        <v>PERIANDRA_MEDITERRANEA</v>
      </c>
      <c r="O1955">
        <v>171</v>
      </c>
      <c r="P1955" t="s">
        <v>794</v>
      </c>
      <c r="Q1955" t="s">
        <v>895</v>
      </c>
    </row>
    <row r="1956" spans="1:17">
      <c r="A1956" s="1">
        <v>35502</v>
      </c>
      <c r="B1956" s="6">
        <v>1</v>
      </c>
      <c r="C1956" s="6">
        <f t="shared" si="92"/>
        <v>1955</v>
      </c>
      <c r="D1956" s="6"/>
      <c r="E1956" t="s">
        <v>30</v>
      </c>
      <c r="F1956">
        <v>2041</v>
      </c>
      <c r="G1956" t="s">
        <v>84</v>
      </c>
      <c r="H1956" t="s">
        <v>185</v>
      </c>
      <c r="I1956" t="str">
        <f t="shared" si="90"/>
        <v>Epicharis _iheringi</v>
      </c>
      <c r="J1956" t="s">
        <v>304</v>
      </c>
      <c r="K1956" t="s">
        <v>313</v>
      </c>
      <c r="L1956" t="s">
        <v>367</v>
      </c>
      <c r="M1956" t="s">
        <v>502</v>
      </c>
      <c r="N1956" t="str">
        <f t="shared" si="91"/>
        <v>PERIANDRA_MEDITERRANEA</v>
      </c>
      <c r="O1956">
        <v>171</v>
      </c>
      <c r="P1956" t="s">
        <v>794</v>
      </c>
      <c r="Q1956" t="s">
        <v>895</v>
      </c>
    </row>
    <row r="1957" spans="1:17">
      <c r="A1957" s="1">
        <v>35502</v>
      </c>
      <c r="B1957" s="6">
        <v>1</v>
      </c>
      <c r="C1957" s="6">
        <f t="shared" si="92"/>
        <v>1956</v>
      </c>
      <c r="D1957" s="6"/>
      <c r="E1957" t="s">
        <v>31</v>
      </c>
      <c r="F1957">
        <v>2042</v>
      </c>
      <c r="G1957" t="s">
        <v>59</v>
      </c>
      <c r="H1957" t="s">
        <v>152</v>
      </c>
      <c r="I1957" t="str">
        <f t="shared" si="90"/>
        <v>Trigona _spinipes</v>
      </c>
      <c r="J1957" t="s">
        <v>305</v>
      </c>
      <c r="L1957" t="s">
        <v>367</v>
      </c>
      <c r="M1957" t="s">
        <v>502</v>
      </c>
      <c r="N1957" t="str">
        <f t="shared" si="91"/>
        <v>PERIANDRA_MEDITERRANEA</v>
      </c>
      <c r="O1957">
        <v>171</v>
      </c>
      <c r="P1957" t="s">
        <v>794</v>
      </c>
      <c r="Q1957" t="s">
        <v>895</v>
      </c>
    </row>
    <row r="1958" spans="1:17">
      <c r="A1958" s="1">
        <v>35502</v>
      </c>
      <c r="B1958" s="6">
        <v>1</v>
      </c>
      <c r="C1958" s="6">
        <f t="shared" si="92"/>
        <v>1957</v>
      </c>
      <c r="D1958" s="6"/>
      <c r="E1958" t="s">
        <v>32</v>
      </c>
      <c r="F1958">
        <v>2043</v>
      </c>
      <c r="G1958" t="s">
        <v>92</v>
      </c>
      <c r="H1958" t="s">
        <v>220</v>
      </c>
      <c r="I1958" t="str">
        <f t="shared" si="90"/>
        <v>Centris_scopipes</v>
      </c>
      <c r="J1958" t="s">
        <v>304</v>
      </c>
      <c r="L1958" t="s">
        <v>427</v>
      </c>
      <c r="M1958" t="s">
        <v>497</v>
      </c>
      <c r="N1958" t="str">
        <f t="shared" si="91"/>
        <v>MIMOSA _cf RADULA</v>
      </c>
      <c r="O1958">
        <v>394</v>
      </c>
      <c r="P1958" t="s">
        <v>832</v>
      </c>
      <c r="Q1958" t="s">
        <v>895</v>
      </c>
    </row>
    <row r="1959" spans="1:17">
      <c r="A1959" s="1">
        <v>35502</v>
      </c>
      <c r="B1959" s="6">
        <v>1</v>
      </c>
      <c r="C1959" s="6">
        <f t="shared" si="92"/>
        <v>1958</v>
      </c>
      <c r="D1959" s="6"/>
      <c r="E1959" t="s">
        <v>33</v>
      </c>
      <c r="F1959">
        <v>2044</v>
      </c>
      <c r="G1959" t="s">
        <v>104</v>
      </c>
      <c r="H1959" t="s">
        <v>222</v>
      </c>
      <c r="I1959" t="str">
        <f t="shared" si="90"/>
        <v>Ceratina_brunneipes</v>
      </c>
      <c r="J1959" t="s">
        <v>304</v>
      </c>
      <c r="L1959" t="s">
        <v>427</v>
      </c>
      <c r="M1959" t="s">
        <v>497</v>
      </c>
      <c r="N1959" t="str">
        <f t="shared" si="91"/>
        <v>MIMOSA _cf RADULA</v>
      </c>
      <c r="O1959">
        <v>394</v>
      </c>
      <c r="P1959" t="s">
        <v>832</v>
      </c>
      <c r="Q1959" t="s">
        <v>895</v>
      </c>
    </row>
    <row r="1960" spans="1:17">
      <c r="A1960" s="1">
        <v>35502</v>
      </c>
      <c r="B1960" s="6">
        <v>1</v>
      </c>
      <c r="C1960" s="6">
        <f t="shared" si="92"/>
        <v>1959</v>
      </c>
      <c r="D1960" s="6"/>
      <c r="E1960" t="s">
        <v>34</v>
      </c>
      <c r="F1960">
        <v>2045</v>
      </c>
      <c r="G1960" t="s">
        <v>69</v>
      </c>
      <c r="H1960" t="s">
        <v>162</v>
      </c>
      <c r="I1960" t="str">
        <f t="shared" si="90"/>
        <v>Oxaea _flavescens</v>
      </c>
      <c r="J1960" t="s">
        <v>307</v>
      </c>
      <c r="L1960" t="s">
        <v>367</v>
      </c>
      <c r="M1960" t="s">
        <v>502</v>
      </c>
      <c r="N1960" t="str">
        <f t="shared" si="91"/>
        <v>PERIANDRA_MEDITERRANEA</v>
      </c>
      <c r="O1960">
        <v>171</v>
      </c>
      <c r="P1960" t="s">
        <v>794</v>
      </c>
      <c r="Q1960" t="s">
        <v>895</v>
      </c>
    </row>
    <row r="1961" spans="1:17">
      <c r="A1961" s="1">
        <v>35502</v>
      </c>
      <c r="B1961" s="6">
        <v>1</v>
      </c>
      <c r="C1961" s="6">
        <f t="shared" si="92"/>
        <v>1960</v>
      </c>
      <c r="D1961" s="6"/>
      <c r="E1961" t="s">
        <v>35</v>
      </c>
      <c r="F1961">
        <v>2046</v>
      </c>
      <c r="G1961" t="s">
        <v>52</v>
      </c>
      <c r="H1961" t="s">
        <v>146</v>
      </c>
      <c r="I1961" t="str">
        <f t="shared" si="90"/>
        <v>Augochloropsis_sp 10</v>
      </c>
      <c r="J1961" t="s">
        <v>303</v>
      </c>
      <c r="L1961" t="s">
        <v>427</v>
      </c>
      <c r="M1961" t="s">
        <v>497</v>
      </c>
      <c r="N1961" t="str">
        <f t="shared" si="91"/>
        <v>MIMOSA _cf RADULA</v>
      </c>
      <c r="O1961">
        <v>394</v>
      </c>
      <c r="P1961" t="s">
        <v>832</v>
      </c>
      <c r="Q1961" t="s">
        <v>895</v>
      </c>
    </row>
    <row r="1962" spans="1:17">
      <c r="A1962" s="1">
        <v>35502</v>
      </c>
      <c r="B1962" s="6">
        <v>1</v>
      </c>
      <c r="C1962" s="6">
        <f t="shared" si="92"/>
        <v>1961</v>
      </c>
      <c r="D1962" s="6"/>
      <c r="E1962" t="s">
        <v>36</v>
      </c>
      <c r="F1962">
        <v>2047</v>
      </c>
      <c r="G1962" t="s">
        <v>52</v>
      </c>
      <c r="H1962" t="s">
        <v>147</v>
      </c>
      <c r="I1962" t="str">
        <f t="shared" si="90"/>
        <v>Augochloropsis_smithiana</v>
      </c>
      <c r="J1962" t="s">
        <v>303</v>
      </c>
      <c r="L1962" t="s">
        <v>427</v>
      </c>
      <c r="M1962" t="s">
        <v>497</v>
      </c>
      <c r="N1962" t="str">
        <f t="shared" si="91"/>
        <v>MIMOSA _cf RADULA</v>
      </c>
      <c r="O1962">
        <v>394</v>
      </c>
      <c r="P1962" t="s">
        <v>832</v>
      </c>
      <c r="Q1962" t="s">
        <v>895</v>
      </c>
    </row>
    <row r="1963" spans="1:17">
      <c r="A1963" s="1">
        <v>35502</v>
      </c>
      <c r="B1963" s="6">
        <v>1</v>
      </c>
      <c r="C1963" s="6">
        <f t="shared" si="92"/>
        <v>1962</v>
      </c>
      <c r="D1963" s="6"/>
      <c r="E1963" t="s">
        <v>37</v>
      </c>
      <c r="F1963">
        <v>2048</v>
      </c>
      <c r="G1963" t="s">
        <v>56</v>
      </c>
      <c r="H1963" t="s">
        <v>176</v>
      </c>
      <c r="I1963" t="str">
        <f t="shared" si="90"/>
        <v>Centris _lutea</v>
      </c>
      <c r="J1963" t="s">
        <v>304</v>
      </c>
      <c r="K1963" t="s">
        <v>311</v>
      </c>
      <c r="L1963" t="s">
        <v>367</v>
      </c>
      <c r="M1963" t="s">
        <v>502</v>
      </c>
      <c r="N1963" t="str">
        <f t="shared" si="91"/>
        <v>PERIANDRA_MEDITERRANEA</v>
      </c>
      <c r="O1963">
        <v>171</v>
      </c>
      <c r="P1963" t="s">
        <v>794</v>
      </c>
      <c r="Q1963" t="s">
        <v>895</v>
      </c>
    </row>
    <row r="1964" spans="1:17">
      <c r="A1964" s="1">
        <v>35502</v>
      </c>
      <c r="B1964" s="6">
        <v>1</v>
      </c>
      <c r="C1964" s="6">
        <f t="shared" si="92"/>
        <v>1963</v>
      </c>
      <c r="D1964" s="6"/>
      <c r="E1964" t="s">
        <v>38</v>
      </c>
      <c r="F1964">
        <v>2049</v>
      </c>
      <c r="G1964" t="s">
        <v>56</v>
      </c>
      <c r="H1964" t="s">
        <v>176</v>
      </c>
      <c r="I1964" t="str">
        <f t="shared" si="90"/>
        <v>Centris _lutea</v>
      </c>
      <c r="J1964" t="s">
        <v>304</v>
      </c>
      <c r="K1964" t="s">
        <v>312</v>
      </c>
      <c r="L1964" t="s">
        <v>367</v>
      </c>
      <c r="M1964" t="s">
        <v>502</v>
      </c>
      <c r="N1964" t="str">
        <f t="shared" si="91"/>
        <v>PERIANDRA_MEDITERRANEA</v>
      </c>
      <c r="O1964">
        <v>171</v>
      </c>
      <c r="P1964" t="s">
        <v>794</v>
      </c>
      <c r="Q1964" t="s">
        <v>895</v>
      </c>
    </row>
    <row r="1965" spans="1:17">
      <c r="A1965" s="1">
        <v>35502</v>
      </c>
      <c r="B1965" s="6">
        <v>1</v>
      </c>
      <c r="C1965" s="6">
        <f t="shared" si="92"/>
        <v>1964</v>
      </c>
      <c r="D1965" s="6"/>
      <c r="E1965" t="s">
        <v>39</v>
      </c>
      <c r="F1965">
        <v>2050</v>
      </c>
      <c r="G1965" t="s">
        <v>112</v>
      </c>
      <c r="H1965" t="s">
        <v>246</v>
      </c>
      <c r="I1965" t="str">
        <f t="shared" si="90"/>
        <v>Trigona_branneri</v>
      </c>
      <c r="J1965" t="s">
        <v>305</v>
      </c>
      <c r="L1965" t="s">
        <v>381</v>
      </c>
      <c r="M1965" t="s">
        <v>530</v>
      </c>
      <c r="N1965" t="str">
        <f t="shared" si="91"/>
        <v>PROTIUM _OVATUM</v>
      </c>
      <c r="O1965">
        <v>179</v>
      </c>
      <c r="P1965" t="s">
        <v>859</v>
      </c>
      <c r="Q1965" t="s">
        <v>928</v>
      </c>
    </row>
    <row r="1966" spans="1:17">
      <c r="A1966" s="1">
        <v>35502</v>
      </c>
      <c r="B1966" s="6">
        <v>1</v>
      </c>
      <c r="C1966" s="6">
        <f t="shared" si="92"/>
        <v>1965</v>
      </c>
      <c r="D1966" s="6"/>
      <c r="E1966" t="s">
        <v>40</v>
      </c>
      <c r="F1966">
        <v>2051</v>
      </c>
      <c r="G1966" t="s">
        <v>59</v>
      </c>
      <c r="H1966" t="s">
        <v>152</v>
      </c>
      <c r="I1966" t="str">
        <f t="shared" si="90"/>
        <v>Trigona _spinipes</v>
      </c>
      <c r="J1966" t="s">
        <v>305</v>
      </c>
      <c r="L1966" t="s">
        <v>367</v>
      </c>
      <c r="M1966" t="s">
        <v>502</v>
      </c>
      <c r="N1966" t="str">
        <f t="shared" si="91"/>
        <v>PERIANDRA_MEDITERRANEA</v>
      </c>
      <c r="O1966">
        <v>171</v>
      </c>
      <c r="P1966" t="s">
        <v>794</v>
      </c>
      <c r="Q1966" t="s">
        <v>895</v>
      </c>
    </row>
    <row r="1967" spans="1:17">
      <c r="A1967" s="1">
        <v>35502</v>
      </c>
      <c r="B1967" s="6">
        <v>1</v>
      </c>
      <c r="C1967" s="6">
        <f t="shared" si="92"/>
        <v>1966</v>
      </c>
      <c r="D1967" s="6"/>
      <c r="E1967" t="s">
        <v>41</v>
      </c>
      <c r="F1967">
        <v>2052</v>
      </c>
      <c r="G1967" t="s">
        <v>84</v>
      </c>
      <c r="H1967" t="s">
        <v>189</v>
      </c>
      <c r="I1967" t="str">
        <f t="shared" si="90"/>
        <v>Epicharis _schrottkyi</v>
      </c>
      <c r="J1967" t="s">
        <v>304</v>
      </c>
      <c r="L1967" t="s">
        <v>336</v>
      </c>
      <c r="M1967" t="s">
        <v>465</v>
      </c>
      <c r="N1967" t="str">
        <f t="shared" si="91"/>
        <v>SOLANUM_ LYCOCARPUM</v>
      </c>
      <c r="O1967">
        <v>251</v>
      </c>
      <c r="P1967" t="s">
        <v>639</v>
      </c>
      <c r="Q1967" t="s">
        <v>905</v>
      </c>
    </row>
    <row r="1968" spans="1:17">
      <c r="A1968" s="1">
        <v>35502</v>
      </c>
      <c r="B1968" s="6">
        <v>1</v>
      </c>
      <c r="C1968" s="6">
        <f t="shared" si="92"/>
        <v>1967</v>
      </c>
      <c r="D1968" s="6"/>
      <c r="E1968" t="s">
        <v>42</v>
      </c>
      <c r="F1968">
        <v>2053</v>
      </c>
      <c r="G1968" t="s">
        <v>77</v>
      </c>
      <c r="H1968" t="s">
        <v>169</v>
      </c>
      <c r="I1968" t="str">
        <f t="shared" si="90"/>
        <v>Xylocopa _ cf virescens</v>
      </c>
      <c r="J1968" t="s">
        <v>304</v>
      </c>
      <c r="L1968" t="s">
        <v>334</v>
      </c>
      <c r="M1968" t="s">
        <v>462</v>
      </c>
      <c r="N1968" t="str">
        <f t="shared" si="91"/>
        <v>STYRAX _FERRUGINEUS</v>
      </c>
      <c r="O1968">
        <v>129</v>
      </c>
      <c r="P1968" t="s">
        <v>708</v>
      </c>
      <c r="Q1968" t="s">
        <v>904</v>
      </c>
    </row>
    <row r="1969" spans="1:17">
      <c r="A1969" s="1">
        <v>35513</v>
      </c>
      <c r="B1969" s="6">
        <v>1</v>
      </c>
      <c r="C1969" s="6">
        <f t="shared" si="92"/>
        <v>1968</v>
      </c>
      <c r="D1969" s="6"/>
      <c r="E1969">
        <v>2</v>
      </c>
      <c r="F1969">
        <v>2055</v>
      </c>
      <c r="G1969" t="s">
        <v>92</v>
      </c>
      <c r="H1969" t="s">
        <v>220</v>
      </c>
      <c r="I1969" t="str">
        <f t="shared" si="90"/>
        <v>Centris_scopipes</v>
      </c>
      <c r="J1969" t="s">
        <v>304</v>
      </c>
      <c r="L1969" t="s">
        <v>371</v>
      </c>
      <c r="M1969" t="s">
        <v>513</v>
      </c>
      <c r="N1969" t="str">
        <f t="shared" si="91"/>
        <v>SENNA_RUGOSA</v>
      </c>
      <c r="Q1969" t="s">
        <v>895</v>
      </c>
    </row>
    <row r="1970" spans="1:17">
      <c r="A1970" s="1">
        <v>35513</v>
      </c>
      <c r="B1970" s="6">
        <v>1</v>
      </c>
      <c r="C1970" s="6">
        <f t="shared" si="92"/>
        <v>1969</v>
      </c>
      <c r="D1970" s="6"/>
      <c r="E1970">
        <v>3</v>
      </c>
      <c r="F1970">
        <v>2056</v>
      </c>
      <c r="G1970" t="s">
        <v>135</v>
      </c>
      <c r="H1970" t="s">
        <v>195</v>
      </c>
      <c r="I1970" t="str">
        <f t="shared" si="90"/>
        <v>augochloropsis_cupreola</v>
      </c>
      <c r="J1970" t="s">
        <v>303</v>
      </c>
      <c r="L1970" t="s">
        <v>371</v>
      </c>
      <c r="M1970" t="s">
        <v>513</v>
      </c>
      <c r="N1970" t="str">
        <f t="shared" si="91"/>
        <v>SENNA_RUGOSA</v>
      </c>
      <c r="Q1970" t="s">
        <v>895</v>
      </c>
    </row>
    <row r="1971" spans="1:17">
      <c r="A1971" s="1">
        <v>35513</v>
      </c>
      <c r="B1971" s="6">
        <v>1</v>
      </c>
      <c r="C1971" s="6">
        <f t="shared" si="92"/>
        <v>1970</v>
      </c>
      <c r="D1971" s="6"/>
      <c r="E1971">
        <v>4</v>
      </c>
      <c r="F1971">
        <v>2057</v>
      </c>
      <c r="G1971" t="s">
        <v>92</v>
      </c>
      <c r="H1971" t="s">
        <v>220</v>
      </c>
      <c r="I1971" t="str">
        <f t="shared" si="90"/>
        <v>Centris_scopipes</v>
      </c>
      <c r="J1971" t="s">
        <v>304</v>
      </c>
      <c r="L1971" t="s">
        <v>367</v>
      </c>
      <c r="M1971" t="s">
        <v>502</v>
      </c>
      <c r="N1971" t="str">
        <f t="shared" si="91"/>
        <v>PERIANDRA_MEDITERRANEA</v>
      </c>
      <c r="O1971">
        <v>171</v>
      </c>
      <c r="P1971" t="s">
        <v>794</v>
      </c>
      <c r="Q1971" t="s">
        <v>895</v>
      </c>
    </row>
    <row r="1972" spans="1:17">
      <c r="A1972" s="1">
        <v>35513</v>
      </c>
      <c r="B1972" s="6">
        <v>1</v>
      </c>
      <c r="C1972" s="6">
        <f t="shared" si="92"/>
        <v>1971</v>
      </c>
      <c r="D1972" s="6"/>
      <c r="E1972">
        <v>5</v>
      </c>
      <c r="F1972">
        <v>2058</v>
      </c>
      <c r="G1972" t="s">
        <v>69</v>
      </c>
      <c r="H1972" t="s">
        <v>162</v>
      </c>
      <c r="I1972" t="str">
        <f t="shared" si="90"/>
        <v>Oxaea _flavescens</v>
      </c>
      <c r="J1972" t="s">
        <v>307</v>
      </c>
      <c r="L1972" t="s">
        <v>438</v>
      </c>
      <c r="M1972" t="s">
        <v>447</v>
      </c>
      <c r="N1972" t="str">
        <f t="shared" si="91"/>
        <v>TIBOUCHINA _STENOCARPA</v>
      </c>
      <c r="O1972">
        <v>450</v>
      </c>
      <c r="P1972" t="s">
        <v>860</v>
      </c>
      <c r="Q1972" t="s">
        <v>894</v>
      </c>
    </row>
    <row r="1973" spans="1:17">
      <c r="A1973" s="1">
        <v>35513</v>
      </c>
      <c r="B1973" s="6">
        <v>1</v>
      </c>
      <c r="C1973" s="6">
        <f t="shared" si="92"/>
        <v>1972</v>
      </c>
      <c r="D1973" s="6"/>
      <c r="E1973">
        <v>6</v>
      </c>
      <c r="F1973">
        <v>2059</v>
      </c>
      <c r="G1973" t="s">
        <v>69</v>
      </c>
      <c r="H1973" t="s">
        <v>162</v>
      </c>
      <c r="I1973" t="str">
        <f t="shared" si="90"/>
        <v>Oxaea _flavescens</v>
      </c>
      <c r="J1973" t="s">
        <v>307</v>
      </c>
      <c r="L1973" t="s">
        <v>438</v>
      </c>
      <c r="M1973" t="s">
        <v>447</v>
      </c>
      <c r="N1973" t="str">
        <f t="shared" si="91"/>
        <v>TIBOUCHINA _STENOCARPA</v>
      </c>
      <c r="O1973">
        <v>450</v>
      </c>
      <c r="P1973" t="s">
        <v>860</v>
      </c>
      <c r="Q1973" t="s">
        <v>894</v>
      </c>
    </row>
    <row r="1974" spans="1:17">
      <c r="A1974" s="1">
        <v>35513</v>
      </c>
      <c r="B1974" s="6">
        <v>1</v>
      </c>
      <c r="C1974" s="6">
        <f t="shared" si="92"/>
        <v>1973</v>
      </c>
      <c r="D1974" s="6"/>
      <c r="E1974">
        <v>7</v>
      </c>
      <c r="F1974">
        <v>2060</v>
      </c>
      <c r="G1974" t="s">
        <v>56</v>
      </c>
      <c r="H1974" t="s">
        <v>220</v>
      </c>
      <c r="I1974" t="str">
        <f t="shared" si="90"/>
        <v>Centris _scopipes</v>
      </c>
      <c r="J1974" t="s">
        <v>304</v>
      </c>
      <c r="L1974" t="s">
        <v>438</v>
      </c>
      <c r="M1974" t="s">
        <v>447</v>
      </c>
      <c r="N1974" t="str">
        <f t="shared" si="91"/>
        <v>TIBOUCHINA _STENOCARPA</v>
      </c>
      <c r="O1974">
        <v>450</v>
      </c>
      <c r="P1974" t="s">
        <v>860</v>
      </c>
      <c r="Q1974" t="s">
        <v>894</v>
      </c>
    </row>
    <row r="1975" spans="1:17">
      <c r="A1975" s="1">
        <v>35513</v>
      </c>
      <c r="B1975" s="6">
        <v>1</v>
      </c>
      <c r="C1975" s="6">
        <f t="shared" si="92"/>
        <v>1974</v>
      </c>
      <c r="D1975" s="6"/>
      <c r="E1975">
        <v>8</v>
      </c>
      <c r="F1975">
        <v>2061</v>
      </c>
      <c r="G1975" t="s">
        <v>56</v>
      </c>
      <c r="H1975" t="s">
        <v>184</v>
      </c>
      <c r="I1975" t="str">
        <f t="shared" si="90"/>
        <v>Centris _mocsaryi</v>
      </c>
      <c r="J1975" t="s">
        <v>304</v>
      </c>
      <c r="L1975" t="s">
        <v>438</v>
      </c>
      <c r="M1975" t="s">
        <v>447</v>
      </c>
      <c r="N1975" t="str">
        <f t="shared" si="91"/>
        <v>TIBOUCHINA _STENOCARPA</v>
      </c>
      <c r="O1975">
        <v>450</v>
      </c>
      <c r="P1975" t="s">
        <v>860</v>
      </c>
      <c r="Q1975" t="s">
        <v>894</v>
      </c>
    </row>
    <row r="1976" spans="1:17">
      <c r="A1976" s="1">
        <v>35513</v>
      </c>
      <c r="B1976" s="6">
        <v>1</v>
      </c>
      <c r="C1976" s="6">
        <f t="shared" si="92"/>
        <v>1975</v>
      </c>
      <c r="D1976" s="6"/>
      <c r="E1976">
        <v>9</v>
      </c>
      <c r="F1976">
        <v>2062</v>
      </c>
      <c r="G1976" t="s">
        <v>56</v>
      </c>
      <c r="H1976" t="s">
        <v>220</v>
      </c>
      <c r="I1976" t="str">
        <f t="shared" si="90"/>
        <v>Centris _scopipes</v>
      </c>
      <c r="J1976" t="s">
        <v>304</v>
      </c>
      <c r="L1976" t="s">
        <v>336</v>
      </c>
      <c r="M1976" t="s">
        <v>465</v>
      </c>
      <c r="N1976" t="str">
        <f t="shared" si="91"/>
        <v>SOLANUM_ LYCOCARPUM</v>
      </c>
      <c r="O1976">
        <v>251</v>
      </c>
      <c r="P1976" t="s">
        <v>639</v>
      </c>
      <c r="Q1976" t="s">
        <v>905</v>
      </c>
    </row>
    <row r="1977" spans="1:17">
      <c r="A1977" s="1">
        <v>35513</v>
      </c>
      <c r="B1977" s="6">
        <v>1</v>
      </c>
      <c r="C1977" s="6">
        <f t="shared" si="92"/>
        <v>1976</v>
      </c>
      <c r="D1977" s="6"/>
      <c r="E1977">
        <v>10</v>
      </c>
      <c r="F1977">
        <v>2063</v>
      </c>
      <c r="G1977" t="s">
        <v>59</v>
      </c>
      <c r="H1977" t="s">
        <v>262</v>
      </c>
      <c r="I1977" t="str">
        <f t="shared" si="90"/>
        <v>Trigona _amalthea</v>
      </c>
      <c r="J1977" t="s">
        <v>305</v>
      </c>
      <c r="L1977" t="s">
        <v>321</v>
      </c>
      <c r="M1977" t="s">
        <v>503</v>
      </c>
      <c r="N1977" t="str">
        <f t="shared" si="91"/>
        <v>CHAMAECRISTA_DESVAUXII</v>
      </c>
      <c r="O1977">
        <v>236</v>
      </c>
      <c r="P1977" t="s">
        <v>678</v>
      </c>
      <c r="Q1977" t="s">
        <v>895</v>
      </c>
    </row>
    <row r="1978" spans="1:17">
      <c r="A1978" s="1">
        <v>35513</v>
      </c>
      <c r="B1978" s="6">
        <v>1</v>
      </c>
      <c r="C1978" s="6">
        <f t="shared" si="92"/>
        <v>1977</v>
      </c>
      <c r="D1978" s="6"/>
      <c r="E1978">
        <v>11</v>
      </c>
      <c r="F1978">
        <v>2064</v>
      </c>
      <c r="G1978" t="s">
        <v>52</v>
      </c>
      <c r="H1978" t="s">
        <v>279</v>
      </c>
      <c r="I1978" t="str">
        <f t="shared" si="90"/>
        <v>Augochloropsis_wallacei</v>
      </c>
      <c r="J1978" t="s">
        <v>303</v>
      </c>
      <c r="L1978" t="s">
        <v>321</v>
      </c>
      <c r="M1978" t="s">
        <v>503</v>
      </c>
      <c r="N1978" t="str">
        <f t="shared" si="91"/>
        <v>CHAMAECRISTA_DESVAUXII</v>
      </c>
      <c r="O1978">
        <v>236</v>
      </c>
      <c r="P1978" t="s">
        <v>678</v>
      </c>
      <c r="Q1978" t="s">
        <v>895</v>
      </c>
    </row>
    <row r="1979" spans="1:17">
      <c r="A1979" s="1">
        <v>35513</v>
      </c>
      <c r="B1979" s="6">
        <v>1</v>
      </c>
      <c r="C1979" s="6">
        <f t="shared" si="92"/>
        <v>1978</v>
      </c>
      <c r="D1979" s="6"/>
      <c r="E1979">
        <v>12</v>
      </c>
      <c r="F1979">
        <v>2065</v>
      </c>
      <c r="G1979" t="s">
        <v>56</v>
      </c>
      <c r="H1979" t="s">
        <v>220</v>
      </c>
      <c r="I1979" t="str">
        <f t="shared" si="90"/>
        <v>Centris _scopipes</v>
      </c>
      <c r="J1979" t="s">
        <v>304</v>
      </c>
      <c r="L1979" t="s">
        <v>367</v>
      </c>
      <c r="M1979" t="s">
        <v>502</v>
      </c>
      <c r="N1979" t="str">
        <f t="shared" si="91"/>
        <v>PERIANDRA_MEDITERRANEA</v>
      </c>
      <c r="O1979">
        <v>171</v>
      </c>
      <c r="P1979" t="s">
        <v>794</v>
      </c>
      <c r="Q1979" t="s">
        <v>895</v>
      </c>
    </row>
    <row r="1980" spans="1:17">
      <c r="A1980" s="1">
        <v>35513</v>
      </c>
      <c r="B1980" s="6">
        <v>1</v>
      </c>
      <c r="C1980" s="6">
        <f t="shared" si="92"/>
        <v>1979</v>
      </c>
      <c r="D1980" s="6"/>
      <c r="E1980">
        <v>13</v>
      </c>
      <c r="F1980">
        <v>2066</v>
      </c>
      <c r="G1980" t="s">
        <v>129</v>
      </c>
      <c r="H1980" t="s">
        <v>153</v>
      </c>
      <c r="I1980" t="str">
        <f t="shared" si="90"/>
        <v>Bombus_atratus</v>
      </c>
      <c r="J1980" t="s">
        <v>305</v>
      </c>
      <c r="K1980" t="s">
        <v>315</v>
      </c>
      <c r="L1980" t="s">
        <v>367</v>
      </c>
      <c r="M1980" t="s">
        <v>502</v>
      </c>
      <c r="N1980" t="str">
        <f t="shared" si="91"/>
        <v>PERIANDRA_MEDITERRANEA</v>
      </c>
      <c r="O1980">
        <v>171</v>
      </c>
      <c r="P1980" t="s">
        <v>794</v>
      </c>
      <c r="Q1980" t="s">
        <v>895</v>
      </c>
    </row>
    <row r="1981" spans="1:17">
      <c r="A1981" s="1">
        <v>35513</v>
      </c>
      <c r="B1981" s="6">
        <v>1</v>
      </c>
      <c r="C1981" s="6">
        <f t="shared" si="92"/>
        <v>1980</v>
      </c>
      <c r="D1981" s="6"/>
      <c r="E1981">
        <v>14</v>
      </c>
      <c r="F1981">
        <v>2067</v>
      </c>
      <c r="G1981" t="s">
        <v>133</v>
      </c>
      <c r="H1981" t="s">
        <v>164</v>
      </c>
      <c r="I1981" t="str">
        <f t="shared" si="90"/>
        <v>Eufriesea _violacea</v>
      </c>
      <c r="J1981" t="s">
        <v>305</v>
      </c>
      <c r="K1981" t="s">
        <v>312</v>
      </c>
      <c r="L1981" t="s">
        <v>367</v>
      </c>
      <c r="M1981" t="s">
        <v>502</v>
      </c>
      <c r="N1981" t="str">
        <f t="shared" si="91"/>
        <v>PERIANDRA_MEDITERRANEA</v>
      </c>
      <c r="O1981">
        <v>171</v>
      </c>
      <c r="P1981" t="s">
        <v>794</v>
      </c>
      <c r="Q1981" t="s">
        <v>895</v>
      </c>
    </row>
    <row r="1982" spans="1:17">
      <c r="A1982" s="1">
        <v>35513</v>
      </c>
      <c r="B1982" s="6">
        <v>1</v>
      </c>
      <c r="C1982" s="6">
        <f t="shared" si="92"/>
        <v>1981</v>
      </c>
      <c r="D1982" s="6"/>
      <c r="E1982">
        <v>15</v>
      </c>
      <c r="F1982">
        <v>2068</v>
      </c>
      <c r="G1982" t="s">
        <v>136</v>
      </c>
      <c r="H1982" t="s">
        <v>293</v>
      </c>
      <c r="I1982" t="str">
        <f t="shared" si="90"/>
        <v>Rathymus _fulvus</v>
      </c>
      <c r="J1982" t="s">
        <v>304</v>
      </c>
      <c r="L1982" t="s">
        <v>329</v>
      </c>
      <c r="M1982" t="s">
        <v>511</v>
      </c>
      <c r="N1982" t="str">
        <f t="shared" si="91"/>
        <v>VERNONIA_EREMOPHILA</v>
      </c>
      <c r="O1982">
        <v>250</v>
      </c>
      <c r="P1982" t="s">
        <v>686</v>
      </c>
      <c r="Q1982" t="s">
        <v>898</v>
      </c>
    </row>
    <row r="1983" spans="1:17">
      <c r="A1983" s="1">
        <v>35514</v>
      </c>
      <c r="B1983" s="6">
        <v>1</v>
      </c>
      <c r="C1983" s="6">
        <f t="shared" si="92"/>
        <v>1982</v>
      </c>
      <c r="D1983" s="6"/>
      <c r="E1983">
        <v>1</v>
      </c>
      <c r="F1983">
        <v>2069</v>
      </c>
      <c r="G1983" t="s">
        <v>59</v>
      </c>
      <c r="H1983" t="s">
        <v>152</v>
      </c>
      <c r="I1983" t="str">
        <f t="shared" si="90"/>
        <v>Trigona _spinipes</v>
      </c>
      <c r="J1983" t="s">
        <v>305</v>
      </c>
      <c r="L1983" t="s">
        <v>321</v>
      </c>
      <c r="M1983" t="s">
        <v>503</v>
      </c>
      <c r="N1983" t="str">
        <f t="shared" si="91"/>
        <v>CHAMAECRISTA_DESVAUXII</v>
      </c>
      <c r="O1983">
        <v>236</v>
      </c>
      <c r="P1983" t="s">
        <v>678</v>
      </c>
      <c r="Q1983" t="s">
        <v>895</v>
      </c>
    </row>
    <row r="1984" spans="1:17">
      <c r="A1984" s="1">
        <v>35514</v>
      </c>
      <c r="B1984" s="6">
        <v>1</v>
      </c>
      <c r="C1984" s="6">
        <f t="shared" si="92"/>
        <v>1983</v>
      </c>
      <c r="D1984" s="6"/>
      <c r="E1984">
        <v>3</v>
      </c>
      <c r="F1984">
        <v>2071</v>
      </c>
      <c r="G1984" t="s">
        <v>92</v>
      </c>
      <c r="H1984" t="s">
        <v>220</v>
      </c>
      <c r="I1984" t="str">
        <f t="shared" si="90"/>
        <v>Centris_scopipes</v>
      </c>
      <c r="J1984" t="s">
        <v>304</v>
      </c>
      <c r="L1984" t="s">
        <v>336</v>
      </c>
      <c r="M1984" t="s">
        <v>465</v>
      </c>
      <c r="N1984" t="str">
        <f t="shared" si="91"/>
        <v>SOLANUM_ LYCOCARPUM</v>
      </c>
      <c r="O1984">
        <v>251</v>
      </c>
      <c r="P1984" t="s">
        <v>639</v>
      </c>
      <c r="Q1984" t="s">
        <v>905</v>
      </c>
    </row>
    <row r="1985" spans="1:17">
      <c r="A1985" s="1">
        <v>35514</v>
      </c>
      <c r="B1985" s="6">
        <v>1</v>
      </c>
      <c r="C1985" s="6">
        <f t="shared" si="92"/>
        <v>1984</v>
      </c>
      <c r="D1985" s="6"/>
      <c r="E1985">
        <v>4</v>
      </c>
      <c r="F1985">
        <v>2072</v>
      </c>
      <c r="G1985" t="s">
        <v>62</v>
      </c>
      <c r="H1985" t="s">
        <v>151</v>
      </c>
      <c r="I1985" t="str">
        <f t="shared" si="90"/>
        <v>Megachile _laeta</v>
      </c>
      <c r="J1985" t="s">
        <v>306</v>
      </c>
      <c r="L1985" t="s">
        <v>414</v>
      </c>
      <c r="M1985" t="s">
        <v>576</v>
      </c>
      <c r="N1985" t="str">
        <f t="shared" si="91"/>
        <v>WALTHERIA _cf INDICA</v>
      </c>
      <c r="O1985">
        <v>385</v>
      </c>
      <c r="P1985" t="s">
        <v>805</v>
      </c>
      <c r="Q1985" t="s">
        <v>920</v>
      </c>
    </row>
    <row r="1986" spans="1:17">
      <c r="A1986" s="1">
        <v>35514</v>
      </c>
      <c r="B1986" s="6">
        <v>1</v>
      </c>
      <c r="C1986" s="6">
        <f t="shared" si="92"/>
        <v>1985</v>
      </c>
      <c r="D1986" s="6"/>
      <c r="E1986">
        <v>5</v>
      </c>
      <c r="F1986">
        <v>2073</v>
      </c>
      <c r="G1986" t="s">
        <v>92</v>
      </c>
      <c r="H1986" t="s">
        <v>220</v>
      </c>
      <c r="I1986" t="str">
        <f t="shared" ref="I1986:I2049" si="93">CONCATENATE(G1986,"_",H1986)</f>
        <v>Centris_scopipes</v>
      </c>
      <c r="J1986" t="s">
        <v>304</v>
      </c>
      <c r="L1986" t="s">
        <v>332</v>
      </c>
      <c r="M1986" t="s">
        <v>505</v>
      </c>
      <c r="N1986" t="str">
        <f t="shared" ref="N1986:N2049" si="94">CONCATENATE(L1986,"_",M1986)</f>
        <v>BANISTERIOPSIS_CAMPESTRIS</v>
      </c>
      <c r="O1986">
        <v>453</v>
      </c>
      <c r="P1986" t="s">
        <v>861</v>
      </c>
      <c r="Q1986" t="s">
        <v>893</v>
      </c>
    </row>
    <row r="1987" spans="1:17">
      <c r="A1987" s="1">
        <v>35514</v>
      </c>
      <c r="B1987" s="6">
        <v>1</v>
      </c>
      <c r="C1987" s="6">
        <f t="shared" ref="C1987:C2050" si="95">C1986+1</f>
        <v>1986</v>
      </c>
      <c r="D1987" s="6"/>
      <c r="E1987">
        <v>6</v>
      </c>
      <c r="F1987">
        <v>2074</v>
      </c>
      <c r="G1987" t="s">
        <v>52</v>
      </c>
      <c r="H1987" t="s">
        <v>146</v>
      </c>
      <c r="I1987" t="str">
        <f t="shared" si="93"/>
        <v>Augochloropsis_sp 10</v>
      </c>
      <c r="J1987" t="s">
        <v>303</v>
      </c>
      <c r="L1987" t="s">
        <v>429</v>
      </c>
      <c r="M1987" t="s">
        <v>594</v>
      </c>
      <c r="N1987" t="str">
        <f t="shared" si="94"/>
        <v>STYLOSANTHES_cf GUIANENSIS</v>
      </c>
      <c r="O1987">
        <v>418</v>
      </c>
      <c r="P1987" t="s">
        <v>862</v>
      </c>
      <c r="Q1987" t="s">
        <v>895</v>
      </c>
    </row>
    <row r="1988" spans="1:17">
      <c r="A1988" s="1">
        <v>35514</v>
      </c>
      <c r="B1988" s="6">
        <v>1</v>
      </c>
      <c r="C1988" s="6">
        <f t="shared" si="95"/>
        <v>1987</v>
      </c>
      <c r="D1988" s="6"/>
      <c r="E1988">
        <v>7</v>
      </c>
      <c r="F1988">
        <v>2075</v>
      </c>
      <c r="G1988" t="s">
        <v>104</v>
      </c>
      <c r="H1988" t="s">
        <v>222</v>
      </c>
      <c r="I1988" t="str">
        <f t="shared" si="93"/>
        <v>Ceratina_brunneipes</v>
      </c>
      <c r="J1988" t="s">
        <v>304</v>
      </c>
      <c r="L1988" t="s">
        <v>329</v>
      </c>
      <c r="M1988" t="s">
        <v>521</v>
      </c>
      <c r="N1988" t="str">
        <f t="shared" si="94"/>
        <v>VERNONIA_AUREA</v>
      </c>
      <c r="O1988">
        <v>454</v>
      </c>
      <c r="P1988" t="s">
        <v>863</v>
      </c>
      <c r="Q1988" t="s">
        <v>898</v>
      </c>
    </row>
    <row r="1989" spans="1:17">
      <c r="A1989" s="1">
        <v>35514</v>
      </c>
      <c r="B1989" s="6">
        <v>1</v>
      </c>
      <c r="C1989" s="6">
        <f t="shared" si="95"/>
        <v>1988</v>
      </c>
      <c r="D1989" s="6"/>
      <c r="E1989">
        <v>8</v>
      </c>
      <c r="F1989">
        <v>2076</v>
      </c>
      <c r="G1989" t="s">
        <v>52</v>
      </c>
      <c r="H1989" t="s">
        <v>208</v>
      </c>
      <c r="I1989" t="str">
        <f t="shared" si="93"/>
        <v>Augochloropsis_sp 1</v>
      </c>
      <c r="J1989" t="s">
        <v>303</v>
      </c>
      <c r="L1989" t="s">
        <v>329</v>
      </c>
      <c r="M1989" t="s">
        <v>521</v>
      </c>
      <c r="N1989" t="str">
        <f t="shared" si="94"/>
        <v>VERNONIA_AUREA</v>
      </c>
      <c r="O1989">
        <v>454</v>
      </c>
      <c r="P1989" t="s">
        <v>863</v>
      </c>
      <c r="Q1989" t="s">
        <v>898</v>
      </c>
    </row>
    <row r="1990" spans="1:17">
      <c r="A1990" s="1">
        <v>35514</v>
      </c>
      <c r="B1990" s="6">
        <v>1</v>
      </c>
      <c r="C1990" s="6">
        <f t="shared" si="95"/>
        <v>1989</v>
      </c>
      <c r="D1990" s="6"/>
      <c r="E1990">
        <v>9</v>
      </c>
      <c r="F1990">
        <v>2077</v>
      </c>
      <c r="G1990" t="s">
        <v>52</v>
      </c>
      <c r="H1990" t="s">
        <v>147</v>
      </c>
      <c r="I1990" t="str">
        <f t="shared" si="93"/>
        <v>Augochloropsis_smithiana</v>
      </c>
      <c r="J1990" t="s">
        <v>303</v>
      </c>
      <c r="L1990" t="s">
        <v>329</v>
      </c>
      <c r="M1990" t="s">
        <v>521</v>
      </c>
      <c r="N1990" t="str">
        <f t="shared" si="94"/>
        <v>VERNONIA_AUREA</v>
      </c>
      <c r="O1990">
        <v>454</v>
      </c>
      <c r="P1990" t="s">
        <v>863</v>
      </c>
      <c r="Q1990" t="s">
        <v>898</v>
      </c>
    </row>
    <row r="1991" spans="1:17">
      <c r="A1991" s="1">
        <v>35514</v>
      </c>
      <c r="B1991" s="6">
        <v>1</v>
      </c>
      <c r="C1991" s="6">
        <f t="shared" si="95"/>
        <v>1990</v>
      </c>
      <c r="D1991" s="6"/>
      <c r="E1991">
        <v>10</v>
      </c>
      <c r="F1991">
        <v>2078</v>
      </c>
      <c r="G1991" t="s">
        <v>56</v>
      </c>
      <c r="H1991" t="s">
        <v>203</v>
      </c>
      <c r="I1991" t="str">
        <f t="shared" si="93"/>
        <v>Centris _(xanthemisia) sp</v>
      </c>
      <c r="J1991" t="s">
        <v>304</v>
      </c>
      <c r="L1991" t="s">
        <v>332</v>
      </c>
      <c r="M1991" t="s">
        <v>505</v>
      </c>
      <c r="N1991" t="str">
        <f t="shared" si="94"/>
        <v>BANISTERIOPSIS_CAMPESTRIS</v>
      </c>
      <c r="O1991">
        <v>453</v>
      </c>
      <c r="P1991" t="s">
        <v>861</v>
      </c>
      <c r="Q1991" t="s">
        <v>893</v>
      </c>
    </row>
    <row r="1992" spans="1:17">
      <c r="A1992" s="1">
        <v>35514</v>
      </c>
      <c r="B1992" s="6">
        <v>1</v>
      </c>
      <c r="C1992" s="6">
        <f t="shared" si="95"/>
        <v>1991</v>
      </c>
      <c r="D1992" s="6"/>
      <c r="E1992">
        <v>11</v>
      </c>
      <c r="F1992">
        <v>2079</v>
      </c>
      <c r="G1992" t="s">
        <v>137</v>
      </c>
      <c r="H1992" t="s">
        <v>174</v>
      </c>
      <c r="I1992" t="str">
        <f t="shared" si="93"/>
        <v>nd (gênero de outras áreas)_nd</v>
      </c>
      <c r="J1992" t="s">
        <v>304</v>
      </c>
      <c r="L1992" t="s">
        <v>429</v>
      </c>
      <c r="M1992" t="s">
        <v>594</v>
      </c>
      <c r="N1992" t="str">
        <f t="shared" si="94"/>
        <v>STYLOSANTHES_cf GUIANENSIS</v>
      </c>
      <c r="O1992">
        <v>418</v>
      </c>
      <c r="P1992" t="s">
        <v>862</v>
      </c>
      <c r="Q1992" t="s">
        <v>895</v>
      </c>
    </row>
    <row r="1993" spans="1:17">
      <c r="A1993" s="1">
        <v>35514</v>
      </c>
      <c r="B1993" s="6">
        <v>1</v>
      </c>
      <c r="C1993" s="6">
        <f t="shared" si="95"/>
        <v>1992</v>
      </c>
      <c r="D1993" s="6"/>
      <c r="E1993">
        <v>12</v>
      </c>
      <c r="F1993">
        <v>2080</v>
      </c>
      <c r="G1993" t="s">
        <v>77</v>
      </c>
      <c r="H1993" t="s">
        <v>178</v>
      </c>
      <c r="I1993" t="str">
        <f t="shared" si="93"/>
        <v>Xylocopa _subcyanea</v>
      </c>
      <c r="J1993" t="s">
        <v>304</v>
      </c>
      <c r="L1993" t="s">
        <v>379</v>
      </c>
      <c r="M1993" t="s">
        <v>605</v>
      </c>
      <c r="N1993" t="str">
        <f t="shared" si="94"/>
        <v>IPOMOEA_SQUAMISEPALA</v>
      </c>
      <c r="O1993">
        <v>456</v>
      </c>
      <c r="P1993" t="s">
        <v>864</v>
      </c>
      <c r="Q1993" t="s">
        <v>926</v>
      </c>
    </row>
    <row r="1994" spans="1:17">
      <c r="A1994" s="1">
        <v>35514</v>
      </c>
      <c r="B1994" s="6">
        <v>1</v>
      </c>
      <c r="C1994" s="6">
        <f t="shared" si="95"/>
        <v>1993</v>
      </c>
      <c r="D1994" s="6"/>
      <c r="E1994">
        <v>13</v>
      </c>
      <c r="F1994">
        <v>2081</v>
      </c>
      <c r="G1994" t="s">
        <v>52</v>
      </c>
      <c r="H1994" t="s">
        <v>146</v>
      </c>
      <c r="I1994" t="str">
        <f t="shared" si="93"/>
        <v>Augochloropsis_sp 10</v>
      </c>
      <c r="J1994" t="s">
        <v>303</v>
      </c>
      <c r="L1994" t="s">
        <v>429</v>
      </c>
      <c r="M1994" t="s">
        <v>594</v>
      </c>
      <c r="N1994" t="str">
        <f t="shared" si="94"/>
        <v>STYLOSANTHES_cf GUIANENSIS</v>
      </c>
      <c r="O1994">
        <v>418</v>
      </c>
      <c r="P1994" t="s">
        <v>862</v>
      </c>
      <c r="Q1994" t="s">
        <v>895</v>
      </c>
    </row>
    <row r="1995" spans="1:17">
      <c r="A1995" s="1">
        <v>35514</v>
      </c>
      <c r="B1995" s="6">
        <v>1</v>
      </c>
      <c r="C1995" s="6">
        <f t="shared" si="95"/>
        <v>1994</v>
      </c>
      <c r="D1995" s="6"/>
      <c r="E1995">
        <v>14</v>
      </c>
      <c r="F1995">
        <v>2082</v>
      </c>
      <c r="G1995" t="s">
        <v>60</v>
      </c>
      <c r="H1995" t="s">
        <v>153</v>
      </c>
      <c r="I1995" t="str">
        <f t="shared" si="93"/>
        <v>Bombus _atratus</v>
      </c>
      <c r="J1995" t="s">
        <v>305</v>
      </c>
      <c r="K1995" t="s">
        <v>315</v>
      </c>
      <c r="L1995" t="s">
        <v>334</v>
      </c>
      <c r="M1995" t="s">
        <v>462</v>
      </c>
      <c r="N1995" t="str">
        <f t="shared" si="94"/>
        <v>STYRAX _FERRUGINEUS</v>
      </c>
      <c r="O1995">
        <v>129</v>
      </c>
      <c r="P1995" t="s">
        <v>708</v>
      </c>
      <c r="Q1995" t="s">
        <v>904</v>
      </c>
    </row>
    <row r="1996" spans="1:17">
      <c r="A1996" s="1">
        <v>35514</v>
      </c>
      <c r="B1996" s="6">
        <v>1</v>
      </c>
      <c r="C1996" s="6">
        <f t="shared" si="95"/>
        <v>1995</v>
      </c>
      <c r="D1996" s="6"/>
      <c r="E1996">
        <v>15</v>
      </c>
      <c r="F1996">
        <v>2083</v>
      </c>
      <c r="G1996" t="s">
        <v>84</v>
      </c>
      <c r="H1996" t="s">
        <v>189</v>
      </c>
      <c r="I1996" t="str">
        <f t="shared" si="93"/>
        <v>Epicharis _schrottkyi</v>
      </c>
      <c r="J1996" t="s">
        <v>304</v>
      </c>
      <c r="L1996" t="s">
        <v>336</v>
      </c>
      <c r="M1996" t="s">
        <v>465</v>
      </c>
      <c r="N1996" t="str">
        <f t="shared" si="94"/>
        <v>SOLANUM_ LYCOCARPUM</v>
      </c>
      <c r="O1996">
        <v>251</v>
      </c>
      <c r="P1996" t="s">
        <v>639</v>
      </c>
      <c r="Q1996" t="s">
        <v>905</v>
      </c>
    </row>
    <row r="1997" spans="1:17">
      <c r="A1997" s="1">
        <v>35514</v>
      </c>
      <c r="B1997" s="6">
        <v>1</v>
      </c>
      <c r="C1997" s="6">
        <f t="shared" si="95"/>
        <v>1996</v>
      </c>
      <c r="D1997" s="6"/>
      <c r="E1997">
        <v>16</v>
      </c>
      <c r="F1997">
        <v>2084</v>
      </c>
      <c r="G1997" t="s">
        <v>84</v>
      </c>
      <c r="H1997" t="s">
        <v>185</v>
      </c>
      <c r="I1997" t="str">
        <f t="shared" si="93"/>
        <v>Epicharis _iheringi</v>
      </c>
      <c r="J1997" t="s">
        <v>304</v>
      </c>
      <c r="K1997" t="s">
        <v>312</v>
      </c>
      <c r="L1997" t="s">
        <v>329</v>
      </c>
      <c r="M1997" t="s">
        <v>511</v>
      </c>
      <c r="N1997" t="str">
        <f t="shared" si="94"/>
        <v>VERNONIA_EREMOPHILA</v>
      </c>
      <c r="O1997">
        <v>451</v>
      </c>
      <c r="P1997" t="s">
        <v>865</v>
      </c>
      <c r="Q1997" t="s">
        <v>898</v>
      </c>
    </row>
    <row r="1998" spans="1:17">
      <c r="A1998" s="1">
        <v>35514</v>
      </c>
      <c r="B1998" s="6">
        <v>1</v>
      </c>
      <c r="C1998" s="6">
        <f t="shared" si="95"/>
        <v>1997</v>
      </c>
      <c r="D1998" s="6"/>
      <c r="E1998">
        <v>17</v>
      </c>
      <c r="F1998">
        <v>2085</v>
      </c>
      <c r="G1998" t="s">
        <v>95</v>
      </c>
      <c r="H1998" t="s">
        <v>212</v>
      </c>
      <c r="I1998" t="str">
        <f t="shared" si="93"/>
        <v>Megachile_rubricata</v>
      </c>
      <c r="J1998" t="s">
        <v>306</v>
      </c>
      <c r="L1998" t="s">
        <v>329</v>
      </c>
      <c r="M1998" t="s">
        <v>511</v>
      </c>
      <c r="N1998" t="str">
        <f t="shared" si="94"/>
        <v>VERNONIA_EREMOPHILA</v>
      </c>
      <c r="O1998">
        <v>451</v>
      </c>
      <c r="P1998" t="s">
        <v>865</v>
      </c>
      <c r="Q1998" t="s">
        <v>898</v>
      </c>
    </row>
    <row r="1999" spans="1:17">
      <c r="A1999" s="1">
        <v>35514</v>
      </c>
      <c r="B1999" s="6">
        <v>1</v>
      </c>
      <c r="C1999" s="6">
        <f t="shared" si="95"/>
        <v>1998</v>
      </c>
      <c r="D1999" s="6"/>
      <c r="E1999">
        <v>18</v>
      </c>
      <c r="F1999">
        <v>2086</v>
      </c>
      <c r="G1999" t="s">
        <v>56</v>
      </c>
      <c r="H1999" t="s">
        <v>176</v>
      </c>
      <c r="I1999" t="str">
        <f t="shared" si="93"/>
        <v>Centris _lutea</v>
      </c>
      <c r="J1999" t="s">
        <v>304</v>
      </c>
      <c r="K1999" t="s">
        <v>311</v>
      </c>
      <c r="L1999" t="s">
        <v>367</v>
      </c>
      <c r="M1999" t="s">
        <v>502</v>
      </c>
      <c r="N1999" t="str">
        <f t="shared" si="94"/>
        <v>PERIANDRA_MEDITERRANEA</v>
      </c>
      <c r="O1999">
        <v>171</v>
      </c>
      <c r="P1999" t="s">
        <v>794</v>
      </c>
      <c r="Q1999" t="s">
        <v>895</v>
      </c>
    </row>
    <row r="2000" spans="1:17">
      <c r="A2000" s="1">
        <v>35514</v>
      </c>
      <c r="B2000" s="6">
        <v>1</v>
      </c>
      <c r="C2000" s="6">
        <f t="shared" si="95"/>
        <v>1999</v>
      </c>
      <c r="D2000" s="6"/>
      <c r="E2000">
        <v>19</v>
      </c>
      <c r="F2000">
        <v>2087</v>
      </c>
      <c r="G2000" t="s">
        <v>83</v>
      </c>
      <c r="H2000" t="s">
        <v>174</v>
      </c>
      <c r="I2000" t="str">
        <f t="shared" si="93"/>
        <v>Eucerini_nd</v>
      </c>
      <c r="J2000" t="s">
        <v>304</v>
      </c>
      <c r="L2000" t="s">
        <v>373</v>
      </c>
      <c r="M2000" t="s">
        <v>517</v>
      </c>
      <c r="N2000" t="str">
        <f t="shared" si="94"/>
        <v>HIBISCUS_CAPITALENSIS</v>
      </c>
      <c r="O2000">
        <v>268</v>
      </c>
      <c r="P2000" t="s">
        <v>733</v>
      </c>
      <c r="Q2000" t="s">
        <v>922</v>
      </c>
    </row>
    <row r="2001" spans="1:17">
      <c r="A2001" s="1">
        <v>35514</v>
      </c>
      <c r="B2001" s="6">
        <v>1</v>
      </c>
      <c r="C2001" s="6">
        <f t="shared" si="95"/>
        <v>2000</v>
      </c>
      <c r="D2001" s="6"/>
      <c r="E2001">
        <v>20</v>
      </c>
      <c r="F2001">
        <v>2088</v>
      </c>
      <c r="G2001" t="s">
        <v>95</v>
      </c>
      <c r="H2001" t="s">
        <v>204</v>
      </c>
      <c r="I2001" t="str">
        <f t="shared" si="93"/>
        <v>Megachile_curvipes</v>
      </c>
      <c r="J2001" t="s">
        <v>306</v>
      </c>
      <c r="L2001" t="s">
        <v>329</v>
      </c>
      <c r="M2001" t="s">
        <v>511</v>
      </c>
      <c r="N2001" t="str">
        <f t="shared" si="94"/>
        <v>VERNONIA_EREMOPHILA</v>
      </c>
      <c r="O2001">
        <v>451</v>
      </c>
      <c r="P2001" t="s">
        <v>865</v>
      </c>
      <c r="Q2001" t="s">
        <v>898</v>
      </c>
    </row>
    <row r="2002" spans="1:17">
      <c r="A2002" s="1">
        <v>35514</v>
      </c>
      <c r="B2002" s="6">
        <v>1</v>
      </c>
      <c r="C2002" s="6">
        <f t="shared" si="95"/>
        <v>2001</v>
      </c>
      <c r="D2002" s="6"/>
      <c r="E2002">
        <v>21</v>
      </c>
      <c r="F2002">
        <v>2089</v>
      </c>
      <c r="G2002" t="s">
        <v>108</v>
      </c>
      <c r="H2002" t="s">
        <v>232</v>
      </c>
      <c r="I2002" t="str">
        <f t="shared" si="93"/>
        <v>Gaesischia_belophora</v>
      </c>
      <c r="J2002" t="s">
        <v>304</v>
      </c>
      <c r="K2002" t="s">
        <v>312</v>
      </c>
      <c r="L2002" t="s">
        <v>329</v>
      </c>
      <c r="M2002" t="s">
        <v>511</v>
      </c>
      <c r="N2002" t="str">
        <f t="shared" si="94"/>
        <v>VERNONIA_EREMOPHILA</v>
      </c>
      <c r="O2002">
        <v>451</v>
      </c>
      <c r="P2002" t="s">
        <v>865</v>
      </c>
      <c r="Q2002" t="s">
        <v>898</v>
      </c>
    </row>
    <row r="2003" spans="1:17">
      <c r="A2003" s="1">
        <v>35514</v>
      </c>
      <c r="B2003" s="6">
        <v>1</v>
      </c>
      <c r="C2003" s="6">
        <f t="shared" si="95"/>
        <v>2002</v>
      </c>
      <c r="D2003" s="6"/>
      <c r="E2003">
        <v>22</v>
      </c>
      <c r="F2003">
        <v>2090</v>
      </c>
      <c r="G2003" t="s">
        <v>104</v>
      </c>
      <c r="H2003" t="s">
        <v>238</v>
      </c>
      <c r="I2003" t="str">
        <f t="shared" si="93"/>
        <v>Ceratina_gossypiii</v>
      </c>
      <c r="J2003" t="s">
        <v>304</v>
      </c>
      <c r="L2003" t="s">
        <v>329</v>
      </c>
      <c r="M2003" t="s">
        <v>511</v>
      </c>
      <c r="N2003" t="str">
        <f t="shared" si="94"/>
        <v>VERNONIA_EREMOPHILA</v>
      </c>
      <c r="O2003">
        <v>451</v>
      </c>
      <c r="P2003" t="s">
        <v>865</v>
      </c>
      <c r="Q2003" t="s">
        <v>898</v>
      </c>
    </row>
    <row r="2004" spans="1:17">
      <c r="A2004" s="1">
        <v>35514</v>
      </c>
      <c r="B2004" s="6">
        <v>1</v>
      </c>
      <c r="C2004" s="6">
        <f t="shared" si="95"/>
        <v>2003</v>
      </c>
      <c r="D2004" s="6"/>
      <c r="E2004">
        <v>23</v>
      </c>
      <c r="F2004">
        <v>2091</v>
      </c>
      <c r="G2004" t="s">
        <v>107</v>
      </c>
      <c r="H2004" t="s">
        <v>231</v>
      </c>
      <c r="I2004" t="str">
        <f t="shared" si="93"/>
        <v>Agapostemon _chapadensis</v>
      </c>
      <c r="J2004" t="s">
        <v>303</v>
      </c>
      <c r="K2004" t="s">
        <v>314</v>
      </c>
      <c r="L2004" t="s">
        <v>329</v>
      </c>
      <c r="M2004" t="s">
        <v>511</v>
      </c>
      <c r="N2004" t="str">
        <f t="shared" si="94"/>
        <v>VERNONIA_EREMOPHILA</v>
      </c>
      <c r="O2004">
        <v>451</v>
      </c>
      <c r="P2004" t="s">
        <v>865</v>
      </c>
      <c r="Q2004" t="s">
        <v>898</v>
      </c>
    </row>
    <row r="2005" spans="1:17">
      <c r="A2005" s="1">
        <v>35514</v>
      </c>
      <c r="B2005" s="6">
        <v>1</v>
      </c>
      <c r="C2005" s="6">
        <f t="shared" si="95"/>
        <v>2004</v>
      </c>
      <c r="D2005" s="6"/>
      <c r="E2005">
        <v>24</v>
      </c>
      <c r="F2005">
        <v>2092</v>
      </c>
      <c r="G2005" t="s">
        <v>85</v>
      </c>
      <c r="H2005" t="s">
        <v>175</v>
      </c>
      <c r="I2005" t="str">
        <f t="shared" si="93"/>
        <v>Exomalopsis _fulvofasciata</v>
      </c>
      <c r="J2005" t="s">
        <v>304</v>
      </c>
      <c r="L2005" t="s">
        <v>329</v>
      </c>
      <c r="M2005" t="s">
        <v>511</v>
      </c>
      <c r="N2005" t="str">
        <f t="shared" si="94"/>
        <v>VERNONIA_EREMOPHILA</v>
      </c>
      <c r="O2005">
        <v>451</v>
      </c>
      <c r="P2005" t="s">
        <v>865</v>
      </c>
      <c r="Q2005" t="s">
        <v>898</v>
      </c>
    </row>
    <row r="2006" spans="1:17">
      <c r="A2006" s="1">
        <v>35514</v>
      </c>
      <c r="B2006" s="6">
        <v>1</v>
      </c>
      <c r="C2006" s="6">
        <f t="shared" si="95"/>
        <v>2005</v>
      </c>
      <c r="D2006" s="6"/>
      <c r="E2006">
        <v>25</v>
      </c>
      <c r="F2006">
        <v>2093</v>
      </c>
      <c r="G2006" t="s">
        <v>108</v>
      </c>
      <c r="H2006" t="s">
        <v>232</v>
      </c>
      <c r="I2006" t="str">
        <f t="shared" si="93"/>
        <v>Gaesischia_belophora</v>
      </c>
      <c r="J2006" t="s">
        <v>304</v>
      </c>
      <c r="K2006" t="s">
        <v>312</v>
      </c>
      <c r="L2006" t="s">
        <v>329</v>
      </c>
      <c r="M2006" t="s">
        <v>511</v>
      </c>
      <c r="N2006" t="str">
        <f t="shared" si="94"/>
        <v>VERNONIA_EREMOPHILA</v>
      </c>
      <c r="O2006">
        <v>451</v>
      </c>
      <c r="P2006" t="s">
        <v>865</v>
      </c>
      <c r="Q2006" t="s">
        <v>898</v>
      </c>
    </row>
    <row r="2007" spans="1:17">
      <c r="A2007" s="1">
        <v>35514</v>
      </c>
      <c r="B2007" s="6">
        <v>1</v>
      </c>
      <c r="C2007" s="6">
        <f t="shared" si="95"/>
        <v>2006</v>
      </c>
      <c r="D2007" s="6"/>
      <c r="E2007">
        <v>26</v>
      </c>
      <c r="F2007">
        <v>2094</v>
      </c>
      <c r="G2007" t="s">
        <v>133</v>
      </c>
      <c r="H2007" t="s">
        <v>164</v>
      </c>
      <c r="I2007" t="str">
        <f t="shared" si="93"/>
        <v>Eufriesea _violacea</v>
      </c>
      <c r="J2007" t="s">
        <v>305</v>
      </c>
      <c r="L2007" t="s">
        <v>367</v>
      </c>
      <c r="M2007" t="s">
        <v>502</v>
      </c>
      <c r="N2007" t="str">
        <f t="shared" si="94"/>
        <v>PERIANDRA_MEDITERRANEA</v>
      </c>
      <c r="O2007">
        <v>171</v>
      </c>
      <c r="P2007" t="s">
        <v>794</v>
      </c>
      <c r="Q2007" t="s">
        <v>895</v>
      </c>
    </row>
    <row r="2008" spans="1:17">
      <c r="A2008" s="1">
        <v>35514</v>
      </c>
      <c r="B2008" s="6">
        <v>1</v>
      </c>
      <c r="C2008" s="6">
        <f t="shared" si="95"/>
        <v>2007</v>
      </c>
      <c r="D2008" s="6"/>
      <c r="E2008">
        <v>27</v>
      </c>
      <c r="F2008">
        <v>2095</v>
      </c>
      <c r="G2008" t="s">
        <v>92</v>
      </c>
      <c r="H2008" t="s">
        <v>220</v>
      </c>
      <c r="I2008" t="str">
        <f t="shared" si="93"/>
        <v>Centris_scopipes</v>
      </c>
      <c r="J2008" t="s">
        <v>304</v>
      </c>
      <c r="L2008" t="s">
        <v>371</v>
      </c>
      <c r="M2008" t="s">
        <v>513</v>
      </c>
      <c r="N2008" t="str">
        <f t="shared" si="94"/>
        <v>SENNA_RUGOSA</v>
      </c>
      <c r="Q2008" t="s">
        <v>895</v>
      </c>
    </row>
    <row r="2009" spans="1:17">
      <c r="A2009" s="1">
        <v>35514</v>
      </c>
      <c r="B2009" s="6">
        <v>1</v>
      </c>
      <c r="C2009" s="6">
        <f t="shared" si="95"/>
        <v>2008</v>
      </c>
      <c r="D2009" s="6"/>
      <c r="E2009">
        <v>28</v>
      </c>
      <c r="F2009">
        <v>2096</v>
      </c>
      <c r="G2009" t="s">
        <v>84</v>
      </c>
      <c r="H2009" t="s">
        <v>185</v>
      </c>
      <c r="I2009" t="str">
        <f t="shared" si="93"/>
        <v>Epicharis _iheringi</v>
      </c>
      <c r="J2009" t="s">
        <v>304</v>
      </c>
      <c r="K2009" t="s">
        <v>313</v>
      </c>
      <c r="L2009" t="s">
        <v>352</v>
      </c>
      <c r="M2009" t="s">
        <v>593</v>
      </c>
      <c r="N2009" t="str">
        <f t="shared" si="94"/>
        <v>BYRSONIMA_BASILOBA</v>
      </c>
      <c r="O2009">
        <v>452</v>
      </c>
      <c r="P2009" t="s">
        <v>866</v>
      </c>
      <c r="Q2009" t="s">
        <v>893</v>
      </c>
    </row>
    <row r="2010" spans="1:17">
      <c r="A2010" s="1">
        <v>35514</v>
      </c>
      <c r="B2010" s="6">
        <v>1</v>
      </c>
      <c r="C2010" s="6">
        <f t="shared" si="95"/>
        <v>2009</v>
      </c>
      <c r="D2010" s="6"/>
      <c r="E2010">
        <v>29</v>
      </c>
      <c r="F2010">
        <v>2097</v>
      </c>
      <c r="G2010" t="s">
        <v>59</v>
      </c>
      <c r="H2010" t="s">
        <v>152</v>
      </c>
      <c r="I2010" t="str">
        <f t="shared" si="93"/>
        <v>Trigona _spinipes</v>
      </c>
      <c r="J2010" t="s">
        <v>305</v>
      </c>
      <c r="L2010" t="s">
        <v>332</v>
      </c>
      <c r="M2010" t="s">
        <v>505</v>
      </c>
      <c r="N2010" t="str">
        <f t="shared" si="94"/>
        <v>BANISTERIOPSIS_CAMPESTRIS</v>
      </c>
      <c r="O2010">
        <v>453</v>
      </c>
      <c r="P2010" t="s">
        <v>861</v>
      </c>
      <c r="Q2010" t="s">
        <v>893</v>
      </c>
    </row>
    <row r="2011" spans="1:17">
      <c r="A2011" s="1">
        <v>35514</v>
      </c>
      <c r="B2011" s="6">
        <v>1</v>
      </c>
      <c r="C2011" s="6">
        <f t="shared" si="95"/>
        <v>2010</v>
      </c>
      <c r="D2011" s="6"/>
      <c r="E2011">
        <v>30</v>
      </c>
      <c r="F2011">
        <v>2098</v>
      </c>
      <c r="G2011" t="s">
        <v>84</v>
      </c>
      <c r="H2011" t="s">
        <v>185</v>
      </c>
      <c r="I2011" t="str">
        <f t="shared" si="93"/>
        <v>Epicharis _iheringi</v>
      </c>
      <c r="J2011" t="s">
        <v>304</v>
      </c>
      <c r="K2011" t="s">
        <v>312</v>
      </c>
      <c r="L2011" t="s">
        <v>352</v>
      </c>
      <c r="M2011" t="s">
        <v>593</v>
      </c>
      <c r="N2011" t="str">
        <f t="shared" si="94"/>
        <v>BYRSONIMA_BASILOBA</v>
      </c>
      <c r="O2011">
        <v>452</v>
      </c>
      <c r="P2011" t="s">
        <v>866</v>
      </c>
      <c r="Q2011" t="s">
        <v>893</v>
      </c>
    </row>
    <row r="2012" spans="1:17">
      <c r="A2012" s="1">
        <v>35514</v>
      </c>
      <c r="B2012" s="6">
        <v>1</v>
      </c>
      <c r="C2012" s="6">
        <f t="shared" si="95"/>
        <v>2011</v>
      </c>
      <c r="D2012" s="6"/>
      <c r="E2012" t="s">
        <v>23</v>
      </c>
      <c r="F2012">
        <v>2099</v>
      </c>
      <c r="G2012" t="s">
        <v>86</v>
      </c>
      <c r="H2012" t="s">
        <v>146</v>
      </c>
      <c r="I2012" t="str">
        <f t="shared" si="93"/>
        <v>Monoeca_sp 10</v>
      </c>
      <c r="J2012" t="s">
        <v>304</v>
      </c>
      <c r="L2012" t="s">
        <v>332</v>
      </c>
      <c r="M2012" t="s">
        <v>505</v>
      </c>
      <c r="N2012" t="str">
        <f t="shared" si="94"/>
        <v>BANISTERIOPSIS_CAMPESTRIS</v>
      </c>
      <c r="O2012">
        <v>453</v>
      </c>
      <c r="P2012" t="s">
        <v>861</v>
      </c>
      <c r="Q2012" t="s">
        <v>893</v>
      </c>
    </row>
    <row r="2013" spans="1:17">
      <c r="A2013" s="1">
        <v>35514</v>
      </c>
      <c r="B2013" s="6">
        <v>1</v>
      </c>
      <c r="C2013" s="6">
        <f t="shared" si="95"/>
        <v>2012</v>
      </c>
      <c r="D2013" s="6"/>
      <c r="E2013" t="s">
        <v>24</v>
      </c>
      <c r="F2013">
        <v>2100</v>
      </c>
      <c r="G2013" t="s">
        <v>84</v>
      </c>
      <c r="H2013" t="s">
        <v>185</v>
      </c>
      <c r="I2013" t="str">
        <f t="shared" si="93"/>
        <v>Epicharis _iheringi</v>
      </c>
      <c r="J2013" t="s">
        <v>304</v>
      </c>
      <c r="K2013" t="s">
        <v>313</v>
      </c>
      <c r="L2013" t="s">
        <v>332</v>
      </c>
      <c r="M2013" t="s">
        <v>505</v>
      </c>
      <c r="N2013" t="str">
        <f t="shared" si="94"/>
        <v>BANISTERIOPSIS_CAMPESTRIS</v>
      </c>
      <c r="O2013">
        <v>453</v>
      </c>
      <c r="P2013" t="s">
        <v>861</v>
      </c>
      <c r="Q2013" t="s">
        <v>893</v>
      </c>
    </row>
    <row r="2014" spans="1:17">
      <c r="A2014" s="1">
        <v>35514</v>
      </c>
      <c r="B2014" s="6">
        <v>1</v>
      </c>
      <c r="C2014" s="6">
        <f t="shared" si="95"/>
        <v>2013</v>
      </c>
      <c r="D2014" s="6"/>
      <c r="E2014" t="s">
        <v>25</v>
      </c>
      <c r="F2014">
        <v>2101</v>
      </c>
      <c r="G2014" t="s">
        <v>69</v>
      </c>
      <c r="H2014" t="s">
        <v>162</v>
      </c>
      <c r="I2014" t="str">
        <f t="shared" si="93"/>
        <v>Oxaea _flavescens</v>
      </c>
      <c r="J2014" t="s">
        <v>307</v>
      </c>
      <c r="L2014" t="s">
        <v>321</v>
      </c>
      <c r="M2014" t="s">
        <v>503</v>
      </c>
      <c r="N2014" t="str">
        <f t="shared" si="94"/>
        <v>CHAMAECRISTA_DESVAUXII</v>
      </c>
      <c r="O2014">
        <v>236</v>
      </c>
      <c r="P2014" t="s">
        <v>678</v>
      </c>
      <c r="Q2014" t="s">
        <v>895</v>
      </c>
    </row>
    <row r="2015" spans="1:17">
      <c r="A2015" s="1">
        <v>35514</v>
      </c>
      <c r="B2015" s="6">
        <v>1</v>
      </c>
      <c r="C2015" s="6">
        <f t="shared" si="95"/>
        <v>2014</v>
      </c>
      <c r="D2015" s="6"/>
      <c r="E2015" t="s">
        <v>26</v>
      </c>
      <c r="F2015">
        <v>2102</v>
      </c>
      <c r="G2015" t="s">
        <v>59</v>
      </c>
      <c r="H2015" t="s">
        <v>152</v>
      </c>
      <c r="I2015" t="str">
        <f t="shared" si="93"/>
        <v>Trigona _spinipes</v>
      </c>
      <c r="J2015" t="s">
        <v>305</v>
      </c>
      <c r="L2015" t="s">
        <v>430</v>
      </c>
      <c r="N2015" t="str">
        <f t="shared" si="94"/>
        <v>INDETERMINADA_</v>
      </c>
      <c r="O2015">
        <v>427</v>
      </c>
      <c r="P2015" t="s">
        <v>840</v>
      </c>
      <c r="Q2015" t="s">
        <v>895</v>
      </c>
    </row>
    <row r="2016" spans="1:17">
      <c r="A2016" s="1">
        <v>35514</v>
      </c>
      <c r="B2016" s="6">
        <v>1</v>
      </c>
      <c r="C2016" s="6">
        <f t="shared" si="95"/>
        <v>2015</v>
      </c>
      <c r="D2016" s="6"/>
      <c r="E2016" t="s">
        <v>43</v>
      </c>
      <c r="F2016">
        <v>2103</v>
      </c>
      <c r="G2016" t="s">
        <v>59</v>
      </c>
      <c r="H2016" t="s">
        <v>152</v>
      </c>
      <c r="I2016" t="str">
        <f t="shared" si="93"/>
        <v>Trigona _spinipes</v>
      </c>
      <c r="J2016" t="s">
        <v>305</v>
      </c>
      <c r="L2016" t="s">
        <v>321</v>
      </c>
      <c r="M2016" t="s">
        <v>503</v>
      </c>
      <c r="N2016" t="str">
        <f t="shared" si="94"/>
        <v>CHAMAECRISTA_DESVAUXII</v>
      </c>
      <c r="O2016">
        <v>236</v>
      </c>
      <c r="P2016" t="s">
        <v>678</v>
      </c>
      <c r="Q2016" t="s">
        <v>895</v>
      </c>
    </row>
    <row r="2017" spans="1:17">
      <c r="A2017" s="1">
        <v>35514</v>
      </c>
      <c r="B2017" s="6">
        <v>1</v>
      </c>
      <c r="C2017" s="6">
        <f t="shared" si="95"/>
        <v>2016</v>
      </c>
      <c r="D2017" s="6"/>
      <c r="E2017" t="s">
        <v>27</v>
      </c>
      <c r="F2017">
        <v>2104</v>
      </c>
      <c r="G2017" t="s">
        <v>59</v>
      </c>
      <c r="H2017" t="s">
        <v>152</v>
      </c>
      <c r="I2017" t="str">
        <f t="shared" si="93"/>
        <v>Trigona _spinipes</v>
      </c>
      <c r="J2017" t="s">
        <v>305</v>
      </c>
      <c r="L2017" t="s">
        <v>321</v>
      </c>
      <c r="M2017" t="s">
        <v>503</v>
      </c>
      <c r="N2017" t="str">
        <f t="shared" si="94"/>
        <v>CHAMAECRISTA_DESVAUXII</v>
      </c>
      <c r="O2017">
        <v>236</v>
      </c>
      <c r="P2017" t="s">
        <v>678</v>
      </c>
      <c r="Q2017" t="s">
        <v>895</v>
      </c>
    </row>
    <row r="2018" spans="1:17">
      <c r="A2018" s="1">
        <v>35514</v>
      </c>
      <c r="B2018" s="6">
        <v>1</v>
      </c>
      <c r="C2018" s="6">
        <f t="shared" si="95"/>
        <v>2017</v>
      </c>
      <c r="D2018" s="6"/>
      <c r="E2018" t="s">
        <v>28</v>
      </c>
      <c r="F2018">
        <v>2105</v>
      </c>
      <c r="G2018" t="s">
        <v>76</v>
      </c>
      <c r="H2018" t="s">
        <v>192</v>
      </c>
      <c r="I2018" t="str">
        <f t="shared" si="93"/>
        <v>Paratetrapedia _sp 5 (Raw)</v>
      </c>
      <c r="J2018" t="s">
        <v>304</v>
      </c>
      <c r="K2018" t="s">
        <v>311</v>
      </c>
      <c r="L2018" t="s">
        <v>319</v>
      </c>
      <c r="M2018" t="s">
        <v>446</v>
      </c>
      <c r="N2018" t="str">
        <f t="shared" si="94"/>
        <v>PEIXOTOA_cf CARDISPULA</v>
      </c>
      <c r="O2018">
        <v>139</v>
      </c>
      <c r="P2018" t="s">
        <v>621</v>
      </c>
      <c r="Q2018" t="s">
        <v>893</v>
      </c>
    </row>
    <row r="2019" spans="1:17">
      <c r="A2019" s="1">
        <v>35514</v>
      </c>
      <c r="B2019" s="6">
        <v>1</v>
      </c>
      <c r="C2019" s="6">
        <f t="shared" si="95"/>
        <v>2018</v>
      </c>
      <c r="D2019" s="6"/>
      <c r="E2019" t="s">
        <v>29</v>
      </c>
      <c r="F2019">
        <v>2106</v>
      </c>
      <c r="G2019" t="s">
        <v>76</v>
      </c>
      <c r="H2019" t="s">
        <v>192</v>
      </c>
      <c r="I2019" t="str">
        <f t="shared" si="93"/>
        <v>Paratetrapedia _sp 5 (Raw)</v>
      </c>
      <c r="J2019" t="s">
        <v>304</v>
      </c>
      <c r="K2019" t="s">
        <v>311</v>
      </c>
      <c r="L2019" t="s">
        <v>332</v>
      </c>
      <c r="M2019" t="s">
        <v>505</v>
      </c>
      <c r="N2019" t="str">
        <f t="shared" si="94"/>
        <v>BANISTERIOPSIS_CAMPESTRIS</v>
      </c>
      <c r="O2019">
        <v>453</v>
      </c>
      <c r="P2019" t="s">
        <v>861</v>
      </c>
      <c r="Q2019" t="s">
        <v>893</v>
      </c>
    </row>
    <row r="2020" spans="1:17">
      <c r="A2020" s="1">
        <v>35514</v>
      </c>
      <c r="B2020" s="6">
        <v>1</v>
      </c>
      <c r="C2020" s="6">
        <f t="shared" si="95"/>
        <v>2019</v>
      </c>
      <c r="D2020" s="6"/>
      <c r="E2020" t="s">
        <v>30</v>
      </c>
      <c r="F2020">
        <v>2107</v>
      </c>
      <c r="G2020" t="s">
        <v>52</v>
      </c>
      <c r="H2020" t="s">
        <v>147</v>
      </c>
      <c r="I2020" t="str">
        <f t="shared" si="93"/>
        <v>Augochloropsis_smithiana</v>
      </c>
      <c r="J2020" t="s">
        <v>303</v>
      </c>
      <c r="L2020" t="s">
        <v>321</v>
      </c>
      <c r="M2020" t="s">
        <v>503</v>
      </c>
      <c r="N2020" t="str">
        <f t="shared" si="94"/>
        <v>CHAMAECRISTA_DESVAUXII</v>
      </c>
      <c r="O2020">
        <v>236</v>
      </c>
      <c r="P2020" t="s">
        <v>678</v>
      </c>
      <c r="Q2020" t="s">
        <v>895</v>
      </c>
    </row>
    <row r="2021" spans="1:17">
      <c r="A2021" s="1">
        <v>35514</v>
      </c>
      <c r="B2021" s="6">
        <v>1</v>
      </c>
      <c r="C2021" s="6">
        <f t="shared" si="95"/>
        <v>2020</v>
      </c>
      <c r="D2021" s="6"/>
      <c r="E2021" t="s">
        <v>31</v>
      </c>
      <c r="F2021">
        <v>2108</v>
      </c>
      <c r="G2021" t="s">
        <v>52</v>
      </c>
      <c r="H2021" t="s">
        <v>208</v>
      </c>
      <c r="I2021" t="str">
        <f t="shared" si="93"/>
        <v>Augochloropsis_sp 1</v>
      </c>
      <c r="J2021" t="s">
        <v>303</v>
      </c>
      <c r="L2021" t="s">
        <v>321</v>
      </c>
      <c r="M2021" t="s">
        <v>503</v>
      </c>
      <c r="N2021" t="str">
        <f t="shared" si="94"/>
        <v>CHAMAECRISTA_DESVAUXII</v>
      </c>
      <c r="O2021">
        <v>236</v>
      </c>
      <c r="P2021" t="s">
        <v>678</v>
      </c>
      <c r="Q2021" t="s">
        <v>895</v>
      </c>
    </row>
    <row r="2022" spans="1:17">
      <c r="A2022" s="1">
        <v>35514</v>
      </c>
      <c r="B2022" s="6">
        <v>1</v>
      </c>
      <c r="C2022" s="6">
        <f t="shared" si="95"/>
        <v>2021</v>
      </c>
      <c r="D2022" s="6"/>
      <c r="E2022" t="s">
        <v>44</v>
      </c>
      <c r="F2022">
        <v>2109</v>
      </c>
      <c r="G2022" t="s">
        <v>59</v>
      </c>
      <c r="H2022" t="s">
        <v>152</v>
      </c>
      <c r="I2022" t="str">
        <f t="shared" si="93"/>
        <v>Trigona _spinipes</v>
      </c>
      <c r="J2022" t="s">
        <v>305</v>
      </c>
      <c r="L2022" t="s">
        <v>321</v>
      </c>
      <c r="M2022" t="s">
        <v>503</v>
      </c>
      <c r="N2022" t="str">
        <f t="shared" si="94"/>
        <v>CHAMAECRISTA_DESVAUXII</v>
      </c>
      <c r="O2022">
        <v>236</v>
      </c>
      <c r="P2022" t="s">
        <v>678</v>
      </c>
      <c r="Q2022" t="s">
        <v>895</v>
      </c>
    </row>
    <row r="2023" spans="1:17">
      <c r="A2023" s="1">
        <v>35514</v>
      </c>
      <c r="B2023" s="6">
        <v>1</v>
      </c>
      <c r="C2023" s="6">
        <f t="shared" si="95"/>
        <v>2022</v>
      </c>
      <c r="D2023" s="6"/>
      <c r="E2023" t="s">
        <v>32</v>
      </c>
      <c r="F2023">
        <v>2110</v>
      </c>
      <c r="G2023" t="s">
        <v>76</v>
      </c>
      <c r="H2023" t="s">
        <v>192</v>
      </c>
      <c r="I2023" t="str">
        <f t="shared" si="93"/>
        <v>Paratetrapedia _sp 5 (Raw)</v>
      </c>
      <c r="J2023" t="s">
        <v>304</v>
      </c>
      <c r="K2023" t="s">
        <v>311</v>
      </c>
      <c r="L2023" t="s">
        <v>321</v>
      </c>
      <c r="M2023" t="s">
        <v>503</v>
      </c>
      <c r="N2023" t="str">
        <f t="shared" si="94"/>
        <v>CHAMAECRISTA_DESVAUXII</v>
      </c>
      <c r="O2023">
        <v>236</v>
      </c>
      <c r="P2023" t="s">
        <v>678</v>
      </c>
      <c r="Q2023" t="s">
        <v>895</v>
      </c>
    </row>
    <row r="2024" spans="1:17">
      <c r="A2024" s="1">
        <v>35514</v>
      </c>
      <c r="B2024" s="6">
        <v>1</v>
      </c>
      <c r="C2024" s="6">
        <f t="shared" si="95"/>
        <v>2023</v>
      </c>
      <c r="D2024" s="6"/>
      <c r="E2024" t="s">
        <v>33</v>
      </c>
      <c r="F2024">
        <v>2111</v>
      </c>
      <c r="G2024" t="s">
        <v>57</v>
      </c>
      <c r="H2024" t="s">
        <v>149</v>
      </c>
      <c r="I2024" t="str">
        <f t="shared" si="93"/>
        <v>Paratrigona _lineata</v>
      </c>
      <c r="J2024" t="s">
        <v>305</v>
      </c>
      <c r="L2024" t="s">
        <v>429</v>
      </c>
      <c r="M2024" t="s">
        <v>594</v>
      </c>
      <c r="N2024" t="str">
        <f t="shared" si="94"/>
        <v>STYLOSANTHES_cf GUIANENSIS</v>
      </c>
      <c r="O2024">
        <v>418</v>
      </c>
      <c r="P2024" t="s">
        <v>862</v>
      </c>
      <c r="Q2024" t="s">
        <v>895</v>
      </c>
    </row>
    <row r="2025" spans="1:17">
      <c r="A2025" s="1">
        <v>35514</v>
      </c>
      <c r="B2025" s="6">
        <v>1</v>
      </c>
      <c r="C2025" s="6">
        <f t="shared" si="95"/>
        <v>2024</v>
      </c>
      <c r="D2025" s="6"/>
      <c r="E2025" t="s">
        <v>34</v>
      </c>
      <c r="F2025">
        <v>2112</v>
      </c>
      <c r="G2025" t="s">
        <v>76</v>
      </c>
      <c r="H2025" t="s">
        <v>192</v>
      </c>
      <c r="I2025" t="str">
        <f t="shared" si="93"/>
        <v>Paratetrapedia _sp 5 (Raw)</v>
      </c>
      <c r="J2025" t="s">
        <v>304</v>
      </c>
      <c r="K2025" t="s">
        <v>311</v>
      </c>
      <c r="L2025" t="s">
        <v>321</v>
      </c>
      <c r="M2025" t="s">
        <v>503</v>
      </c>
      <c r="N2025" t="str">
        <f t="shared" si="94"/>
        <v>CHAMAECRISTA_DESVAUXII</v>
      </c>
      <c r="O2025">
        <v>236</v>
      </c>
      <c r="P2025" t="s">
        <v>678</v>
      </c>
      <c r="Q2025" t="s">
        <v>895</v>
      </c>
    </row>
    <row r="2026" spans="1:17">
      <c r="A2026" s="1">
        <v>35514</v>
      </c>
      <c r="B2026" s="6">
        <v>1</v>
      </c>
      <c r="C2026" s="6">
        <f t="shared" si="95"/>
        <v>2025</v>
      </c>
      <c r="D2026" s="6"/>
      <c r="E2026" t="s">
        <v>35</v>
      </c>
      <c r="F2026">
        <v>2113</v>
      </c>
      <c r="G2026" t="s">
        <v>84</v>
      </c>
      <c r="H2026" t="s">
        <v>185</v>
      </c>
      <c r="I2026" t="str">
        <f t="shared" si="93"/>
        <v>Epicharis _iheringi</v>
      </c>
      <c r="J2026" t="s">
        <v>304</v>
      </c>
      <c r="K2026" t="s">
        <v>313</v>
      </c>
      <c r="L2026" t="s">
        <v>438</v>
      </c>
      <c r="M2026" t="s">
        <v>447</v>
      </c>
      <c r="N2026" t="str">
        <f t="shared" si="94"/>
        <v>TIBOUCHINA _STENOCARPA</v>
      </c>
      <c r="O2026">
        <v>450</v>
      </c>
      <c r="P2026" t="s">
        <v>860</v>
      </c>
      <c r="Q2026" t="s">
        <v>894</v>
      </c>
    </row>
    <row r="2027" spans="1:17">
      <c r="A2027" s="1">
        <v>35514</v>
      </c>
      <c r="B2027" s="6">
        <v>1</v>
      </c>
      <c r="C2027" s="6">
        <f t="shared" si="95"/>
        <v>2026</v>
      </c>
      <c r="D2027" s="6"/>
      <c r="E2027" t="s">
        <v>36</v>
      </c>
      <c r="F2027">
        <v>2114</v>
      </c>
      <c r="G2027" t="s">
        <v>138</v>
      </c>
      <c r="H2027" t="s">
        <v>294</v>
      </c>
      <c r="I2027" t="str">
        <f t="shared" si="93"/>
        <v>Ctenioschelus_goryi</v>
      </c>
      <c r="J2027" t="s">
        <v>304</v>
      </c>
      <c r="L2027" t="s">
        <v>367</v>
      </c>
      <c r="M2027" t="s">
        <v>502</v>
      </c>
      <c r="N2027" t="str">
        <f t="shared" si="94"/>
        <v>PERIANDRA_MEDITERRANEA</v>
      </c>
      <c r="O2027">
        <v>171</v>
      </c>
      <c r="P2027" t="s">
        <v>794</v>
      </c>
      <c r="Q2027" t="s">
        <v>895</v>
      </c>
    </row>
    <row r="2028" spans="1:17">
      <c r="A2028" s="1">
        <v>35514</v>
      </c>
      <c r="B2028" s="6">
        <v>1</v>
      </c>
      <c r="C2028" s="6">
        <f t="shared" si="95"/>
        <v>2027</v>
      </c>
      <c r="D2028" s="6"/>
      <c r="E2028" t="s">
        <v>38</v>
      </c>
      <c r="F2028">
        <v>2115</v>
      </c>
      <c r="G2028" t="s">
        <v>84</v>
      </c>
      <c r="H2028" t="s">
        <v>189</v>
      </c>
      <c r="I2028" t="str">
        <f t="shared" si="93"/>
        <v>Epicharis _schrottkyi</v>
      </c>
      <c r="J2028" t="s">
        <v>304</v>
      </c>
      <c r="L2028" t="s">
        <v>329</v>
      </c>
      <c r="M2028" t="s">
        <v>511</v>
      </c>
      <c r="N2028" t="str">
        <f t="shared" si="94"/>
        <v>VERNONIA_EREMOPHILA</v>
      </c>
      <c r="O2028">
        <v>451</v>
      </c>
      <c r="P2028" t="s">
        <v>865</v>
      </c>
      <c r="Q2028" t="s">
        <v>898</v>
      </c>
    </row>
    <row r="2029" spans="1:17">
      <c r="A2029" s="1">
        <v>35522</v>
      </c>
      <c r="B2029" s="6">
        <v>1</v>
      </c>
      <c r="C2029" s="6">
        <f t="shared" si="95"/>
        <v>2028</v>
      </c>
      <c r="D2029" s="6"/>
      <c r="E2029">
        <v>1</v>
      </c>
      <c r="F2029">
        <v>2116</v>
      </c>
      <c r="G2029" t="s">
        <v>132</v>
      </c>
      <c r="H2029" t="s">
        <v>191</v>
      </c>
      <c r="I2029" t="str">
        <f t="shared" si="93"/>
        <v>Epicharis   _rustica</v>
      </c>
      <c r="J2029" t="s">
        <v>304</v>
      </c>
      <c r="K2029" t="s">
        <v>311</v>
      </c>
      <c r="L2029" t="s">
        <v>332</v>
      </c>
      <c r="M2029" t="s">
        <v>515</v>
      </c>
      <c r="N2029" t="str">
        <f t="shared" si="94"/>
        <v>BANISTERIOPSIS_MALIFOLIA</v>
      </c>
      <c r="O2029">
        <v>457</v>
      </c>
      <c r="P2029" t="s">
        <v>867</v>
      </c>
      <c r="Q2029" t="s">
        <v>893</v>
      </c>
    </row>
    <row r="2030" spans="1:17">
      <c r="A2030" s="1">
        <v>35522</v>
      </c>
      <c r="B2030" s="6">
        <v>1</v>
      </c>
      <c r="C2030" s="6">
        <f t="shared" si="95"/>
        <v>2029</v>
      </c>
      <c r="D2030" s="6"/>
      <c r="E2030">
        <v>2</v>
      </c>
      <c r="F2030">
        <v>2117</v>
      </c>
      <c r="G2030" t="s">
        <v>59</v>
      </c>
      <c r="H2030" t="s">
        <v>152</v>
      </c>
      <c r="I2030" t="str">
        <f t="shared" si="93"/>
        <v>Trigona _spinipes</v>
      </c>
      <c r="J2030" t="s">
        <v>305</v>
      </c>
      <c r="L2030" t="s">
        <v>379</v>
      </c>
      <c r="M2030" t="s">
        <v>605</v>
      </c>
      <c r="N2030" t="str">
        <f t="shared" si="94"/>
        <v>IPOMOEA_SQUAMISEPALA</v>
      </c>
      <c r="O2030">
        <v>456</v>
      </c>
      <c r="P2030" t="s">
        <v>864</v>
      </c>
      <c r="Q2030" t="s">
        <v>926</v>
      </c>
    </row>
    <row r="2031" spans="1:17">
      <c r="A2031" s="1">
        <v>35522</v>
      </c>
      <c r="B2031" s="6">
        <v>1</v>
      </c>
      <c r="C2031" s="6">
        <f t="shared" si="95"/>
        <v>2030</v>
      </c>
      <c r="D2031" s="6"/>
      <c r="E2031">
        <v>3</v>
      </c>
      <c r="F2031">
        <v>2118</v>
      </c>
      <c r="G2031" t="s">
        <v>84</v>
      </c>
      <c r="H2031" t="s">
        <v>189</v>
      </c>
      <c r="I2031" t="str">
        <f t="shared" si="93"/>
        <v>Epicharis _schrottkyi</v>
      </c>
      <c r="J2031" t="s">
        <v>304</v>
      </c>
      <c r="L2031" t="s">
        <v>329</v>
      </c>
      <c r="M2031" t="s">
        <v>511</v>
      </c>
      <c r="N2031" t="str">
        <f t="shared" si="94"/>
        <v>VERNONIA_EREMOPHILA</v>
      </c>
      <c r="O2031">
        <v>451</v>
      </c>
      <c r="P2031" t="s">
        <v>865</v>
      </c>
      <c r="Q2031" t="s">
        <v>898</v>
      </c>
    </row>
    <row r="2032" spans="1:17">
      <c r="A2032" s="1">
        <v>35522</v>
      </c>
      <c r="B2032" s="6">
        <v>1</v>
      </c>
      <c r="C2032" s="6">
        <f t="shared" si="95"/>
        <v>2031</v>
      </c>
      <c r="D2032" s="6"/>
      <c r="E2032">
        <v>4</v>
      </c>
      <c r="F2032">
        <v>2119</v>
      </c>
      <c r="G2032" t="s">
        <v>95</v>
      </c>
      <c r="H2032" t="s">
        <v>204</v>
      </c>
      <c r="I2032" t="str">
        <f t="shared" si="93"/>
        <v>Megachile_curvipes</v>
      </c>
      <c r="J2032" t="s">
        <v>306</v>
      </c>
      <c r="L2032" t="s">
        <v>329</v>
      </c>
      <c r="M2032" t="s">
        <v>511</v>
      </c>
      <c r="N2032" t="str">
        <f t="shared" si="94"/>
        <v>VERNONIA_EREMOPHILA</v>
      </c>
      <c r="O2032">
        <v>451</v>
      </c>
      <c r="P2032" t="s">
        <v>865</v>
      </c>
      <c r="Q2032" t="s">
        <v>898</v>
      </c>
    </row>
    <row r="2033" spans="1:17">
      <c r="A2033" s="1">
        <v>35522</v>
      </c>
      <c r="B2033" s="6">
        <v>1</v>
      </c>
      <c r="C2033" s="6">
        <f t="shared" si="95"/>
        <v>2032</v>
      </c>
      <c r="D2033" s="6"/>
      <c r="E2033">
        <v>5</v>
      </c>
      <c r="F2033">
        <v>2120</v>
      </c>
      <c r="G2033" t="s">
        <v>76</v>
      </c>
      <c r="H2033" t="s">
        <v>192</v>
      </c>
      <c r="I2033" t="str">
        <f t="shared" si="93"/>
        <v>Paratetrapedia _sp 5 (Raw)</v>
      </c>
      <c r="J2033" t="s">
        <v>304</v>
      </c>
      <c r="K2033" t="s">
        <v>312</v>
      </c>
      <c r="L2033" t="s">
        <v>329</v>
      </c>
      <c r="M2033" t="s">
        <v>511</v>
      </c>
      <c r="N2033" t="str">
        <f t="shared" si="94"/>
        <v>VERNONIA_EREMOPHILA</v>
      </c>
      <c r="O2033">
        <v>451</v>
      </c>
      <c r="P2033" t="s">
        <v>865</v>
      </c>
      <c r="Q2033" t="s">
        <v>898</v>
      </c>
    </row>
    <row r="2034" spans="1:17">
      <c r="A2034" s="1">
        <v>35522</v>
      </c>
      <c r="B2034" s="6">
        <v>1</v>
      </c>
      <c r="C2034" s="6">
        <f t="shared" si="95"/>
        <v>2033</v>
      </c>
      <c r="D2034" s="6"/>
      <c r="E2034">
        <v>6</v>
      </c>
      <c r="F2034">
        <v>2121</v>
      </c>
      <c r="G2034" t="s">
        <v>56</v>
      </c>
      <c r="H2034" t="s">
        <v>220</v>
      </c>
      <c r="I2034" t="str">
        <f t="shared" si="93"/>
        <v>Centris _scopipes</v>
      </c>
      <c r="J2034" t="s">
        <v>304</v>
      </c>
      <c r="L2034" t="s">
        <v>332</v>
      </c>
      <c r="M2034" t="s">
        <v>518</v>
      </c>
      <c r="N2034" t="str">
        <f t="shared" si="94"/>
        <v>BANISTERIOPSIS_SCHIZOPTERA</v>
      </c>
      <c r="O2034">
        <v>458</v>
      </c>
      <c r="P2034" t="s">
        <v>868</v>
      </c>
      <c r="Q2034" t="s">
        <v>893</v>
      </c>
    </row>
    <row r="2035" spans="1:17">
      <c r="A2035" s="1">
        <v>35522</v>
      </c>
      <c r="B2035" s="6">
        <v>1</v>
      </c>
      <c r="C2035" s="6">
        <f t="shared" si="95"/>
        <v>2034</v>
      </c>
      <c r="D2035" s="6"/>
      <c r="E2035">
        <v>7</v>
      </c>
      <c r="F2035">
        <v>2122</v>
      </c>
      <c r="G2035" t="s">
        <v>129</v>
      </c>
      <c r="H2035" t="s">
        <v>154</v>
      </c>
      <c r="I2035" t="str">
        <f t="shared" si="93"/>
        <v>Bombus_morio</v>
      </c>
      <c r="J2035" t="s">
        <v>305</v>
      </c>
      <c r="K2035" t="s">
        <v>315</v>
      </c>
      <c r="L2035" t="s">
        <v>367</v>
      </c>
      <c r="M2035" t="s">
        <v>502</v>
      </c>
      <c r="N2035" t="str">
        <f t="shared" si="94"/>
        <v>PERIANDRA_MEDITERRANEA</v>
      </c>
      <c r="O2035">
        <v>171</v>
      </c>
      <c r="P2035" t="s">
        <v>794</v>
      </c>
      <c r="Q2035" t="s">
        <v>895</v>
      </c>
    </row>
    <row r="2036" spans="1:17">
      <c r="A2036" s="1">
        <v>35522</v>
      </c>
      <c r="B2036" s="6">
        <v>1</v>
      </c>
      <c r="C2036" s="6">
        <f t="shared" si="95"/>
        <v>2035</v>
      </c>
      <c r="D2036" s="6"/>
      <c r="E2036">
        <v>8</v>
      </c>
      <c r="F2036">
        <v>2123</v>
      </c>
      <c r="G2036" t="s">
        <v>59</v>
      </c>
      <c r="H2036" t="s">
        <v>152</v>
      </c>
      <c r="I2036" t="str">
        <f t="shared" si="93"/>
        <v>Trigona _spinipes</v>
      </c>
      <c r="J2036" t="s">
        <v>305</v>
      </c>
      <c r="L2036" t="s">
        <v>367</v>
      </c>
      <c r="M2036" t="s">
        <v>502</v>
      </c>
      <c r="N2036" t="str">
        <f t="shared" si="94"/>
        <v>PERIANDRA_MEDITERRANEA</v>
      </c>
      <c r="O2036">
        <v>171</v>
      </c>
      <c r="P2036" t="s">
        <v>794</v>
      </c>
      <c r="Q2036" t="s">
        <v>895</v>
      </c>
    </row>
    <row r="2037" spans="1:17">
      <c r="A2037" s="1">
        <v>35522</v>
      </c>
      <c r="B2037" s="6">
        <v>1</v>
      </c>
      <c r="C2037" s="6">
        <f t="shared" si="95"/>
        <v>2036</v>
      </c>
      <c r="D2037" s="6"/>
      <c r="E2037">
        <v>9</v>
      </c>
      <c r="F2037">
        <v>2124</v>
      </c>
      <c r="G2037" t="s">
        <v>133</v>
      </c>
      <c r="H2037" t="s">
        <v>164</v>
      </c>
      <c r="I2037" t="str">
        <f t="shared" si="93"/>
        <v>Eufriesea _violacea</v>
      </c>
      <c r="J2037" t="s">
        <v>305</v>
      </c>
      <c r="K2037" t="s">
        <v>312</v>
      </c>
      <c r="L2037" t="s">
        <v>367</v>
      </c>
      <c r="M2037" t="s">
        <v>502</v>
      </c>
      <c r="N2037" t="str">
        <f t="shared" si="94"/>
        <v>PERIANDRA_MEDITERRANEA</v>
      </c>
      <c r="O2037">
        <v>171</v>
      </c>
      <c r="P2037" t="s">
        <v>794</v>
      </c>
      <c r="Q2037" t="s">
        <v>895</v>
      </c>
    </row>
    <row r="2038" spans="1:17">
      <c r="A2038" s="1">
        <v>35522</v>
      </c>
      <c r="B2038" s="6">
        <v>1</v>
      </c>
      <c r="C2038" s="6">
        <f t="shared" si="95"/>
        <v>2037</v>
      </c>
      <c r="D2038" s="6"/>
      <c r="E2038">
        <v>10</v>
      </c>
      <c r="F2038">
        <v>2125</v>
      </c>
      <c r="G2038" t="s">
        <v>56</v>
      </c>
      <c r="H2038" t="s">
        <v>251</v>
      </c>
      <c r="I2038" t="str">
        <f t="shared" si="93"/>
        <v>Centris _tarsata</v>
      </c>
      <c r="J2038" t="s">
        <v>304</v>
      </c>
      <c r="L2038" t="s">
        <v>329</v>
      </c>
      <c r="M2038" t="s">
        <v>511</v>
      </c>
      <c r="N2038" t="str">
        <f t="shared" si="94"/>
        <v>VERNONIA_EREMOPHILA</v>
      </c>
      <c r="O2038">
        <v>451</v>
      </c>
      <c r="P2038" t="s">
        <v>865</v>
      </c>
      <c r="Q2038" t="s">
        <v>898</v>
      </c>
    </row>
    <row r="2039" spans="1:17">
      <c r="A2039" s="1">
        <v>35522</v>
      </c>
      <c r="B2039" s="6">
        <v>1</v>
      </c>
      <c r="C2039" s="6">
        <f t="shared" si="95"/>
        <v>2038</v>
      </c>
      <c r="D2039" s="6"/>
      <c r="E2039">
        <v>11</v>
      </c>
      <c r="F2039">
        <v>2126</v>
      </c>
      <c r="G2039" t="s">
        <v>95</v>
      </c>
      <c r="H2039" t="s">
        <v>212</v>
      </c>
      <c r="I2039" t="str">
        <f t="shared" si="93"/>
        <v>Megachile_rubricata</v>
      </c>
      <c r="J2039" t="s">
        <v>306</v>
      </c>
      <c r="L2039" t="s">
        <v>329</v>
      </c>
      <c r="M2039" t="s">
        <v>511</v>
      </c>
      <c r="N2039" t="str">
        <f t="shared" si="94"/>
        <v>VERNONIA_EREMOPHILA</v>
      </c>
      <c r="O2039">
        <v>451</v>
      </c>
      <c r="P2039" t="s">
        <v>865</v>
      </c>
      <c r="Q2039" t="s">
        <v>898</v>
      </c>
    </row>
    <row r="2040" spans="1:17">
      <c r="A2040" s="1">
        <v>35522</v>
      </c>
      <c r="B2040" s="6">
        <v>1</v>
      </c>
      <c r="C2040" s="6">
        <f t="shared" si="95"/>
        <v>2039</v>
      </c>
      <c r="D2040" s="6"/>
      <c r="E2040">
        <v>12</v>
      </c>
      <c r="F2040">
        <v>2127</v>
      </c>
      <c r="G2040" t="s">
        <v>111</v>
      </c>
      <c r="H2040" t="s">
        <v>242</v>
      </c>
      <c r="I2040" t="str">
        <f t="shared" si="93"/>
        <v>Melissoptila_richardiae</v>
      </c>
      <c r="J2040" t="s">
        <v>304</v>
      </c>
      <c r="L2040" t="s">
        <v>329</v>
      </c>
      <c r="M2040" t="s">
        <v>511</v>
      </c>
      <c r="N2040" t="str">
        <f t="shared" si="94"/>
        <v>VERNONIA_EREMOPHILA</v>
      </c>
      <c r="O2040">
        <v>451</v>
      </c>
      <c r="P2040" t="s">
        <v>865</v>
      </c>
      <c r="Q2040" t="s">
        <v>898</v>
      </c>
    </row>
    <row r="2041" spans="1:17">
      <c r="A2041" s="1">
        <v>35522</v>
      </c>
      <c r="B2041" s="6">
        <v>1</v>
      </c>
      <c r="C2041" s="6">
        <f t="shared" si="95"/>
        <v>2040</v>
      </c>
      <c r="D2041" s="6"/>
      <c r="E2041">
        <v>13</v>
      </c>
      <c r="F2041">
        <v>2128</v>
      </c>
      <c r="G2041" t="s">
        <v>85</v>
      </c>
      <c r="H2041" t="s">
        <v>175</v>
      </c>
      <c r="I2041" t="str">
        <f t="shared" si="93"/>
        <v>Exomalopsis _fulvofasciata</v>
      </c>
      <c r="J2041" t="s">
        <v>304</v>
      </c>
      <c r="L2041" t="s">
        <v>381</v>
      </c>
      <c r="M2041" t="s">
        <v>530</v>
      </c>
      <c r="N2041" t="str">
        <f t="shared" si="94"/>
        <v>PROTIUM _OVATUM</v>
      </c>
      <c r="O2041">
        <v>179</v>
      </c>
      <c r="P2041" t="s">
        <v>859</v>
      </c>
      <c r="Q2041" t="s">
        <v>928</v>
      </c>
    </row>
    <row r="2042" spans="1:17">
      <c r="A2042" s="1">
        <v>35522</v>
      </c>
      <c r="B2042" s="6">
        <v>1</v>
      </c>
      <c r="C2042" s="6">
        <f t="shared" si="95"/>
        <v>2041</v>
      </c>
      <c r="D2042" s="6"/>
      <c r="E2042">
        <v>14</v>
      </c>
      <c r="F2042">
        <v>2129</v>
      </c>
      <c r="G2042" t="s">
        <v>86</v>
      </c>
      <c r="H2042" t="s">
        <v>144</v>
      </c>
      <c r="I2042" t="str">
        <f t="shared" si="93"/>
        <v>Monoeca_schizacantha</v>
      </c>
      <c r="J2042" t="s">
        <v>304</v>
      </c>
      <c r="L2042" t="s">
        <v>329</v>
      </c>
      <c r="M2042" t="s">
        <v>511</v>
      </c>
      <c r="N2042" t="str">
        <f t="shared" si="94"/>
        <v>VERNONIA_EREMOPHILA</v>
      </c>
      <c r="O2042">
        <v>451</v>
      </c>
      <c r="P2042" t="s">
        <v>865</v>
      </c>
      <c r="Q2042" t="s">
        <v>898</v>
      </c>
    </row>
    <row r="2043" spans="1:17">
      <c r="A2043" s="1">
        <v>35522</v>
      </c>
      <c r="B2043" s="6">
        <v>1</v>
      </c>
      <c r="C2043" s="6">
        <f t="shared" si="95"/>
        <v>2042</v>
      </c>
      <c r="D2043" s="6"/>
      <c r="E2043">
        <v>15</v>
      </c>
      <c r="F2043">
        <v>2130</v>
      </c>
      <c r="G2043" t="s">
        <v>86</v>
      </c>
      <c r="H2043" t="s">
        <v>144</v>
      </c>
      <c r="I2043" t="str">
        <f t="shared" si="93"/>
        <v>Monoeca_schizacantha</v>
      </c>
      <c r="J2043" t="s">
        <v>304</v>
      </c>
      <c r="L2043" t="s">
        <v>332</v>
      </c>
      <c r="M2043" t="s">
        <v>518</v>
      </c>
      <c r="N2043" t="str">
        <f t="shared" si="94"/>
        <v>BANISTERIOPSIS_SCHIZOPTERA</v>
      </c>
      <c r="O2043">
        <v>458</v>
      </c>
      <c r="P2043" t="s">
        <v>868</v>
      </c>
      <c r="Q2043" t="s">
        <v>893</v>
      </c>
    </row>
    <row r="2044" spans="1:17">
      <c r="A2044" s="1">
        <v>35522</v>
      </c>
      <c r="B2044" s="6">
        <v>1</v>
      </c>
      <c r="C2044" s="6">
        <f t="shared" si="95"/>
        <v>2043</v>
      </c>
      <c r="D2044" s="6"/>
      <c r="E2044">
        <v>16</v>
      </c>
      <c r="F2044">
        <v>2131</v>
      </c>
      <c r="G2044" t="s">
        <v>84</v>
      </c>
      <c r="H2044" t="s">
        <v>189</v>
      </c>
      <c r="I2044" t="str">
        <f t="shared" si="93"/>
        <v>Epicharis _schrottkyi</v>
      </c>
      <c r="J2044" t="s">
        <v>304</v>
      </c>
      <c r="L2044" t="s">
        <v>329</v>
      </c>
      <c r="M2044" t="s">
        <v>511</v>
      </c>
      <c r="N2044" t="str">
        <f t="shared" si="94"/>
        <v>VERNONIA_EREMOPHILA</v>
      </c>
      <c r="O2044">
        <v>451</v>
      </c>
      <c r="P2044" t="s">
        <v>865</v>
      </c>
      <c r="Q2044" t="s">
        <v>898</v>
      </c>
    </row>
    <row r="2045" spans="1:17">
      <c r="A2045" s="1">
        <v>35522</v>
      </c>
      <c r="B2045" s="6">
        <v>1</v>
      </c>
      <c r="C2045" s="6">
        <f t="shared" si="95"/>
        <v>2044</v>
      </c>
      <c r="D2045" s="6"/>
      <c r="E2045">
        <v>18</v>
      </c>
      <c r="F2045">
        <v>2132</v>
      </c>
      <c r="G2045" t="s">
        <v>84</v>
      </c>
      <c r="H2045" t="s">
        <v>189</v>
      </c>
      <c r="I2045" t="str">
        <f t="shared" si="93"/>
        <v>Epicharis _schrottkyi</v>
      </c>
      <c r="J2045" t="s">
        <v>304</v>
      </c>
      <c r="L2045" t="s">
        <v>329</v>
      </c>
      <c r="M2045" t="s">
        <v>511</v>
      </c>
      <c r="N2045" t="str">
        <f t="shared" si="94"/>
        <v>VERNONIA_EREMOPHILA</v>
      </c>
      <c r="O2045">
        <v>451</v>
      </c>
      <c r="P2045" t="s">
        <v>865</v>
      </c>
      <c r="Q2045" t="s">
        <v>898</v>
      </c>
    </row>
    <row r="2046" spans="1:17">
      <c r="A2046" s="1">
        <v>35522</v>
      </c>
      <c r="B2046" s="6">
        <v>1</v>
      </c>
      <c r="C2046" s="6">
        <f t="shared" si="95"/>
        <v>2045</v>
      </c>
      <c r="D2046" s="6"/>
      <c r="E2046">
        <v>19</v>
      </c>
      <c r="F2046">
        <v>2133</v>
      </c>
      <c r="G2046" t="s">
        <v>83</v>
      </c>
      <c r="H2046" t="s">
        <v>174</v>
      </c>
      <c r="I2046" t="str">
        <f t="shared" si="93"/>
        <v>Eucerini_nd</v>
      </c>
      <c r="J2046" t="s">
        <v>304</v>
      </c>
      <c r="L2046" t="s">
        <v>329</v>
      </c>
      <c r="M2046" t="s">
        <v>511</v>
      </c>
      <c r="N2046" t="str">
        <f t="shared" si="94"/>
        <v>VERNONIA_EREMOPHILA</v>
      </c>
      <c r="O2046">
        <v>451</v>
      </c>
      <c r="P2046" t="s">
        <v>865</v>
      </c>
      <c r="Q2046" t="s">
        <v>898</v>
      </c>
    </row>
    <row r="2047" spans="1:17">
      <c r="A2047" s="1">
        <v>35522</v>
      </c>
      <c r="B2047" s="6">
        <v>1</v>
      </c>
      <c r="C2047" s="6">
        <f t="shared" si="95"/>
        <v>2046</v>
      </c>
      <c r="D2047" s="6"/>
      <c r="E2047">
        <v>20</v>
      </c>
      <c r="F2047">
        <v>2134</v>
      </c>
      <c r="G2047" t="s">
        <v>56</v>
      </c>
      <c r="H2047" t="s">
        <v>259</v>
      </c>
      <c r="I2047" t="str">
        <f t="shared" si="93"/>
        <v>Centris _trigonoides</v>
      </c>
      <c r="J2047" t="s">
        <v>304</v>
      </c>
      <c r="L2047" t="s">
        <v>329</v>
      </c>
      <c r="M2047" t="s">
        <v>511</v>
      </c>
      <c r="N2047" t="str">
        <f t="shared" si="94"/>
        <v>VERNONIA_EREMOPHILA</v>
      </c>
      <c r="O2047">
        <v>451</v>
      </c>
      <c r="P2047" t="s">
        <v>865</v>
      </c>
      <c r="Q2047" t="s">
        <v>898</v>
      </c>
    </row>
    <row r="2048" spans="1:17">
      <c r="A2048" s="1">
        <v>35522</v>
      </c>
      <c r="B2048" s="6">
        <v>1</v>
      </c>
      <c r="C2048" s="6">
        <f t="shared" si="95"/>
        <v>2047</v>
      </c>
      <c r="D2048" s="6"/>
      <c r="E2048">
        <v>21</v>
      </c>
      <c r="F2048">
        <v>2135</v>
      </c>
      <c r="G2048" t="s">
        <v>92</v>
      </c>
      <c r="H2048" t="s">
        <v>220</v>
      </c>
      <c r="I2048" t="str">
        <f t="shared" si="93"/>
        <v>Centris_scopipes</v>
      </c>
      <c r="J2048" t="s">
        <v>304</v>
      </c>
      <c r="L2048" t="s">
        <v>329</v>
      </c>
      <c r="M2048" t="s">
        <v>511</v>
      </c>
      <c r="N2048" t="str">
        <f t="shared" si="94"/>
        <v>VERNONIA_EREMOPHILA</v>
      </c>
      <c r="O2048">
        <v>451</v>
      </c>
      <c r="P2048" t="s">
        <v>865</v>
      </c>
      <c r="Q2048" t="s">
        <v>898</v>
      </c>
    </row>
    <row r="2049" spans="1:17">
      <c r="A2049" s="1">
        <v>35522</v>
      </c>
      <c r="B2049" s="6">
        <v>1</v>
      </c>
      <c r="C2049" s="6">
        <f t="shared" si="95"/>
        <v>2048</v>
      </c>
      <c r="D2049" s="6"/>
      <c r="E2049">
        <v>22</v>
      </c>
      <c r="F2049">
        <v>2136</v>
      </c>
      <c r="G2049" t="s">
        <v>77</v>
      </c>
      <c r="H2049" t="s">
        <v>202</v>
      </c>
      <c r="I2049" t="str">
        <f t="shared" si="93"/>
        <v>Xylocopa _vestita</v>
      </c>
      <c r="J2049" t="s">
        <v>304</v>
      </c>
      <c r="L2049" t="s">
        <v>329</v>
      </c>
      <c r="M2049" t="s">
        <v>511</v>
      </c>
      <c r="N2049" t="str">
        <f t="shared" si="94"/>
        <v>VERNONIA_EREMOPHILA</v>
      </c>
      <c r="O2049">
        <v>451</v>
      </c>
      <c r="P2049" t="s">
        <v>865</v>
      </c>
      <c r="Q2049" t="s">
        <v>898</v>
      </c>
    </row>
    <row r="2050" spans="1:17">
      <c r="A2050" s="1">
        <v>35523</v>
      </c>
      <c r="B2050" s="6">
        <v>1</v>
      </c>
      <c r="C2050" s="6">
        <f t="shared" si="95"/>
        <v>2049</v>
      </c>
      <c r="D2050" s="6"/>
      <c r="E2050">
        <v>1</v>
      </c>
      <c r="F2050">
        <v>2137</v>
      </c>
      <c r="G2050" t="s">
        <v>57</v>
      </c>
      <c r="H2050" t="s">
        <v>149</v>
      </c>
      <c r="I2050" t="str">
        <f t="shared" ref="I2050:I2113" si="96">CONCATENATE(G2050,"_",H2050)</f>
        <v>Paratrigona _lineata</v>
      </c>
      <c r="J2050" t="s">
        <v>305</v>
      </c>
      <c r="L2050" t="s">
        <v>320</v>
      </c>
      <c r="M2050" t="s">
        <v>447</v>
      </c>
      <c r="N2050" t="str">
        <f t="shared" ref="N2050:N2113" si="97">CONCATENATE(L2050,"_",M2050)</f>
        <v>TIBOUCHINA_STENOCARPA</v>
      </c>
      <c r="O2050">
        <v>252</v>
      </c>
      <c r="P2050" t="s">
        <v>687</v>
      </c>
      <c r="Q2050" t="s">
        <v>894</v>
      </c>
    </row>
    <row r="2051" spans="1:17">
      <c r="A2051" s="1">
        <v>35523</v>
      </c>
      <c r="B2051" s="6">
        <v>1</v>
      </c>
      <c r="C2051" s="6">
        <f t="shared" ref="C2051:C2114" si="98">C2050+1</f>
        <v>2050</v>
      </c>
      <c r="D2051" s="6"/>
      <c r="E2051">
        <v>2</v>
      </c>
      <c r="F2051">
        <v>2138</v>
      </c>
      <c r="G2051" t="s">
        <v>57</v>
      </c>
      <c r="H2051" t="s">
        <v>149</v>
      </c>
      <c r="I2051" t="str">
        <f t="shared" si="96"/>
        <v>Paratrigona _lineata</v>
      </c>
      <c r="J2051" t="s">
        <v>305</v>
      </c>
      <c r="L2051" t="s">
        <v>320</v>
      </c>
      <c r="M2051" t="s">
        <v>447</v>
      </c>
      <c r="N2051" t="str">
        <f t="shared" si="97"/>
        <v>TIBOUCHINA_STENOCARPA</v>
      </c>
      <c r="O2051">
        <v>252</v>
      </c>
      <c r="P2051" t="s">
        <v>687</v>
      </c>
      <c r="Q2051" t="s">
        <v>894</v>
      </c>
    </row>
    <row r="2052" spans="1:17">
      <c r="A2052" s="1">
        <v>35523</v>
      </c>
      <c r="B2052" s="6">
        <v>1</v>
      </c>
      <c r="C2052" s="6">
        <f t="shared" si="98"/>
        <v>2051</v>
      </c>
      <c r="D2052" s="6"/>
      <c r="E2052">
        <v>4</v>
      </c>
      <c r="F2052">
        <v>2140</v>
      </c>
      <c r="G2052" t="s">
        <v>111</v>
      </c>
      <c r="H2052" t="s">
        <v>242</v>
      </c>
      <c r="I2052" t="str">
        <f t="shared" si="96"/>
        <v>Melissoptila_richardiae</v>
      </c>
      <c r="J2052" t="s">
        <v>304</v>
      </c>
      <c r="L2052" t="s">
        <v>373</v>
      </c>
      <c r="M2052" t="s">
        <v>517</v>
      </c>
      <c r="N2052" t="str">
        <f t="shared" si="97"/>
        <v>HIBISCUS_CAPITALENSIS</v>
      </c>
      <c r="O2052">
        <v>268</v>
      </c>
      <c r="P2052" t="s">
        <v>733</v>
      </c>
      <c r="Q2052" t="s">
        <v>922</v>
      </c>
    </row>
    <row r="2053" spans="1:17">
      <c r="A2053" s="1">
        <v>35523</v>
      </c>
      <c r="B2053" s="6">
        <v>1</v>
      </c>
      <c r="C2053" s="6">
        <f t="shared" si="98"/>
        <v>2052</v>
      </c>
      <c r="D2053" s="6"/>
      <c r="E2053">
        <v>5</v>
      </c>
      <c r="F2053">
        <v>2141</v>
      </c>
      <c r="G2053" t="s">
        <v>95</v>
      </c>
      <c r="H2053" t="s">
        <v>236</v>
      </c>
      <c r="I2053" t="str">
        <f t="shared" si="96"/>
        <v>Megachile_gigas</v>
      </c>
      <c r="J2053" t="s">
        <v>306</v>
      </c>
      <c r="L2053" t="s">
        <v>381</v>
      </c>
      <c r="M2053" t="s">
        <v>530</v>
      </c>
      <c r="N2053" t="str">
        <f t="shared" si="97"/>
        <v>PROTIUM _OVATUM</v>
      </c>
      <c r="O2053">
        <v>179</v>
      </c>
      <c r="P2053" t="s">
        <v>859</v>
      </c>
      <c r="Q2053" t="s">
        <v>928</v>
      </c>
    </row>
    <row r="2054" spans="1:17">
      <c r="A2054" s="1">
        <v>35523</v>
      </c>
      <c r="B2054" s="6">
        <v>1</v>
      </c>
      <c r="C2054" s="6">
        <f t="shared" si="98"/>
        <v>2053</v>
      </c>
      <c r="D2054" s="6"/>
      <c r="E2054">
        <v>6</v>
      </c>
      <c r="F2054">
        <v>2142</v>
      </c>
      <c r="G2054" t="s">
        <v>59</v>
      </c>
      <c r="H2054" t="s">
        <v>152</v>
      </c>
      <c r="I2054" t="str">
        <f t="shared" si="96"/>
        <v>Trigona _spinipes</v>
      </c>
      <c r="J2054" t="s">
        <v>305</v>
      </c>
      <c r="L2054" t="s">
        <v>334</v>
      </c>
      <c r="M2054" t="s">
        <v>462</v>
      </c>
      <c r="N2054" t="str">
        <f t="shared" si="97"/>
        <v>STYRAX _FERRUGINEUS</v>
      </c>
      <c r="O2054">
        <v>129</v>
      </c>
      <c r="P2054" t="s">
        <v>708</v>
      </c>
      <c r="Q2054" t="s">
        <v>904</v>
      </c>
    </row>
    <row r="2055" spans="1:17">
      <c r="A2055" s="1">
        <v>35523</v>
      </c>
      <c r="B2055" s="6">
        <v>1</v>
      </c>
      <c r="C2055" s="6">
        <f t="shared" si="98"/>
        <v>2054</v>
      </c>
      <c r="D2055" s="6"/>
      <c r="E2055">
        <v>7</v>
      </c>
      <c r="F2055">
        <v>2143</v>
      </c>
      <c r="G2055" t="s">
        <v>104</v>
      </c>
      <c r="H2055" t="s">
        <v>208</v>
      </c>
      <c r="I2055" t="str">
        <f t="shared" si="96"/>
        <v>Ceratina_sp 1</v>
      </c>
      <c r="J2055" t="s">
        <v>304</v>
      </c>
      <c r="L2055" t="s">
        <v>329</v>
      </c>
      <c r="M2055" t="s">
        <v>511</v>
      </c>
      <c r="N2055" t="str">
        <f t="shared" si="97"/>
        <v>VERNONIA_EREMOPHILA</v>
      </c>
      <c r="O2055">
        <v>451</v>
      </c>
      <c r="P2055" t="s">
        <v>865</v>
      </c>
      <c r="Q2055" t="s">
        <v>898</v>
      </c>
    </row>
    <row r="2056" spans="1:17">
      <c r="A2056" s="1">
        <v>35523</v>
      </c>
      <c r="B2056" s="6">
        <v>1</v>
      </c>
      <c r="C2056" s="6">
        <f t="shared" si="98"/>
        <v>2055</v>
      </c>
      <c r="D2056" s="6"/>
      <c r="E2056">
        <v>8</v>
      </c>
      <c r="F2056">
        <v>2144</v>
      </c>
      <c r="G2056" t="s">
        <v>56</v>
      </c>
      <c r="H2056" t="s">
        <v>220</v>
      </c>
      <c r="I2056" t="str">
        <f t="shared" si="96"/>
        <v>Centris _scopipes</v>
      </c>
      <c r="J2056" t="s">
        <v>304</v>
      </c>
      <c r="L2056" t="s">
        <v>438</v>
      </c>
      <c r="M2056" t="s">
        <v>447</v>
      </c>
      <c r="N2056" t="str">
        <f t="shared" si="97"/>
        <v>TIBOUCHINA _STENOCARPA</v>
      </c>
      <c r="O2056">
        <v>450</v>
      </c>
      <c r="P2056" t="s">
        <v>860</v>
      </c>
      <c r="Q2056" t="s">
        <v>894</v>
      </c>
    </row>
    <row r="2057" spans="1:17">
      <c r="A2057" s="1">
        <v>35523</v>
      </c>
      <c r="B2057" s="6">
        <v>1</v>
      </c>
      <c r="C2057" s="6">
        <f t="shared" si="98"/>
        <v>2056</v>
      </c>
      <c r="D2057" s="6"/>
      <c r="E2057">
        <v>10</v>
      </c>
      <c r="F2057">
        <v>2146</v>
      </c>
      <c r="G2057" t="s">
        <v>69</v>
      </c>
      <c r="H2057" t="s">
        <v>162</v>
      </c>
      <c r="I2057" t="str">
        <f t="shared" si="96"/>
        <v>Oxaea _flavescens</v>
      </c>
      <c r="J2057" t="s">
        <v>307</v>
      </c>
      <c r="L2057" t="s">
        <v>438</v>
      </c>
      <c r="M2057" t="s">
        <v>447</v>
      </c>
      <c r="N2057" t="str">
        <f t="shared" si="97"/>
        <v>TIBOUCHINA _STENOCARPA</v>
      </c>
      <c r="O2057">
        <v>450</v>
      </c>
      <c r="P2057" t="s">
        <v>860</v>
      </c>
      <c r="Q2057" t="s">
        <v>894</v>
      </c>
    </row>
    <row r="2058" spans="1:17">
      <c r="A2058" s="1">
        <v>35523</v>
      </c>
      <c r="B2058" s="6">
        <v>1</v>
      </c>
      <c r="C2058" s="6">
        <f t="shared" si="98"/>
        <v>2057</v>
      </c>
      <c r="D2058" s="6"/>
      <c r="E2058">
        <v>11</v>
      </c>
      <c r="F2058">
        <v>2147</v>
      </c>
      <c r="G2058" t="s">
        <v>92</v>
      </c>
      <c r="H2058" t="s">
        <v>171</v>
      </c>
      <c r="I2058" t="str">
        <f t="shared" si="96"/>
        <v>Centris_nitens</v>
      </c>
      <c r="J2058" t="s">
        <v>304</v>
      </c>
      <c r="L2058" t="s">
        <v>329</v>
      </c>
      <c r="M2058" t="s">
        <v>511</v>
      </c>
      <c r="N2058" t="str">
        <f t="shared" si="97"/>
        <v>VERNONIA_EREMOPHILA</v>
      </c>
      <c r="O2058">
        <v>451</v>
      </c>
      <c r="P2058" t="s">
        <v>865</v>
      </c>
      <c r="Q2058" t="s">
        <v>898</v>
      </c>
    </row>
    <row r="2059" spans="1:17">
      <c r="A2059" s="1">
        <v>35523</v>
      </c>
      <c r="B2059" s="6">
        <v>1</v>
      </c>
      <c r="C2059" s="6">
        <f t="shared" si="98"/>
        <v>2058</v>
      </c>
      <c r="D2059" s="6"/>
      <c r="E2059">
        <v>12</v>
      </c>
      <c r="F2059">
        <v>2148</v>
      </c>
      <c r="G2059" t="s">
        <v>86</v>
      </c>
      <c r="H2059" t="s">
        <v>144</v>
      </c>
      <c r="I2059" t="str">
        <f t="shared" si="96"/>
        <v>Monoeca_schizacantha</v>
      </c>
      <c r="J2059" t="s">
        <v>304</v>
      </c>
      <c r="L2059" t="s">
        <v>329</v>
      </c>
      <c r="M2059" t="s">
        <v>511</v>
      </c>
      <c r="N2059" t="str">
        <f t="shared" si="97"/>
        <v>VERNONIA_EREMOPHILA</v>
      </c>
      <c r="O2059">
        <v>451</v>
      </c>
      <c r="P2059" t="s">
        <v>865</v>
      </c>
      <c r="Q2059" t="s">
        <v>898</v>
      </c>
    </row>
    <row r="2060" spans="1:17">
      <c r="A2060" s="1">
        <v>35523</v>
      </c>
      <c r="B2060" s="6">
        <v>1</v>
      </c>
      <c r="C2060" s="6">
        <f t="shared" si="98"/>
        <v>2059</v>
      </c>
      <c r="D2060" s="6"/>
      <c r="E2060">
        <v>13</v>
      </c>
      <c r="F2060">
        <v>2149</v>
      </c>
      <c r="G2060" t="s">
        <v>55</v>
      </c>
      <c r="H2060" t="s">
        <v>295</v>
      </c>
      <c r="I2060" t="str">
        <f t="shared" si="96"/>
        <v>Augochloropsis _cleopatra</v>
      </c>
      <c r="J2060" t="s">
        <v>303</v>
      </c>
      <c r="L2060" t="s">
        <v>329</v>
      </c>
      <c r="M2060" t="s">
        <v>511</v>
      </c>
      <c r="N2060" t="str">
        <f t="shared" si="97"/>
        <v>VERNONIA_EREMOPHILA</v>
      </c>
      <c r="O2060">
        <v>451</v>
      </c>
      <c r="P2060" t="s">
        <v>865</v>
      </c>
      <c r="Q2060" t="s">
        <v>898</v>
      </c>
    </row>
    <row r="2061" spans="1:17">
      <c r="A2061" s="1">
        <v>35523</v>
      </c>
      <c r="B2061" s="6">
        <v>1</v>
      </c>
      <c r="C2061" s="6">
        <f t="shared" si="98"/>
        <v>2060</v>
      </c>
      <c r="D2061" s="6"/>
      <c r="E2061">
        <v>14</v>
      </c>
      <c r="F2061">
        <v>2150</v>
      </c>
      <c r="G2061" t="s">
        <v>95</v>
      </c>
      <c r="H2061" t="s">
        <v>296</v>
      </c>
      <c r="I2061" t="str">
        <f t="shared" si="96"/>
        <v>Megachile_aureiventris</v>
      </c>
      <c r="J2061" t="s">
        <v>306</v>
      </c>
      <c r="L2061" t="s">
        <v>329</v>
      </c>
      <c r="M2061" t="s">
        <v>511</v>
      </c>
      <c r="N2061" t="str">
        <f t="shared" si="97"/>
        <v>VERNONIA_EREMOPHILA</v>
      </c>
      <c r="O2061">
        <v>451</v>
      </c>
      <c r="P2061" t="s">
        <v>865</v>
      </c>
      <c r="Q2061" t="s">
        <v>898</v>
      </c>
    </row>
    <row r="2062" spans="1:17">
      <c r="A2062" s="1">
        <v>35523</v>
      </c>
      <c r="B2062" s="6">
        <v>1</v>
      </c>
      <c r="C2062" s="6">
        <f t="shared" si="98"/>
        <v>2061</v>
      </c>
      <c r="D2062" s="6"/>
      <c r="E2062">
        <v>15</v>
      </c>
      <c r="F2062">
        <v>2151</v>
      </c>
      <c r="G2062" t="s">
        <v>107</v>
      </c>
      <c r="H2062" t="s">
        <v>231</v>
      </c>
      <c r="I2062" t="str">
        <f t="shared" si="96"/>
        <v>Agapostemon _chapadensis</v>
      </c>
      <c r="J2062" t="s">
        <v>303</v>
      </c>
      <c r="K2062" t="s">
        <v>314</v>
      </c>
      <c r="L2062" t="s">
        <v>329</v>
      </c>
      <c r="M2062" t="s">
        <v>511</v>
      </c>
      <c r="N2062" t="str">
        <f t="shared" si="97"/>
        <v>VERNONIA_EREMOPHILA</v>
      </c>
      <c r="O2062">
        <v>451</v>
      </c>
      <c r="P2062" t="s">
        <v>865</v>
      </c>
      <c r="Q2062" t="s">
        <v>898</v>
      </c>
    </row>
    <row r="2063" spans="1:17">
      <c r="A2063" s="1">
        <v>35523</v>
      </c>
      <c r="B2063" s="6">
        <v>1</v>
      </c>
      <c r="C2063" s="6">
        <f t="shared" si="98"/>
        <v>2062</v>
      </c>
      <c r="D2063" s="6"/>
      <c r="E2063">
        <v>16</v>
      </c>
      <c r="F2063">
        <v>2152</v>
      </c>
      <c r="G2063" t="s">
        <v>95</v>
      </c>
      <c r="H2063" t="s">
        <v>297</v>
      </c>
      <c r="I2063" t="str">
        <f t="shared" si="96"/>
        <v>Megachile_cf diversa</v>
      </c>
      <c r="J2063" t="s">
        <v>306</v>
      </c>
      <c r="L2063" t="s">
        <v>329</v>
      </c>
      <c r="M2063" t="s">
        <v>511</v>
      </c>
      <c r="N2063" t="str">
        <f t="shared" si="97"/>
        <v>VERNONIA_EREMOPHILA</v>
      </c>
      <c r="O2063">
        <v>451</v>
      </c>
      <c r="P2063" t="s">
        <v>865</v>
      </c>
      <c r="Q2063" t="s">
        <v>898</v>
      </c>
    </row>
    <row r="2064" spans="1:17">
      <c r="A2064" s="1">
        <v>35523</v>
      </c>
      <c r="B2064" s="6">
        <v>1</v>
      </c>
      <c r="C2064" s="6">
        <f t="shared" si="98"/>
        <v>2063</v>
      </c>
      <c r="D2064" s="6"/>
      <c r="E2064">
        <v>17</v>
      </c>
      <c r="F2064">
        <v>2153</v>
      </c>
      <c r="G2064" t="s">
        <v>52</v>
      </c>
      <c r="H2064" t="s">
        <v>147</v>
      </c>
      <c r="I2064" t="str">
        <f t="shared" si="96"/>
        <v>Augochloropsis_smithiana</v>
      </c>
      <c r="J2064" t="s">
        <v>303</v>
      </c>
      <c r="L2064" t="s">
        <v>329</v>
      </c>
      <c r="M2064" t="s">
        <v>511</v>
      </c>
      <c r="N2064" t="str">
        <f t="shared" si="97"/>
        <v>VERNONIA_EREMOPHILA</v>
      </c>
      <c r="O2064">
        <v>451</v>
      </c>
      <c r="P2064" t="s">
        <v>865</v>
      </c>
      <c r="Q2064" t="s">
        <v>898</v>
      </c>
    </row>
    <row r="2065" spans="1:17">
      <c r="A2065" s="1">
        <v>35523</v>
      </c>
      <c r="B2065" s="6">
        <v>1</v>
      </c>
      <c r="C2065" s="6">
        <f t="shared" si="98"/>
        <v>2064</v>
      </c>
      <c r="D2065" s="6"/>
      <c r="E2065">
        <v>18</v>
      </c>
      <c r="F2065">
        <v>2154</v>
      </c>
      <c r="G2065" t="s">
        <v>111</v>
      </c>
      <c r="H2065" t="s">
        <v>242</v>
      </c>
      <c r="I2065" t="str">
        <f t="shared" si="96"/>
        <v>Melissoptila_richardiae</v>
      </c>
      <c r="J2065" t="s">
        <v>304</v>
      </c>
      <c r="K2065" t="s">
        <v>312</v>
      </c>
      <c r="L2065" t="s">
        <v>329</v>
      </c>
      <c r="M2065" t="s">
        <v>511</v>
      </c>
      <c r="N2065" t="str">
        <f t="shared" si="97"/>
        <v>VERNONIA_EREMOPHILA</v>
      </c>
      <c r="O2065">
        <v>451</v>
      </c>
      <c r="P2065" t="s">
        <v>865</v>
      </c>
      <c r="Q2065" t="s">
        <v>898</v>
      </c>
    </row>
    <row r="2066" spans="1:17">
      <c r="A2066" s="1">
        <v>35523</v>
      </c>
      <c r="B2066" s="6">
        <v>1</v>
      </c>
      <c r="C2066" s="6">
        <f t="shared" si="98"/>
        <v>2065</v>
      </c>
      <c r="D2066" s="6"/>
      <c r="E2066">
        <v>19</v>
      </c>
      <c r="F2066">
        <v>2155</v>
      </c>
      <c r="G2066" t="s">
        <v>106</v>
      </c>
      <c r="H2066" t="s">
        <v>230</v>
      </c>
      <c r="I2066" t="str">
        <f t="shared" si="96"/>
        <v>Melipona _quinquefasciata</v>
      </c>
      <c r="J2066" t="s">
        <v>305</v>
      </c>
      <c r="L2066" t="s">
        <v>329</v>
      </c>
      <c r="M2066" t="s">
        <v>511</v>
      </c>
      <c r="N2066" t="str">
        <f t="shared" si="97"/>
        <v>VERNONIA_EREMOPHILA</v>
      </c>
      <c r="O2066">
        <v>451</v>
      </c>
      <c r="P2066" t="s">
        <v>865</v>
      </c>
      <c r="Q2066" t="s">
        <v>898</v>
      </c>
    </row>
    <row r="2067" spans="1:17">
      <c r="A2067" s="1">
        <v>35523</v>
      </c>
      <c r="B2067" s="6">
        <v>1</v>
      </c>
      <c r="C2067" s="6">
        <f t="shared" si="98"/>
        <v>2066</v>
      </c>
      <c r="D2067" s="6"/>
      <c r="E2067">
        <v>20</v>
      </c>
      <c r="F2067">
        <v>2156</v>
      </c>
      <c r="G2067" t="s">
        <v>83</v>
      </c>
      <c r="H2067" t="s">
        <v>174</v>
      </c>
      <c r="I2067" t="str">
        <f t="shared" si="96"/>
        <v>Eucerini_nd</v>
      </c>
      <c r="J2067" t="s">
        <v>304</v>
      </c>
      <c r="L2067" t="s">
        <v>329</v>
      </c>
      <c r="M2067" t="s">
        <v>511</v>
      </c>
      <c r="N2067" t="str">
        <f t="shared" si="97"/>
        <v>VERNONIA_EREMOPHILA</v>
      </c>
      <c r="O2067">
        <v>451</v>
      </c>
      <c r="P2067" t="s">
        <v>865</v>
      </c>
      <c r="Q2067" t="s">
        <v>898</v>
      </c>
    </row>
    <row r="2068" spans="1:17">
      <c r="A2068" s="1">
        <v>35523</v>
      </c>
      <c r="B2068" s="6">
        <v>1</v>
      </c>
      <c r="C2068" s="6">
        <f t="shared" si="98"/>
        <v>2067</v>
      </c>
      <c r="D2068" s="6"/>
      <c r="E2068">
        <v>21</v>
      </c>
      <c r="F2068">
        <v>2157</v>
      </c>
      <c r="G2068" t="s">
        <v>84</v>
      </c>
      <c r="H2068" t="s">
        <v>189</v>
      </c>
      <c r="I2068" t="str">
        <f t="shared" si="96"/>
        <v>Epicharis _schrottkyi</v>
      </c>
      <c r="J2068" t="s">
        <v>304</v>
      </c>
      <c r="L2068" t="s">
        <v>329</v>
      </c>
      <c r="M2068" t="s">
        <v>511</v>
      </c>
      <c r="N2068" t="str">
        <f t="shared" si="97"/>
        <v>VERNONIA_EREMOPHILA</v>
      </c>
      <c r="O2068">
        <v>451</v>
      </c>
      <c r="P2068" t="s">
        <v>865</v>
      </c>
      <c r="Q2068" t="s">
        <v>898</v>
      </c>
    </row>
    <row r="2069" spans="1:17">
      <c r="A2069" s="1">
        <v>35523</v>
      </c>
      <c r="B2069" s="6">
        <v>1</v>
      </c>
      <c r="C2069" s="6">
        <f t="shared" si="98"/>
        <v>2068</v>
      </c>
      <c r="D2069" s="6"/>
      <c r="E2069">
        <v>22</v>
      </c>
      <c r="F2069">
        <v>2158</v>
      </c>
      <c r="G2069" t="s">
        <v>95</v>
      </c>
      <c r="H2069" t="s">
        <v>212</v>
      </c>
      <c r="I2069" t="str">
        <f t="shared" si="96"/>
        <v>Megachile_rubricata</v>
      </c>
      <c r="J2069" t="s">
        <v>306</v>
      </c>
      <c r="L2069" t="s">
        <v>329</v>
      </c>
      <c r="M2069" t="s">
        <v>511</v>
      </c>
      <c r="N2069" t="str">
        <f t="shared" si="97"/>
        <v>VERNONIA_EREMOPHILA</v>
      </c>
      <c r="O2069">
        <v>451</v>
      </c>
      <c r="P2069" t="s">
        <v>865</v>
      </c>
      <c r="Q2069" t="s">
        <v>898</v>
      </c>
    </row>
    <row r="2070" spans="1:17">
      <c r="A2070" s="1">
        <v>35523</v>
      </c>
      <c r="B2070" s="6">
        <v>1</v>
      </c>
      <c r="C2070" s="6">
        <f t="shared" si="98"/>
        <v>2069</v>
      </c>
      <c r="D2070" s="6"/>
      <c r="E2070">
        <v>23</v>
      </c>
      <c r="F2070">
        <v>2159</v>
      </c>
      <c r="G2070" t="s">
        <v>133</v>
      </c>
      <c r="H2070" t="s">
        <v>164</v>
      </c>
      <c r="I2070" t="str">
        <f t="shared" si="96"/>
        <v>Eufriesea _violacea</v>
      </c>
      <c r="J2070" t="s">
        <v>305</v>
      </c>
      <c r="L2070" t="s">
        <v>329</v>
      </c>
      <c r="M2070" t="s">
        <v>511</v>
      </c>
      <c r="N2070" t="str">
        <f t="shared" si="97"/>
        <v>VERNONIA_EREMOPHILA</v>
      </c>
      <c r="O2070">
        <v>451</v>
      </c>
      <c r="P2070" t="s">
        <v>865</v>
      </c>
      <c r="Q2070" t="s">
        <v>898</v>
      </c>
    </row>
    <row r="2071" spans="1:17">
      <c r="A2071" s="1">
        <v>35523</v>
      </c>
      <c r="B2071" s="6">
        <v>1</v>
      </c>
      <c r="C2071" s="6">
        <f t="shared" si="98"/>
        <v>2070</v>
      </c>
      <c r="D2071" s="6"/>
      <c r="E2071">
        <v>24</v>
      </c>
      <c r="F2071">
        <v>2160</v>
      </c>
      <c r="G2071" t="s">
        <v>114</v>
      </c>
      <c r="H2071" t="s">
        <v>182</v>
      </c>
      <c r="I2071" t="str">
        <f t="shared" si="96"/>
        <v>Dasyhalonia_sp 2</v>
      </c>
      <c r="J2071" t="s">
        <v>304</v>
      </c>
      <c r="L2071" t="s">
        <v>329</v>
      </c>
      <c r="M2071" t="s">
        <v>511</v>
      </c>
      <c r="N2071" t="str">
        <f t="shared" si="97"/>
        <v>VERNONIA_EREMOPHILA</v>
      </c>
      <c r="O2071">
        <v>451</v>
      </c>
      <c r="P2071" t="s">
        <v>865</v>
      </c>
      <c r="Q2071" t="s">
        <v>898</v>
      </c>
    </row>
    <row r="2072" spans="1:17">
      <c r="A2072" s="1">
        <v>35529</v>
      </c>
      <c r="B2072" s="6">
        <v>1</v>
      </c>
      <c r="C2072" s="6">
        <f t="shared" si="98"/>
        <v>2071</v>
      </c>
      <c r="D2072" s="6"/>
      <c r="E2072">
        <v>1</v>
      </c>
      <c r="F2072">
        <v>2161</v>
      </c>
      <c r="G2072" t="s">
        <v>69</v>
      </c>
      <c r="H2072" t="s">
        <v>162</v>
      </c>
      <c r="I2072" t="str">
        <f t="shared" si="96"/>
        <v>Oxaea _flavescens</v>
      </c>
      <c r="J2072" t="s">
        <v>307</v>
      </c>
      <c r="L2072" t="s">
        <v>320</v>
      </c>
      <c r="M2072" t="s">
        <v>447</v>
      </c>
      <c r="N2072" t="str">
        <f t="shared" si="97"/>
        <v>TIBOUCHINA_STENOCARPA</v>
      </c>
      <c r="O2072">
        <v>252</v>
      </c>
      <c r="P2072" t="s">
        <v>687</v>
      </c>
      <c r="Q2072" t="s">
        <v>894</v>
      </c>
    </row>
    <row r="2073" spans="1:17">
      <c r="A2073" s="1">
        <v>35529</v>
      </c>
      <c r="B2073" s="6">
        <v>1</v>
      </c>
      <c r="C2073" s="6">
        <f t="shared" si="98"/>
        <v>2072</v>
      </c>
      <c r="D2073" s="6"/>
      <c r="E2073">
        <v>2</v>
      </c>
      <c r="F2073">
        <v>2162</v>
      </c>
      <c r="G2073" t="s">
        <v>87</v>
      </c>
      <c r="H2073" t="s">
        <v>288</v>
      </c>
      <c r="I2073" t="str">
        <f t="shared" si="96"/>
        <v>Euglossa _sp 27</v>
      </c>
      <c r="J2073" t="s">
        <v>305</v>
      </c>
      <c r="L2073" t="s">
        <v>320</v>
      </c>
      <c r="M2073" t="s">
        <v>447</v>
      </c>
      <c r="N2073" t="str">
        <f t="shared" si="97"/>
        <v>TIBOUCHINA_STENOCARPA</v>
      </c>
      <c r="O2073">
        <v>252</v>
      </c>
      <c r="P2073" t="s">
        <v>687</v>
      </c>
      <c r="Q2073" t="s">
        <v>894</v>
      </c>
    </row>
    <row r="2074" spans="1:17">
      <c r="A2074" s="1">
        <v>35529</v>
      </c>
      <c r="B2074" s="6">
        <v>1</v>
      </c>
      <c r="C2074" s="6">
        <f t="shared" si="98"/>
        <v>2073</v>
      </c>
      <c r="D2074" s="6"/>
      <c r="E2074">
        <v>3</v>
      </c>
      <c r="F2074">
        <v>2163</v>
      </c>
      <c r="G2074" t="s">
        <v>87</v>
      </c>
      <c r="H2074" t="s">
        <v>288</v>
      </c>
      <c r="I2074" t="str">
        <f t="shared" si="96"/>
        <v>Euglossa _sp 27</v>
      </c>
      <c r="J2074" t="s">
        <v>305</v>
      </c>
      <c r="L2074" t="s">
        <v>320</v>
      </c>
      <c r="M2074" t="s">
        <v>447</v>
      </c>
      <c r="N2074" t="str">
        <f t="shared" si="97"/>
        <v>TIBOUCHINA_STENOCARPA</v>
      </c>
      <c r="O2074">
        <v>252</v>
      </c>
      <c r="P2074" t="s">
        <v>687</v>
      </c>
      <c r="Q2074" t="s">
        <v>894</v>
      </c>
    </row>
    <row r="2075" spans="1:17">
      <c r="A2075" s="1">
        <v>35529</v>
      </c>
      <c r="B2075" s="6">
        <v>1</v>
      </c>
      <c r="C2075" s="6">
        <f t="shared" si="98"/>
        <v>2074</v>
      </c>
      <c r="D2075" s="6"/>
      <c r="E2075">
        <v>4</v>
      </c>
      <c r="F2075">
        <v>2164</v>
      </c>
      <c r="G2075" t="s">
        <v>77</v>
      </c>
      <c r="H2075" t="s">
        <v>224</v>
      </c>
      <c r="I2075" t="str">
        <f t="shared" si="96"/>
        <v>Xylocopa _cf virescens</v>
      </c>
      <c r="J2075" t="s">
        <v>304</v>
      </c>
      <c r="L2075" t="s">
        <v>320</v>
      </c>
      <c r="M2075" t="s">
        <v>447</v>
      </c>
      <c r="N2075" t="str">
        <f t="shared" si="97"/>
        <v>TIBOUCHINA_STENOCARPA</v>
      </c>
      <c r="O2075">
        <v>252</v>
      </c>
      <c r="P2075" t="s">
        <v>687</v>
      </c>
      <c r="Q2075" t="s">
        <v>894</v>
      </c>
    </row>
    <row r="2076" spans="1:17">
      <c r="A2076" s="1">
        <v>35529</v>
      </c>
      <c r="B2076" s="6">
        <v>1</v>
      </c>
      <c r="C2076" s="6">
        <f t="shared" si="98"/>
        <v>2075</v>
      </c>
      <c r="D2076" s="6"/>
      <c r="E2076">
        <v>5</v>
      </c>
      <c r="F2076">
        <v>2165</v>
      </c>
      <c r="G2076" t="s">
        <v>55</v>
      </c>
      <c r="H2076" t="s">
        <v>147</v>
      </c>
      <c r="I2076" t="str">
        <f t="shared" si="96"/>
        <v>Augochloropsis _smithiana</v>
      </c>
      <c r="J2076" t="s">
        <v>303</v>
      </c>
      <c r="L2076" t="s">
        <v>321</v>
      </c>
      <c r="M2076" t="s">
        <v>503</v>
      </c>
      <c r="N2076" t="str">
        <f t="shared" si="97"/>
        <v>CHAMAECRISTA_DESVAUXII</v>
      </c>
      <c r="O2076">
        <v>236</v>
      </c>
      <c r="P2076" t="s">
        <v>711</v>
      </c>
      <c r="Q2076" t="s">
        <v>895</v>
      </c>
    </row>
    <row r="2077" spans="1:17">
      <c r="A2077" s="1">
        <v>35529</v>
      </c>
      <c r="B2077" s="6">
        <v>1</v>
      </c>
      <c r="C2077" s="6">
        <f t="shared" si="98"/>
        <v>2076</v>
      </c>
      <c r="D2077" s="6"/>
      <c r="E2077">
        <v>6</v>
      </c>
      <c r="F2077">
        <v>2166</v>
      </c>
      <c r="G2077" t="s">
        <v>52</v>
      </c>
      <c r="H2077" t="s">
        <v>208</v>
      </c>
      <c r="I2077" t="str">
        <f t="shared" si="96"/>
        <v>Augochloropsis_sp 1</v>
      </c>
      <c r="J2077" t="s">
        <v>303</v>
      </c>
      <c r="L2077" t="s">
        <v>320</v>
      </c>
      <c r="M2077" t="s">
        <v>447</v>
      </c>
      <c r="N2077" t="str">
        <f t="shared" si="97"/>
        <v>TIBOUCHINA_STENOCARPA</v>
      </c>
      <c r="O2077">
        <v>450</v>
      </c>
      <c r="P2077" t="s">
        <v>860</v>
      </c>
      <c r="Q2077" t="s">
        <v>894</v>
      </c>
    </row>
    <row r="2078" spans="1:17">
      <c r="A2078" s="1">
        <v>35529</v>
      </c>
      <c r="B2078" s="6">
        <v>1</v>
      </c>
      <c r="C2078" s="6">
        <f t="shared" si="98"/>
        <v>2077</v>
      </c>
      <c r="D2078" s="6"/>
      <c r="E2078">
        <v>7</v>
      </c>
      <c r="F2078">
        <v>2167</v>
      </c>
      <c r="G2078" t="s">
        <v>69</v>
      </c>
      <c r="H2078" t="s">
        <v>162</v>
      </c>
      <c r="I2078" t="str">
        <f t="shared" si="96"/>
        <v>Oxaea _flavescens</v>
      </c>
      <c r="J2078" t="s">
        <v>307</v>
      </c>
      <c r="L2078" t="s">
        <v>320</v>
      </c>
      <c r="M2078" t="s">
        <v>447</v>
      </c>
      <c r="N2078" t="str">
        <f t="shared" si="97"/>
        <v>TIBOUCHINA_STENOCARPA</v>
      </c>
      <c r="O2078">
        <v>450</v>
      </c>
      <c r="P2078" t="s">
        <v>860</v>
      </c>
      <c r="Q2078" t="s">
        <v>894</v>
      </c>
    </row>
    <row r="2079" spans="1:17">
      <c r="A2079" s="1">
        <v>35529</v>
      </c>
      <c r="B2079" s="6">
        <v>1</v>
      </c>
      <c r="C2079" s="6">
        <f t="shared" si="98"/>
        <v>2078</v>
      </c>
      <c r="D2079" s="6"/>
      <c r="E2079">
        <v>8</v>
      </c>
      <c r="F2079">
        <v>2168</v>
      </c>
      <c r="G2079" t="s">
        <v>60</v>
      </c>
      <c r="H2079" t="s">
        <v>153</v>
      </c>
      <c r="I2079" t="str">
        <f t="shared" si="96"/>
        <v>Bombus _atratus</v>
      </c>
      <c r="J2079" t="s">
        <v>309</v>
      </c>
      <c r="K2079" t="s">
        <v>315</v>
      </c>
      <c r="L2079" t="s">
        <v>320</v>
      </c>
      <c r="M2079" t="s">
        <v>447</v>
      </c>
      <c r="N2079" t="str">
        <f t="shared" si="97"/>
        <v>TIBOUCHINA_STENOCARPA</v>
      </c>
      <c r="O2079">
        <v>450</v>
      </c>
      <c r="P2079" t="s">
        <v>860</v>
      </c>
      <c r="Q2079" t="s">
        <v>894</v>
      </c>
    </row>
    <row r="2080" spans="1:17">
      <c r="A2080" s="1">
        <v>35529</v>
      </c>
      <c r="B2080" s="6">
        <v>1</v>
      </c>
      <c r="C2080" s="6">
        <f t="shared" si="98"/>
        <v>2079</v>
      </c>
      <c r="D2080" s="6"/>
      <c r="E2080">
        <v>9</v>
      </c>
      <c r="F2080">
        <v>2169</v>
      </c>
      <c r="G2080" t="s">
        <v>60</v>
      </c>
      <c r="H2080" t="s">
        <v>154</v>
      </c>
      <c r="I2080" t="str">
        <f t="shared" si="96"/>
        <v>Bombus _morio</v>
      </c>
      <c r="J2080" t="s">
        <v>305</v>
      </c>
      <c r="K2080" t="s">
        <v>315</v>
      </c>
      <c r="L2080" t="s">
        <v>320</v>
      </c>
      <c r="M2080" t="s">
        <v>447</v>
      </c>
      <c r="N2080" t="str">
        <f t="shared" si="97"/>
        <v>TIBOUCHINA_STENOCARPA</v>
      </c>
      <c r="O2080">
        <v>450</v>
      </c>
      <c r="P2080" t="s">
        <v>860</v>
      </c>
      <c r="Q2080" t="s">
        <v>894</v>
      </c>
    </row>
    <row r="2081" spans="1:17">
      <c r="A2081" s="1">
        <v>35529</v>
      </c>
      <c r="B2081" s="6">
        <v>1</v>
      </c>
      <c r="C2081" s="6">
        <f t="shared" si="98"/>
        <v>2080</v>
      </c>
      <c r="D2081" s="6"/>
      <c r="E2081">
        <v>10</v>
      </c>
      <c r="F2081">
        <v>2170</v>
      </c>
      <c r="G2081" t="s">
        <v>84</v>
      </c>
      <c r="H2081" t="s">
        <v>189</v>
      </c>
      <c r="I2081" t="str">
        <f t="shared" si="96"/>
        <v>Epicharis _schrottkyi</v>
      </c>
      <c r="J2081" t="s">
        <v>304</v>
      </c>
      <c r="L2081" t="s">
        <v>320</v>
      </c>
      <c r="M2081" t="s">
        <v>447</v>
      </c>
      <c r="N2081" t="str">
        <f t="shared" si="97"/>
        <v>TIBOUCHINA_STENOCARPA</v>
      </c>
      <c r="O2081">
        <v>450</v>
      </c>
      <c r="P2081" t="s">
        <v>860</v>
      </c>
      <c r="Q2081" t="s">
        <v>894</v>
      </c>
    </row>
    <row r="2082" spans="1:17">
      <c r="A2082" s="1">
        <v>35529</v>
      </c>
      <c r="B2082" s="6">
        <v>1</v>
      </c>
      <c r="C2082" s="6">
        <f t="shared" si="98"/>
        <v>2081</v>
      </c>
      <c r="D2082" s="6"/>
      <c r="E2082">
        <v>11</v>
      </c>
      <c r="F2082">
        <v>2171</v>
      </c>
      <c r="G2082" t="s">
        <v>69</v>
      </c>
      <c r="H2082" t="s">
        <v>162</v>
      </c>
      <c r="I2082" t="str">
        <f t="shared" si="96"/>
        <v>Oxaea _flavescens</v>
      </c>
      <c r="J2082" t="s">
        <v>307</v>
      </c>
      <c r="L2082" t="s">
        <v>320</v>
      </c>
      <c r="M2082" t="s">
        <v>447</v>
      </c>
      <c r="N2082" t="str">
        <f t="shared" si="97"/>
        <v>TIBOUCHINA_STENOCARPA</v>
      </c>
      <c r="O2082">
        <v>450</v>
      </c>
      <c r="P2082" t="s">
        <v>860</v>
      </c>
      <c r="Q2082" t="s">
        <v>894</v>
      </c>
    </row>
    <row r="2083" spans="1:17">
      <c r="A2083" s="1">
        <v>35529</v>
      </c>
      <c r="B2083" s="6">
        <v>1</v>
      </c>
      <c r="C2083" s="6">
        <f t="shared" si="98"/>
        <v>2082</v>
      </c>
      <c r="D2083" s="6"/>
      <c r="E2083">
        <v>13</v>
      </c>
      <c r="F2083">
        <v>2173</v>
      </c>
      <c r="G2083" t="s">
        <v>92</v>
      </c>
      <c r="H2083" t="s">
        <v>171</v>
      </c>
      <c r="I2083" t="str">
        <f t="shared" si="96"/>
        <v>Centris_nitens</v>
      </c>
      <c r="J2083" t="s">
        <v>304</v>
      </c>
      <c r="L2083" t="s">
        <v>329</v>
      </c>
      <c r="M2083" t="s">
        <v>511</v>
      </c>
      <c r="N2083" t="str">
        <f t="shared" si="97"/>
        <v>VERNONIA_EREMOPHILA</v>
      </c>
      <c r="O2083">
        <v>451</v>
      </c>
      <c r="P2083" t="s">
        <v>865</v>
      </c>
      <c r="Q2083" t="s">
        <v>898</v>
      </c>
    </row>
    <row r="2084" spans="1:17">
      <c r="A2084" s="1">
        <v>35529</v>
      </c>
      <c r="B2084" s="6">
        <v>1</v>
      </c>
      <c r="C2084" s="6">
        <f t="shared" si="98"/>
        <v>2083</v>
      </c>
      <c r="D2084" s="6"/>
      <c r="E2084">
        <v>14</v>
      </c>
      <c r="F2084">
        <v>2174</v>
      </c>
      <c r="G2084" t="s">
        <v>95</v>
      </c>
      <c r="H2084" t="s">
        <v>212</v>
      </c>
      <c r="I2084" t="str">
        <f t="shared" si="96"/>
        <v>Megachile_rubricata</v>
      </c>
      <c r="J2084" t="s">
        <v>306</v>
      </c>
      <c r="L2084" t="s">
        <v>329</v>
      </c>
      <c r="M2084" t="s">
        <v>511</v>
      </c>
      <c r="N2084" t="str">
        <f t="shared" si="97"/>
        <v>VERNONIA_EREMOPHILA</v>
      </c>
      <c r="O2084">
        <v>451</v>
      </c>
      <c r="P2084" t="s">
        <v>865</v>
      </c>
      <c r="Q2084" t="s">
        <v>898</v>
      </c>
    </row>
    <row r="2085" spans="1:17">
      <c r="A2085" s="1">
        <v>35529</v>
      </c>
      <c r="B2085" s="6">
        <v>1</v>
      </c>
      <c r="C2085" s="6">
        <f t="shared" si="98"/>
        <v>2084</v>
      </c>
      <c r="D2085" s="6"/>
      <c r="E2085">
        <v>17</v>
      </c>
      <c r="F2085">
        <v>2177</v>
      </c>
      <c r="G2085" t="s">
        <v>84</v>
      </c>
      <c r="H2085" t="s">
        <v>189</v>
      </c>
      <c r="I2085" t="str">
        <f t="shared" si="96"/>
        <v>Epicharis _schrottkyi</v>
      </c>
      <c r="J2085" t="s">
        <v>304</v>
      </c>
      <c r="L2085" t="s">
        <v>329</v>
      </c>
      <c r="M2085" t="s">
        <v>511</v>
      </c>
      <c r="N2085" t="str">
        <f t="shared" si="97"/>
        <v>VERNONIA_EREMOPHILA</v>
      </c>
      <c r="O2085">
        <v>451</v>
      </c>
      <c r="P2085" t="s">
        <v>865</v>
      </c>
      <c r="Q2085" t="s">
        <v>898</v>
      </c>
    </row>
    <row r="2086" spans="1:17">
      <c r="A2086" s="1">
        <v>35529</v>
      </c>
      <c r="B2086" s="6">
        <v>1</v>
      </c>
      <c r="C2086" s="6">
        <f t="shared" si="98"/>
        <v>2085</v>
      </c>
      <c r="D2086" s="6"/>
      <c r="E2086">
        <v>18</v>
      </c>
      <c r="F2086">
        <v>2178</v>
      </c>
      <c r="G2086" t="s">
        <v>108</v>
      </c>
      <c r="H2086" t="s">
        <v>232</v>
      </c>
      <c r="I2086" t="str">
        <f t="shared" si="96"/>
        <v>Gaesischia_belophora</v>
      </c>
      <c r="J2086" t="s">
        <v>304</v>
      </c>
      <c r="L2086" t="s">
        <v>329</v>
      </c>
      <c r="M2086" t="s">
        <v>511</v>
      </c>
      <c r="N2086" t="str">
        <f t="shared" si="97"/>
        <v>VERNONIA_EREMOPHILA</v>
      </c>
      <c r="O2086">
        <v>451</v>
      </c>
      <c r="P2086" t="s">
        <v>865</v>
      </c>
      <c r="Q2086" t="s">
        <v>898</v>
      </c>
    </row>
    <row r="2087" spans="1:17">
      <c r="A2087" s="1">
        <v>35529</v>
      </c>
      <c r="B2087" s="6">
        <v>1</v>
      </c>
      <c r="C2087" s="6">
        <f t="shared" si="98"/>
        <v>2086</v>
      </c>
      <c r="D2087" s="6"/>
      <c r="E2087">
        <v>19</v>
      </c>
      <c r="F2087">
        <v>2179</v>
      </c>
      <c r="G2087" t="s">
        <v>83</v>
      </c>
      <c r="H2087" t="s">
        <v>174</v>
      </c>
      <c r="I2087" t="str">
        <f t="shared" si="96"/>
        <v>Eucerini_nd</v>
      </c>
      <c r="J2087" t="s">
        <v>304</v>
      </c>
      <c r="L2087" t="s">
        <v>329</v>
      </c>
      <c r="M2087" t="s">
        <v>511</v>
      </c>
      <c r="N2087" t="str">
        <f t="shared" si="97"/>
        <v>VERNONIA_EREMOPHILA</v>
      </c>
      <c r="O2087">
        <v>451</v>
      </c>
      <c r="P2087" t="s">
        <v>865</v>
      </c>
      <c r="Q2087" t="s">
        <v>898</v>
      </c>
    </row>
    <row r="2088" spans="1:17">
      <c r="A2088" s="1">
        <v>35529</v>
      </c>
      <c r="B2088" s="6">
        <v>1</v>
      </c>
      <c r="C2088" s="6">
        <f t="shared" si="98"/>
        <v>2087</v>
      </c>
      <c r="D2088" s="6"/>
      <c r="E2088">
        <v>20</v>
      </c>
      <c r="F2088">
        <v>2180</v>
      </c>
      <c r="G2088" t="s">
        <v>86</v>
      </c>
      <c r="H2088" t="s">
        <v>144</v>
      </c>
      <c r="I2088" t="str">
        <f t="shared" si="96"/>
        <v>Monoeca_schizacantha</v>
      </c>
      <c r="J2088" t="s">
        <v>304</v>
      </c>
      <c r="L2088" t="s">
        <v>332</v>
      </c>
      <c r="M2088" t="s">
        <v>505</v>
      </c>
      <c r="N2088" t="str">
        <f t="shared" si="97"/>
        <v>BANISTERIOPSIS_CAMPESTRIS</v>
      </c>
      <c r="O2088">
        <v>453</v>
      </c>
      <c r="P2088" t="s">
        <v>861</v>
      </c>
      <c r="Q2088" t="s">
        <v>893</v>
      </c>
    </row>
    <row r="2089" spans="1:17">
      <c r="A2089" s="1">
        <v>35529</v>
      </c>
      <c r="B2089" s="6">
        <v>1</v>
      </c>
      <c r="C2089" s="6">
        <f t="shared" si="98"/>
        <v>2088</v>
      </c>
      <c r="D2089" s="6"/>
      <c r="E2089">
        <v>21</v>
      </c>
      <c r="F2089">
        <v>2181</v>
      </c>
      <c r="G2089" t="s">
        <v>52</v>
      </c>
      <c r="H2089" t="s">
        <v>147</v>
      </c>
      <c r="I2089" t="str">
        <f t="shared" si="96"/>
        <v>Augochloropsis_smithiana</v>
      </c>
      <c r="J2089" t="s">
        <v>303</v>
      </c>
      <c r="L2089" t="s">
        <v>346</v>
      </c>
      <c r="M2089" t="s">
        <v>475</v>
      </c>
      <c r="N2089" t="str">
        <f t="shared" si="97"/>
        <v>ANACARDIUM_cf HUMILE</v>
      </c>
      <c r="O2089">
        <v>198</v>
      </c>
      <c r="P2089" t="s">
        <v>647</v>
      </c>
      <c r="Q2089" t="s">
        <v>911</v>
      </c>
    </row>
    <row r="2090" spans="1:17">
      <c r="A2090" s="1">
        <v>35529</v>
      </c>
      <c r="B2090" s="6">
        <v>1</v>
      </c>
      <c r="C2090" s="6">
        <f t="shared" si="98"/>
        <v>2089</v>
      </c>
      <c r="D2090" s="6"/>
      <c r="E2090">
        <v>22</v>
      </c>
      <c r="F2090">
        <v>2182</v>
      </c>
      <c r="G2090" t="s">
        <v>114</v>
      </c>
      <c r="H2090" t="s">
        <v>250</v>
      </c>
      <c r="I2090" t="str">
        <f t="shared" si="96"/>
        <v>Dasyhalonia_phaeoptera</v>
      </c>
      <c r="J2090" t="s">
        <v>304</v>
      </c>
      <c r="K2090" t="s">
        <v>312</v>
      </c>
      <c r="L2090" t="s">
        <v>329</v>
      </c>
      <c r="M2090" t="s">
        <v>521</v>
      </c>
      <c r="N2090" t="str">
        <f t="shared" si="97"/>
        <v>VERNONIA_AUREA</v>
      </c>
      <c r="O2090">
        <v>265</v>
      </c>
      <c r="P2090" t="s">
        <v>699</v>
      </c>
      <c r="Q2090" t="s">
        <v>898</v>
      </c>
    </row>
    <row r="2091" spans="1:17">
      <c r="A2091" s="1">
        <v>35529</v>
      </c>
      <c r="B2091" s="6">
        <v>1</v>
      </c>
      <c r="C2091" s="6">
        <f t="shared" si="98"/>
        <v>2090</v>
      </c>
      <c r="D2091" s="6"/>
      <c r="E2091">
        <v>23</v>
      </c>
      <c r="F2091">
        <v>2183</v>
      </c>
      <c r="G2091" t="s">
        <v>65</v>
      </c>
      <c r="H2091" t="s">
        <v>158</v>
      </c>
      <c r="I2091" t="str">
        <f t="shared" si="96"/>
        <v>Tetragona _clavipes</v>
      </c>
      <c r="J2091" t="s">
        <v>305</v>
      </c>
      <c r="L2091" t="s">
        <v>373</v>
      </c>
      <c r="M2091" t="s">
        <v>517</v>
      </c>
      <c r="N2091" t="str">
        <f t="shared" si="97"/>
        <v>HIBISCUS_CAPITALENSIS</v>
      </c>
      <c r="O2091">
        <v>268</v>
      </c>
      <c r="P2091" t="s">
        <v>733</v>
      </c>
      <c r="Q2091" t="s">
        <v>922</v>
      </c>
    </row>
    <row r="2092" spans="1:17">
      <c r="A2092" s="1">
        <v>35530</v>
      </c>
      <c r="B2092" s="6">
        <v>1</v>
      </c>
      <c r="C2092" s="6">
        <f t="shared" si="98"/>
        <v>2091</v>
      </c>
      <c r="D2092" s="6"/>
      <c r="E2092">
        <v>1</v>
      </c>
      <c r="F2092">
        <v>2185</v>
      </c>
      <c r="G2092" t="s">
        <v>105</v>
      </c>
      <c r="H2092" t="s">
        <v>245</v>
      </c>
      <c r="I2092" t="str">
        <f t="shared" si="96"/>
        <v>Melitoma_sp3</v>
      </c>
      <c r="J2092" t="s">
        <v>304</v>
      </c>
      <c r="K2092" t="s">
        <v>313</v>
      </c>
      <c r="L2092" t="s">
        <v>379</v>
      </c>
      <c r="M2092" t="s">
        <v>526</v>
      </c>
      <c r="N2092" t="str">
        <f t="shared" si="97"/>
        <v>IPOMOEA_PROCUMBENS</v>
      </c>
      <c r="O2092">
        <v>372</v>
      </c>
      <c r="P2092" t="s">
        <v>797</v>
      </c>
      <c r="Q2092" t="s">
        <v>926</v>
      </c>
    </row>
    <row r="2093" spans="1:17">
      <c r="A2093" s="1">
        <v>35530</v>
      </c>
      <c r="B2093" s="6">
        <v>1</v>
      </c>
      <c r="C2093" s="6">
        <f t="shared" si="98"/>
        <v>2092</v>
      </c>
      <c r="D2093" s="6"/>
      <c r="E2093">
        <v>2</v>
      </c>
      <c r="F2093">
        <v>2186</v>
      </c>
      <c r="G2093" t="s">
        <v>59</v>
      </c>
      <c r="H2093" t="s">
        <v>152</v>
      </c>
      <c r="I2093" t="str">
        <f t="shared" si="96"/>
        <v>Trigona _spinipes</v>
      </c>
      <c r="J2093" t="s">
        <v>305</v>
      </c>
      <c r="L2093" t="s">
        <v>332</v>
      </c>
      <c r="M2093" t="s">
        <v>505</v>
      </c>
      <c r="N2093" t="str">
        <f t="shared" si="97"/>
        <v>BANISTERIOPSIS_CAMPESTRIS</v>
      </c>
      <c r="O2093">
        <v>453</v>
      </c>
      <c r="P2093" t="s">
        <v>861</v>
      </c>
      <c r="Q2093" t="s">
        <v>893</v>
      </c>
    </row>
    <row r="2094" spans="1:17">
      <c r="A2094" s="1">
        <v>35530</v>
      </c>
      <c r="B2094" s="6">
        <v>1</v>
      </c>
      <c r="C2094" s="6">
        <f t="shared" si="98"/>
        <v>2093</v>
      </c>
      <c r="D2094" s="6"/>
      <c r="E2094">
        <v>3</v>
      </c>
      <c r="F2094">
        <v>2187</v>
      </c>
      <c r="G2094" t="s">
        <v>77</v>
      </c>
      <c r="H2094" t="s">
        <v>159</v>
      </c>
      <c r="I2094" t="str">
        <f t="shared" si="96"/>
        <v>Xylocopa _hirsutissima</v>
      </c>
      <c r="J2094" t="s">
        <v>304</v>
      </c>
      <c r="L2094" t="s">
        <v>359</v>
      </c>
      <c r="M2094" t="s">
        <v>492</v>
      </c>
      <c r="N2094" t="str">
        <f t="shared" si="97"/>
        <v>KIELMEYERA_ABDITA</v>
      </c>
      <c r="O2094">
        <v>225</v>
      </c>
      <c r="P2094" t="s">
        <v>668</v>
      </c>
      <c r="Q2094" t="s">
        <v>918</v>
      </c>
    </row>
    <row r="2095" spans="1:17">
      <c r="A2095" s="1">
        <v>35530</v>
      </c>
      <c r="B2095" s="6">
        <v>1</v>
      </c>
      <c r="C2095" s="6">
        <f t="shared" si="98"/>
        <v>2094</v>
      </c>
      <c r="D2095" s="6"/>
      <c r="E2095">
        <v>4</v>
      </c>
      <c r="F2095">
        <v>2188</v>
      </c>
      <c r="G2095" t="s">
        <v>57</v>
      </c>
      <c r="H2095" t="s">
        <v>149</v>
      </c>
      <c r="I2095" t="str">
        <f t="shared" si="96"/>
        <v>Paratrigona _lineata</v>
      </c>
      <c r="J2095" t="s">
        <v>305</v>
      </c>
      <c r="L2095" t="s">
        <v>329</v>
      </c>
      <c r="M2095" t="s">
        <v>516</v>
      </c>
      <c r="N2095" t="str">
        <f t="shared" si="97"/>
        <v>VERNONIA_RUBRIRAMEA</v>
      </c>
      <c r="O2095">
        <v>259</v>
      </c>
      <c r="P2095" t="s">
        <v>692</v>
      </c>
      <c r="Q2095" t="s">
        <v>898</v>
      </c>
    </row>
    <row r="2096" spans="1:17">
      <c r="A2096" s="1">
        <v>35530</v>
      </c>
      <c r="B2096" s="6">
        <v>1</v>
      </c>
      <c r="C2096" s="6">
        <f t="shared" si="98"/>
        <v>2095</v>
      </c>
      <c r="D2096" s="6"/>
      <c r="E2096">
        <v>5</v>
      </c>
      <c r="F2096">
        <v>2189</v>
      </c>
      <c r="G2096" t="s">
        <v>95</v>
      </c>
      <c r="H2096" t="s">
        <v>142</v>
      </c>
      <c r="I2096" t="str">
        <f t="shared" si="96"/>
        <v>Megachile_sp 3</v>
      </c>
      <c r="J2096" t="s">
        <v>306</v>
      </c>
      <c r="L2096" t="s">
        <v>322</v>
      </c>
      <c r="M2096" t="s">
        <v>496</v>
      </c>
      <c r="N2096" t="str">
        <f t="shared" si="97"/>
        <v>DIPLUSODON_OBLONGS</v>
      </c>
      <c r="O2096">
        <v>395</v>
      </c>
      <c r="P2096" t="s">
        <v>812</v>
      </c>
      <c r="Q2096" t="s">
        <v>896</v>
      </c>
    </row>
    <row r="2097" spans="1:17">
      <c r="A2097" s="1">
        <v>35530</v>
      </c>
      <c r="B2097" s="6">
        <v>1</v>
      </c>
      <c r="C2097" s="6">
        <f t="shared" si="98"/>
        <v>2096</v>
      </c>
      <c r="D2097" s="6"/>
      <c r="E2097">
        <v>6</v>
      </c>
      <c r="F2097">
        <v>2190</v>
      </c>
      <c r="G2097" t="s">
        <v>59</v>
      </c>
      <c r="H2097" t="s">
        <v>152</v>
      </c>
      <c r="I2097" t="str">
        <f t="shared" si="96"/>
        <v>Trigona _spinipes</v>
      </c>
      <c r="J2097" t="s">
        <v>305</v>
      </c>
      <c r="L2097" t="s">
        <v>321</v>
      </c>
      <c r="M2097" t="s">
        <v>503</v>
      </c>
      <c r="N2097" t="str">
        <f t="shared" si="97"/>
        <v>CHAMAECRISTA_DESVAUXII</v>
      </c>
      <c r="O2097">
        <v>236</v>
      </c>
      <c r="P2097" t="s">
        <v>711</v>
      </c>
      <c r="Q2097" t="s">
        <v>895</v>
      </c>
    </row>
    <row r="2098" spans="1:17">
      <c r="A2098" s="1">
        <v>35530</v>
      </c>
      <c r="B2098" s="6">
        <v>1</v>
      </c>
      <c r="C2098" s="6">
        <f t="shared" si="98"/>
        <v>2097</v>
      </c>
      <c r="D2098" s="6"/>
      <c r="E2098">
        <v>8</v>
      </c>
      <c r="F2098">
        <v>2192</v>
      </c>
      <c r="G2098" t="s">
        <v>76</v>
      </c>
      <c r="H2098" t="s">
        <v>192</v>
      </c>
      <c r="I2098" t="str">
        <f t="shared" si="96"/>
        <v>Paratetrapedia _sp 5 (Raw)</v>
      </c>
      <c r="J2098" t="s">
        <v>304</v>
      </c>
      <c r="K2098" t="s">
        <v>311</v>
      </c>
      <c r="L2098" t="s">
        <v>329</v>
      </c>
      <c r="M2098" t="s">
        <v>511</v>
      </c>
      <c r="N2098" t="str">
        <f t="shared" si="97"/>
        <v>VERNONIA_EREMOPHILA</v>
      </c>
      <c r="O2098">
        <v>451</v>
      </c>
      <c r="P2098" t="s">
        <v>865</v>
      </c>
      <c r="Q2098" t="s">
        <v>898</v>
      </c>
    </row>
    <row r="2099" spans="1:17">
      <c r="A2099" s="1">
        <v>35530</v>
      </c>
      <c r="B2099" s="6">
        <v>1</v>
      </c>
      <c r="C2099" s="6">
        <f t="shared" si="98"/>
        <v>2098</v>
      </c>
      <c r="D2099" s="6"/>
      <c r="E2099">
        <v>9</v>
      </c>
      <c r="F2099">
        <v>2193</v>
      </c>
      <c r="G2099" t="s">
        <v>55</v>
      </c>
      <c r="H2099" t="s">
        <v>142</v>
      </c>
      <c r="I2099" t="str">
        <f t="shared" si="96"/>
        <v>Augochloropsis _sp 3</v>
      </c>
      <c r="J2099" t="s">
        <v>303</v>
      </c>
      <c r="L2099" t="s">
        <v>329</v>
      </c>
      <c r="M2099" t="s">
        <v>511</v>
      </c>
      <c r="N2099" t="str">
        <f t="shared" si="97"/>
        <v>VERNONIA_EREMOPHILA</v>
      </c>
      <c r="O2099">
        <v>451</v>
      </c>
      <c r="P2099" t="s">
        <v>865</v>
      </c>
      <c r="Q2099" t="s">
        <v>898</v>
      </c>
    </row>
    <row r="2100" spans="1:17">
      <c r="A2100" s="1">
        <v>35530</v>
      </c>
      <c r="B2100" s="6">
        <v>1</v>
      </c>
      <c r="C2100" s="6">
        <f t="shared" si="98"/>
        <v>2099</v>
      </c>
      <c r="D2100" s="6"/>
      <c r="E2100">
        <v>10</v>
      </c>
      <c r="F2100">
        <v>2194</v>
      </c>
      <c r="G2100" t="s">
        <v>111</v>
      </c>
      <c r="H2100" t="s">
        <v>242</v>
      </c>
      <c r="I2100" t="str">
        <f t="shared" si="96"/>
        <v>Melissoptila_richardiae</v>
      </c>
      <c r="J2100" t="s">
        <v>304</v>
      </c>
      <c r="L2100" t="s">
        <v>373</v>
      </c>
      <c r="M2100" t="s">
        <v>517</v>
      </c>
      <c r="N2100" t="str">
        <f t="shared" si="97"/>
        <v>HIBISCUS_CAPITALENSIS</v>
      </c>
      <c r="O2100">
        <v>268</v>
      </c>
      <c r="P2100" t="s">
        <v>733</v>
      </c>
      <c r="Q2100" t="s">
        <v>922</v>
      </c>
    </row>
    <row r="2101" spans="1:17">
      <c r="A2101" s="1">
        <v>35530</v>
      </c>
      <c r="B2101" s="6">
        <v>1</v>
      </c>
      <c r="C2101" s="6">
        <f t="shared" si="98"/>
        <v>2100</v>
      </c>
      <c r="D2101" s="6"/>
      <c r="E2101">
        <v>11</v>
      </c>
      <c r="F2101">
        <v>2195</v>
      </c>
      <c r="G2101" t="s">
        <v>111</v>
      </c>
      <c r="H2101" t="s">
        <v>242</v>
      </c>
      <c r="I2101" t="str">
        <f t="shared" si="96"/>
        <v>Melissoptila_richardiae</v>
      </c>
      <c r="J2101" t="s">
        <v>304</v>
      </c>
      <c r="L2101" t="s">
        <v>373</v>
      </c>
      <c r="M2101" t="s">
        <v>517</v>
      </c>
      <c r="N2101" t="str">
        <f t="shared" si="97"/>
        <v>HIBISCUS_CAPITALENSIS</v>
      </c>
      <c r="O2101">
        <v>268</v>
      </c>
      <c r="P2101" t="s">
        <v>733</v>
      </c>
      <c r="Q2101" t="s">
        <v>922</v>
      </c>
    </row>
    <row r="2102" spans="1:17">
      <c r="A2102" s="1">
        <v>35530</v>
      </c>
      <c r="B2102" s="6">
        <v>1</v>
      </c>
      <c r="C2102" s="6">
        <f t="shared" si="98"/>
        <v>2101</v>
      </c>
      <c r="D2102" s="6"/>
      <c r="E2102">
        <v>12</v>
      </c>
      <c r="F2102">
        <v>2196</v>
      </c>
      <c r="G2102" t="s">
        <v>111</v>
      </c>
      <c r="H2102" t="s">
        <v>242</v>
      </c>
      <c r="I2102" t="str">
        <f t="shared" si="96"/>
        <v>Melissoptila_richardiae</v>
      </c>
      <c r="J2102" t="s">
        <v>304</v>
      </c>
      <c r="L2102" t="s">
        <v>373</v>
      </c>
      <c r="M2102" t="s">
        <v>517</v>
      </c>
      <c r="N2102" t="str">
        <f t="shared" si="97"/>
        <v>HIBISCUS_CAPITALENSIS</v>
      </c>
      <c r="O2102">
        <v>268</v>
      </c>
      <c r="P2102" t="s">
        <v>733</v>
      </c>
      <c r="Q2102" t="s">
        <v>922</v>
      </c>
    </row>
    <row r="2103" spans="1:17">
      <c r="A2103" s="1">
        <v>35530</v>
      </c>
      <c r="B2103" s="6">
        <v>1</v>
      </c>
      <c r="C2103" s="6">
        <f t="shared" si="98"/>
        <v>2102</v>
      </c>
      <c r="D2103" s="6"/>
      <c r="E2103">
        <v>13</v>
      </c>
      <c r="F2103">
        <v>2197</v>
      </c>
      <c r="G2103" t="s">
        <v>52</v>
      </c>
      <c r="H2103" t="s">
        <v>142</v>
      </c>
      <c r="I2103" t="str">
        <f t="shared" si="96"/>
        <v>Augochloropsis_sp 3</v>
      </c>
      <c r="J2103" t="s">
        <v>303</v>
      </c>
      <c r="L2103" t="s">
        <v>334</v>
      </c>
      <c r="M2103" t="s">
        <v>462</v>
      </c>
      <c r="N2103" t="str">
        <f t="shared" si="97"/>
        <v>STYRAX _FERRUGINEUS</v>
      </c>
      <c r="O2103">
        <v>129</v>
      </c>
      <c r="P2103" t="s">
        <v>708</v>
      </c>
      <c r="Q2103" t="s">
        <v>904</v>
      </c>
    </row>
    <row r="2104" spans="1:17">
      <c r="A2104" s="1">
        <v>35530</v>
      </c>
      <c r="B2104" s="6">
        <v>1</v>
      </c>
      <c r="C2104" s="6">
        <f t="shared" si="98"/>
        <v>2103</v>
      </c>
      <c r="D2104" s="6"/>
      <c r="E2104">
        <v>14</v>
      </c>
      <c r="F2104">
        <v>2198</v>
      </c>
      <c r="G2104" t="s">
        <v>52</v>
      </c>
      <c r="H2104" t="s">
        <v>145</v>
      </c>
      <c r="I2104" t="str">
        <f t="shared" si="96"/>
        <v>Augochloropsis_sp 16</v>
      </c>
      <c r="J2104" t="s">
        <v>303</v>
      </c>
      <c r="L2104" t="s">
        <v>334</v>
      </c>
      <c r="M2104" t="s">
        <v>462</v>
      </c>
      <c r="N2104" t="str">
        <f t="shared" si="97"/>
        <v>STYRAX _FERRUGINEUS</v>
      </c>
      <c r="O2104">
        <v>129</v>
      </c>
      <c r="P2104" t="s">
        <v>708</v>
      </c>
      <c r="Q2104" t="s">
        <v>904</v>
      </c>
    </row>
    <row r="2105" spans="1:17">
      <c r="A2105" s="1">
        <v>35530</v>
      </c>
      <c r="B2105" s="6">
        <v>1</v>
      </c>
      <c r="C2105" s="6">
        <f t="shared" si="98"/>
        <v>2104</v>
      </c>
      <c r="D2105" s="6"/>
      <c r="E2105">
        <v>16</v>
      </c>
      <c r="F2105">
        <v>2199</v>
      </c>
      <c r="G2105" t="s">
        <v>69</v>
      </c>
      <c r="H2105" t="s">
        <v>162</v>
      </c>
      <c r="I2105" t="str">
        <f t="shared" si="96"/>
        <v>Oxaea _flavescens</v>
      </c>
      <c r="J2105" t="s">
        <v>307</v>
      </c>
      <c r="L2105" t="s">
        <v>334</v>
      </c>
      <c r="M2105" t="s">
        <v>462</v>
      </c>
      <c r="N2105" t="str">
        <f t="shared" si="97"/>
        <v>STYRAX _FERRUGINEUS</v>
      </c>
      <c r="O2105">
        <v>129</v>
      </c>
      <c r="P2105" t="s">
        <v>708</v>
      </c>
      <c r="Q2105" t="s">
        <v>904</v>
      </c>
    </row>
    <row r="2106" spans="1:17">
      <c r="A2106" s="1">
        <v>35530</v>
      </c>
      <c r="B2106" s="6">
        <v>1</v>
      </c>
      <c r="C2106" s="6">
        <f t="shared" si="98"/>
        <v>2105</v>
      </c>
      <c r="D2106" s="6"/>
      <c r="E2106">
        <v>17</v>
      </c>
      <c r="F2106">
        <v>2200</v>
      </c>
      <c r="G2106" t="s">
        <v>88</v>
      </c>
      <c r="H2106" t="s">
        <v>208</v>
      </c>
      <c r="I2106" t="str">
        <f t="shared" si="96"/>
        <v>Pseudoauglochloropsis_sp 1</v>
      </c>
      <c r="J2106" t="s">
        <v>303</v>
      </c>
      <c r="L2106" t="s">
        <v>334</v>
      </c>
      <c r="M2106" t="s">
        <v>462</v>
      </c>
      <c r="N2106" t="str">
        <f t="shared" si="97"/>
        <v>STYRAX _FERRUGINEUS</v>
      </c>
      <c r="O2106">
        <v>129</v>
      </c>
      <c r="P2106" t="s">
        <v>708</v>
      </c>
      <c r="Q2106" t="s">
        <v>904</v>
      </c>
    </row>
    <row r="2107" spans="1:17">
      <c r="A2107" s="1">
        <v>35530</v>
      </c>
      <c r="B2107" s="6">
        <v>1</v>
      </c>
      <c r="C2107" s="6">
        <f t="shared" si="98"/>
        <v>2106</v>
      </c>
      <c r="D2107" s="6"/>
      <c r="E2107">
        <v>18</v>
      </c>
      <c r="F2107">
        <v>2201</v>
      </c>
      <c r="G2107" t="s">
        <v>55</v>
      </c>
      <c r="H2107" t="s">
        <v>142</v>
      </c>
      <c r="I2107" t="str">
        <f t="shared" si="96"/>
        <v>Augochloropsis _sp 3</v>
      </c>
      <c r="J2107" t="s">
        <v>303</v>
      </c>
      <c r="L2107" t="s">
        <v>329</v>
      </c>
      <c r="M2107" t="s">
        <v>511</v>
      </c>
      <c r="N2107" t="str">
        <f t="shared" si="97"/>
        <v>VERNONIA_EREMOPHILA</v>
      </c>
      <c r="O2107">
        <v>451</v>
      </c>
      <c r="P2107" t="s">
        <v>865</v>
      </c>
      <c r="Q2107" t="s">
        <v>898</v>
      </c>
    </row>
    <row r="2108" spans="1:17">
      <c r="A2108" s="1">
        <v>35530</v>
      </c>
      <c r="B2108" s="6">
        <v>1</v>
      </c>
      <c r="C2108" s="6">
        <f t="shared" si="98"/>
        <v>2107</v>
      </c>
      <c r="D2108" s="6"/>
      <c r="E2108">
        <v>19</v>
      </c>
      <c r="F2108">
        <v>2202</v>
      </c>
      <c r="G2108" t="s">
        <v>60</v>
      </c>
      <c r="H2108" t="s">
        <v>153</v>
      </c>
      <c r="I2108" t="str">
        <f t="shared" si="96"/>
        <v>Bombus _atratus</v>
      </c>
      <c r="J2108" t="s">
        <v>305</v>
      </c>
      <c r="L2108" t="s">
        <v>334</v>
      </c>
      <c r="M2108" t="s">
        <v>462</v>
      </c>
      <c r="N2108" t="str">
        <f t="shared" si="97"/>
        <v>STYRAX _FERRUGINEUS</v>
      </c>
      <c r="O2108">
        <v>129</v>
      </c>
      <c r="P2108" t="s">
        <v>708</v>
      </c>
      <c r="Q2108" t="s">
        <v>904</v>
      </c>
    </row>
    <row r="2109" spans="1:17">
      <c r="A2109" s="1">
        <v>35530</v>
      </c>
      <c r="B2109" s="6">
        <v>1</v>
      </c>
      <c r="C2109" s="6">
        <f t="shared" si="98"/>
        <v>2108</v>
      </c>
      <c r="D2109" s="6"/>
      <c r="E2109">
        <v>20</v>
      </c>
      <c r="F2109">
        <v>2203</v>
      </c>
      <c r="G2109" t="s">
        <v>108</v>
      </c>
      <c r="H2109" t="s">
        <v>298</v>
      </c>
      <c r="I2109" t="str">
        <f t="shared" si="96"/>
        <v>Gaesischia_flaveoclypeata</v>
      </c>
      <c r="J2109" t="s">
        <v>304</v>
      </c>
      <c r="L2109" t="s">
        <v>329</v>
      </c>
      <c r="M2109" t="s">
        <v>511</v>
      </c>
      <c r="N2109" t="str">
        <f t="shared" si="97"/>
        <v>VERNONIA_EREMOPHILA</v>
      </c>
      <c r="O2109">
        <v>451</v>
      </c>
      <c r="P2109" t="s">
        <v>865</v>
      </c>
      <c r="Q2109" t="s">
        <v>898</v>
      </c>
    </row>
    <row r="2110" spans="1:17">
      <c r="A2110" s="1">
        <v>35530</v>
      </c>
      <c r="B2110" s="6">
        <v>1</v>
      </c>
      <c r="C2110" s="6">
        <f t="shared" si="98"/>
        <v>2109</v>
      </c>
      <c r="D2110" s="6"/>
      <c r="E2110">
        <v>21</v>
      </c>
      <c r="F2110">
        <v>2204</v>
      </c>
      <c r="G2110" t="s">
        <v>69</v>
      </c>
      <c r="H2110" t="s">
        <v>162</v>
      </c>
      <c r="I2110" t="str">
        <f t="shared" si="96"/>
        <v>Oxaea _flavescens</v>
      </c>
      <c r="J2110" t="s">
        <v>307</v>
      </c>
      <c r="L2110" t="s">
        <v>334</v>
      </c>
      <c r="M2110" t="s">
        <v>462</v>
      </c>
      <c r="N2110" t="str">
        <f t="shared" si="97"/>
        <v>STYRAX _FERRUGINEUS</v>
      </c>
      <c r="O2110">
        <v>129</v>
      </c>
      <c r="P2110" t="s">
        <v>708</v>
      </c>
      <c r="Q2110" t="s">
        <v>904</v>
      </c>
    </row>
    <row r="2111" spans="1:17">
      <c r="A2111" s="1">
        <v>35530</v>
      </c>
      <c r="B2111" s="6">
        <v>1</v>
      </c>
      <c r="C2111" s="6">
        <f t="shared" si="98"/>
        <v>2110</v>
      </c>
      <c r="D2111" s="6"/>
      <c r="E2111">
        <v>22</v>
      </c>
      <c r="F2111">
        <v>2205</v>
      </c>
      <c r="G2111" t="s">
        <v>92</v>
      </c>
      <c r="H2111" t="s">
        <v>220</v>
      </c>
      <c r="I2111" t="str">
        <f t="shared" si="96"/>
        <v>Centris_scopipes</v>
      </c>
      <c r="J2111" t="s">
        <v>304</v>
      </c>
      <c r="K2111" t="s">
        <v>311</v>
      </c>
      <c r="L2111" t="s">
        <v>321</v>
      </c>
      <c r="M2111" t="s">
        <v>503</v>
      </c>
      <c r="N2111" t="str">
        <f t="shared" si="97"/>
        <v>CHAMAECRISTA_DESVAUXII</v>
      </c>
      <c r="O2111">
        <v>236</v>
      </c>
      <c r="P2111" t="s">
        <v>711</v>
      </c>
      <c r="Q2111" t="s">
        <v>895</v>
      </c>
    </row>
    <row r="2112" spans="1:17">
      <c r="A2112" s="1">
        <v>35530</v>
      </c>
      <c r="B2112" s="6">
        <v>1</v>
      </c>
      <c r="C2112" s="6">
        <f t="shared" si="98"/>
        <v>2111</v>
      </c>
      <c r="D2112" s="6"/>
      <c r="E2112">
        <v>23</v>
      </c>
      <c r="F2112">
        <v>2206</v>
      </c>
      <c r="G2112" t="s">
        <v>83</v>
      </c>
      <c r="H2112" t="s">
        <v>174</v>
      </c>
      <c r="I2112" t="str">
        <f t="shared" si="96"/>
        <v>Eucerini_nd</v>
      </c>
      <c r="J2112" t="s">
        <v>304</v>
      </c>
      <c r="L2112" t="s">
        <v>373</v>
      </c>
      <c r="M2112" t="s">
        <v>517</v>
      </c>
      <c r="N2112" t="str">
        <f t="shared" si="97"/>
        <v>HIBISCUS_CAPITALENSIS</v>
      </c>
      <c r="O2112">
        <v>268</v>
      </c>
      <c r="P2112" t="s">
        <v>733</v>
      </c>
      <c r="Q2112" t="s">
        <v>922</v>
      </c>
    </row>
    <row r="2113" spans="1:17">
      <c r="A2113" s="1">
        <v>35530</v>
      </c>
      <c r="B2113" s="6">
        <v>1</v>
      </c>
      <c r="C2113" s="6">
        <f t="shared" si="98"/>
        <v>2112</v>
      </c>
      <c r="D2113" s="6"/>
      <c r="E2113">
        <v>24</v>
      </c>
      <c r="F2113">
        <v>2207</v>
      </c>
      <c r="G2113" t="s">
        <v>59</v>
      </c>
      <c r="H2113" t="s">
        <v>152</v>
      </c>
      <c r="I2113" t="str">
        <f t="shared" si="96"/>
        <v>Trigona _spinipes</v>
      </c>
      <c r="J2113" t="s">
        <v>305</v>
      </c>
      <c r="L2113" t="s">
        <v>412</v>
      </c>
      <c r="M2113" t="s">
        <v>573</v>
      </c>
      <c r="N2113" t="str">
        <f t="shared" si="97"/>
        <v>BAUHINIA_PULCHELA</v>
      </c>
      <c r="O2113">
        <v>112</v>
      </c>
      <c r="P2113" t="s">
        <v>869</v>
      </c>
      <c r="Q2113" t="s">
        <v>895</v>
      </c>
    </row>
    <row r="2114" spans="1:17">
      <c r="A2114" s="1">
        <v>35530</v>
      </c>
      <c r="B2114" s="6">
        <v>1</v>
      </c>
      <c r="C2114" s="6">
        <f t="shared" si="98"/>
        <v>2113</v>
      </c>
      <c r="D2114" s="6"/>
      <c r="E2114">
        <v>25</v>
      </c>
      <c r="F2114">
        <v>2208</v>
      </c>
      <c r="G2114" t="s">
        <v>132</v>
      </c>
      <c r="H2114" t="s">
        <v>191</v>
      </c>
      <c r="I2114" t="str">
        <f t="shared" ref="I2114:I2177" si="99">CONCATENATE(G2114,"_",H2114)</f>
        <v>Epicharis   _rustica</v>
      </c>
      <c r="J2114" t="s">
        <v>304</v>
      </c>
      <c r="K2114" t="s">
        <v>312</v>
      </c>
      <c r="L2114" t="s">
        <v>329</v>
      </c>
      <c r="M2114" t="s">
        <v>511</v>
      </c>
      <c r="N2114" t="str">
        <f t="shared" ref="N2114:N2177" si="100">CONCATENATE(L2114,"_",M2114)</f>
        <v>VERNONIA_EREMOPHILA</v>
      </c>
      <c r="O2114">
        <v>451</v>
      </c>
      <c r="P2114" t="s">
        <v>865</v>
      </c>
      <c r="Q2114" t="s">
        <v>898</v>
      </c>
    </row>
    <row r="2115" spans="1:17">
      <c r="A2115" s="1">
        <v>35530</v>
      </c>
      <c r="B2115" s="6">
        <v>1</v>
      </c>
      <c r="C2115" s="6">
        <f t="shared" ref="C2115:C2178" si="101">C2114+1</f>
        <v>2114</v>
      </c>
      <c r="D2115" s="6"/>
      <c r="E2115">
        <v>26</v>
      </c>
      <c r="F2115">
        <v>2209</v>
      </c>
      <c r="G2115" t="s">
        <v>55</v>
      </c>
      <c r="H2115" t="s">
        <v>142</v>
      </c>
      <c r="I2115" t="str">
        <f t="shared" si="99"/>
        <v>Augochloropsis _sp 3</v>
      </c>
      <c r="J2115" t="s">
        <v>303</v>
      </c>
      <c r="L2115" t="s">
        <v>329</v>
      </c>
      <c r="M2115" t="s">
        <v>511</v>
      </c>
      <c r="N2115" t="str">
        <f t="shared" si="100"/>
        <v>VERNONIA_EREMOPHILA</v>
      </c>
      <c r="O2115">
        <v>451</v>
      </c>
      <c r="P2115" t="s">
        <v>865</v>
      </c>
      <c r="Q2115" t="s">
        <v>898</v>
      </c>
    </row>
    <row r="2116" spans="1:17">
      <c r="A2116" s="1">
        <v>35530</v>
      </c>
      <c r="B2116" s="6">
        <v>1</v>
      </c>
      <c r="C2116" s="6">
        <f t="shared" si="101"/>
        <v>2115</v>
      </c>
      <c r="D2116" s="6"/>
      <c r="E2116">
        <v>27</v>
      </c>
      <c r="F2116">
        <v>2210</v>
      </c>
      <c r="G2116" t="s">
        <v>92</v>
      </c>
      <c r="H2116" t="s">
        <v>171</v>
      </c>
      <c r="I2116" t="str">
        <f t="shared" si="99"/>
        <v>Centris_nitens</v>
      </c>
      <c r="J2116" t="s">
        <v>304</v>
      </c>
      <c r="L2116" t="s">
        <v>329</v>
      </c>
      <c r="M2116" t="s">
        <v>511</v>
      </c>
      <c r="N2116" t="str">
        <f t="shared" si="100"/>
        <v>VERNONIA_EREMOPHILA</v>
      </c>
      <c r="O2116">
        <v>451</v>
      </c>
      <c r="P2116" t="s">
        <v>865</v>
      </c>
      <c r="Q2116" t="s">
        <v>898</v>
      </c>
    </row>
    <row r="2117" spans="1:17">
      <c r="A2117" s="1">
        <v>35530</v>
      </c>
      <c r="B2117" s="6">
        <v>1</v>
      </c>
      <c r="C2117" s="6">
        <f t="shared" si="101"/>
        <v>2116</v>
      </c>
      <c r="D2117" s="6"/>
      <c r="E2117">
        <v>28</v>
      </c>
      <c r="F2117">
        <v>2211</v>
      </c>
      <c r="G2117" t="s">
        <v>133</v>
      </c>
      <c r="H2117" t="s">
        <v>164</v>
      </c>
      <c r="I2117" t="str">
        <f t="shared" si="99"/>
        <v>Eufriesea _violacea</v>
      </c>
      <c r="J2117" t="s">
        <v>305</v>
      </c>
      <c r="L2117" t="s">
        <v>329</v>
      </c>
      <c r="M2117" t="s">
        <v>511</v>
      </c>
      <c r="N2117" t="str">
        <f t="shared" si="100"/>
        <v>VERNONIA_EREMOPHILA</v>
      </c>
      <c r="O2117">
        <v>451</v>
      </c>
      <c r="P2117" t="s">
        <v>865</v>
      </c>
      <c r="Q2117" t="s">
        <v>898</v>
      </c>
    </row>
    <row r="2118" spans="1:17">
      <c r="A2118" s="1">
        <v>35530</v>
      </c>
      <c r="B2118" s="6">
        <v>1</v>
      </c>
      <c r="C2118" s="6">
        <f t="shared" si="101"/>
        <v>2117</v>
      </c>
      <c r="D2118" s="6"/>
      <c r="E2118">
        <v>29</v>
      </c>
      <c r="F2118">
        <v>2212</v>
      </c>
      <c r="G2118" t="s">
        <v>76</v>
      </c>
      <c r="H2118" t="s">
        <v>192</v>
      </c>
      <c r="I2118" t="str">
        <f t="shared" si="99"/>
        <v>Paratetrapedia _sp 5 (Raw)</v>
      </c>
      <c r="J2118" t="s">
        <v>304</v>
      </c>
      <c r="K2118" t="s">
        <v>311</v>
      </c>
      <c r="L2118" t="s">
        <v>321</v>
      </c>
      <c r="M2118" t="s">
        <v>503</v>
      </c>
      <c r="N2118" t="str">
        <f t="shared" si="100"/>
        <v>CHAMAECRISTA_DESVAUXII</v>
      </c>
      <c r="O2118">
        <v>236</v>
      </c>
      <c r="P2118" t="s">
        <v>711</v>
      </c>
      <c r="Q2118" t="s">
        <v>895</v>
      </c>
    </row>
    <row r="2119" spans="1:17">
      <c r="A2119" s="1">
        <v>35530</v>
      </c>
      <c r="B2119" s="6">
        <v>1</v>
      </c>
      <c r="C2119" s="6">
        <f t="shared" si="101"/>
        <v>2118</v>
      </c>
      <c r="D2119" s="6"/>
      <c r="E2119">
        <v>30</v>
      </c>
      <c r="F2119">
        <v>2213</v>
      </c>
      <c r="G2119" t="s">
        <v>52</v>
      </c>
      <c r="H2119" t="s">
        <v>146</v>
      </c>
      <c r="I2119" t="str">
        <f t="shared" si="99"/>
        <v>Augochloropsis_sp 10</v>
      </c>
      <c r="J2119" t="s">
        <v>303</v>
      </c>
      <c r="L2119" t="s">
        <v>369</v>
      </c>
      <c r="M2119" t="s">
        <v>506</v>
      </c>
      <c r="N2119" t="str">
        <f t="shared" si="100"/>
        <v>ECHINOLAENA_ INFLEXA</v>
      </c>
      <c r="O2119">
        <v>239</v>
      </c>
      <c r="P2119" t="s">
        <v>681</v>
      </c>
      <c r="Q2119" t="s">
        <v>921</v>
      </c>
    </row>
    <row r="2120" spans="1:17">
      <c r="A2120" s="1">
        <v>35530</v>
      </c>
      <c r="B2120" s="6">
        <v>1</v>
      </c>
      <c r="C2120" s="6">
        <f t="shared" si="101"/>
        <v>2119</v>
      </c>
      <c r="D2120" s="6"/>
      <c r="E2120">
        <v>31</v>
      </c>
      <c r="F2120">
        <v>2214</v>
      </c>
      <c r="G2120" t="s">
        <v>59</v>
      </c>
      <c r="H2120" t="s">
        <v>152</v>
      </c>
      <c r="I2120" t="str">
        <f t="shared" si="99"/>
        <v>Trigona _spinipes</v>
      </c>
      <c r="J2120" t="s">
        <v>305</v>
      </c>
      <c r="L2120" t="s">
        <v>322</v>
      </c>
      <c r="M2120" t="s">
        <v>496</v>
      </c>
      <c r="N2120" t="str">
        <f t="shared" si="100"/>
        <v>DIPLUSODON_OBLONGS</v>
      </c>
      <c r="O2120">
        <v>395</v>
      </c>
      <c r="P2120" t="s">
        <v>812</v>
      </c>
      <c r="Q2120" t="s">
        <v>896</v>
      </c>
    </row>
    <row r="2121" spans="1:17">
      <c r="A2121" s="1">
        <v>35530</v>
      </c>
      <c r="B2121" s="6">
        <v>1</v>
      </c>
      <c r="C2121" s="6">
        <f t="shared" si="101"/>
        <v>2120</v>
      </c>
      <c r="D2121" s="6"/>
      <c r="E2121">
        <v>32</v>
      </c>
      <c r="F2121">
        <v>2215</v>
      </c>
      <c r="G2121" t="s">
        <v>59</v>
      </c>
      <c r="H2121" t="s">
        <v>152</v>
      </c>
      <c r="I2121" t="str">
        <f t="shared" si="99"/>
        <v>Trigona _spinipes</v>
      </c>
      <c r="J2121" t="s">
        <v>305</v>
      </c>
      <c r="L2121" t="s">
        <v>375</v>
      </c>
      <c r="M2121" t="s">
        <v>520</v>
      </c>
      <c r="N2121" t="str">
        <f t="shared" si="100"/>
        <v>BORRERIA_CAPITATA</v>
      </c>
      <c r="O2121">
        <v>140</v>
      </c>
      <c r="P2121" t="s">
        <v>708</v>
      </c>
      <c r="Q2121" t="s">
        <v>924</v>
      </c>
    </row>
    <row r="2122" spans="1:17">
      <c r="A2122" s="1">
        <v>35530</v>
      </c>
      <c r="B2122" s="6">
        <v>1</v>
      </c>
      <c r="C2122" s="6">
        <f t="shared" si="101"/>
        <v>2121</v>
      </c>
      <c r="D2122" s="6"/>
      <c r="E2122">
        <v>33</v>
      </c>
      <c r="F2122">
        <v>2216</v>
      </c>
      <c r="G2122" t="s">
        <v>52</v>
      </c>
      <c r="H2122" t="s">
        <v>146</v>
      </c>
      <c r="I2122" t="str">
        <f t="shared" si="99"/>
        <v>Augochloropsis_sp 10</v>
      </c>
      <c r="J2122" t="s">
        <v>303</v>
      </c>
      <c r="L2122" t="s">
        <v>334</v>
      </c>
      <c r="M2122" t="s">
        <v>462</v>
      </c>
      <c r="N2122" t="str">
        <f t="shared" si="100"/>
        <v>STYRAX _FERRUGINEUS</v>
      </c>
      <c r="O2122">
        <v>129</v>
      </c>
      <c r="P2122" t="s">
        <v>708</v>
      </c>
      <c r="Q2122" t="s">
        <v>904</v>
      </c>
    </row>
    <row r="2123" spans="1:17">
      <c r="A2123" s="1">
        <v>35530</v>
      </c>
      <c r="B2123" s="6">
        <v>1</v>
      </c>
      <c r="C2123" s="6">
        <f t="shared" si="101"/>
        <v>2122</v>
      </c>
      <c r="D2123" s="6"/>
      <c r="E2123">
        <v>34</v>
      </c>
      <c r="F2123">
        <v>2217</v>
      </c>
      <c r="G2123" t="s">
        <v>52</v>
      </c>
      <c r="H2123" t="s">
        <v>208</v>
      </c>
      <c r="I2123" t="str">
        <f t="shared" si="99"/>
        <v>Augochloropsis_sp 1</v>
      </c>
      <c r="J2123" t="s">
        <v>303</v>
      </c>
      <c r="L2123" t="s">
        <v>334</v>
      </c>
      <c r="M2123" t="s">
        <v>462</v>
      </c>
      <c r="N2123" t="str">
        <f t="shared" si="100"/>
        <v>STYRAX _FERRUGINEUS</v>
      </c>
      <c r="O2123">
        <v>129</v>
      </c>
      <c r="P2123" t="s">
        <v>708</v>
      </c>
      <c r="Q2123" t="s">
        <v>904</v>
      </c>
    </row>
    <row r="2124" spans="1:17">
      <c r="A2124" s="1">
        <v>35530</v>
      </c>
      <c r="B2124" s="6">
        <v>1</v>
      </c>
      <c r="C2124" s="6">
        <f t="shared" si="101"/>
        <v>2123</v>
      </c>
      <c r="D2124" s="6"/>
      <c r="E2124">
        <v>35</v>
      </c>
      <c r="F2124">
        <v>2218</v>
      </c>
      <c r="G2124" t="s">
        <v>104</v>
      </c>
      <c r="H2124" t="s">
        <v>222</v>
      </c>
      <c r="I2124" t="str">
        <f t="shared" si="99"/>
        <v>Ceratina_brunneipes</v>
      </c>
      <c r="J2124" t="s">
        <v>304</v>
      </c>
      <c r="L2124" t="s">
        <v>322</v>
      </c>
      <c r="M2124" t="s">
        <v>500</v>
      </c>
      <c r="N2124" t="str">
        <f t="shared" si="100"/>
        <v>DIPLUSODON_VILLOSUS</v>
      </c>
      <c r="O2124">
        <v>231</v>
      </c>
      <c r="P2124" t="s">
        <v>675</v>
      </c>
      <c r="Q2124" t="s">
        <v>896</v>
      </c>
    </row>
    <row r="2125" spans="1:17">
      <c r="A2125" s="1">
        <v>35530</v>
      </c>
      <c r="B2125" s="6">
        <v>1</v>
      </c>
      <c r="C2125" s="6">
        <f t="shared" si="101"/>
        <v>2124</v>
      </c>
      <c r="D2125" s="6"/>
      <c r="E2125">
        <v>36</v>
      </c>
      <c r="F2125">
        <v>2219</v>
      </c>
      <c r="G2125" t="s">
        <v>55</v>
      </c>
      <c r="H2125" t="s">
        <v>142</v>
      </c>
      <c r="I2125" t="str">
        <f t="shared" si="99"/>
        <v>Augochloropsis _sp 3</v>
      </c>
      <c r="J2125" t="s">
        <v>303</v>
      </c>
      <c r="L2125" t="s">
        <v>375</v>
      </c>
      <c r="M2125" t="s">
        <v>520</v>
      </c>
      <c r="N2125" t="str">
        <f t="shared" si="100"/>
        <v>BORRERIA_CAPITATA</v>
      </c>
      <c r="O2125">
        <v>140</v>
      </c>
      <c r="P2125" t="s">
        <v>708</v>
      </c>
      <c r="Q2125" t="s">
        <v>924</v>
      </c>
    </row>
    <row r="2126" spans="1:17">
      <c r="A2126" s="1">
        <v>35530</v>
      </c>
      <c r="B2126" s="6">
        <v>1</v>
      </c>
      <c r="C2126" s="6">
        <f t="shared" si="101"/>
        <v>2125</v>
      </c>
      <c r="D2126" s="6"/>
      <c r="E2126">
        <v>37</v>
      </c>
      <c r="F2126">
        <v>2220</v>
      </c>
      <c r="G2126" t="s">
        <v>57</v>
      </c>
      <c r="H2126" t="s">
        <v>149</v>
      </c>
      <c r="I2126" t="str">
        <f t="shared" si="99"/>
        <v>Paratrigona _lineata</v>
      </c>
      <c r="J2126" t="s">
        <v>305</v>
      </c>
      <c r="L2126" t="s">
        <v>375</v>
      </c>
      <c r="M2126" t="s">
        <v>520</v>
      </c>
      <c r="N2126" t="str">
        <f t="shared" si="100"/>
        <v>BORRERIA_CAPITATA</v>
      </c>
      <c r="O2126">
        <v>140</v>
      </c>
      <c r="P2126" t="s">
        <v>708</v>
      </c>
      <c r="Q2126" t="s">
        <v>924</v>
      </c>
    </row>
    <row r="2127" spans="1:17">
      <c r="A2127" s="1">
        <v>35530</v>
      </c>
      <c r="B2127" s="6">
        <v>1</v>
      </c>
      <c r="C2127" s="6">
        <f t="shared" si="101"/>
        <v>2126</v>
      </c>
      <c r="D2127" s="6"/>
      <c r="E2127">
        <v>38</v>
      </c>
      <c r="F2127">
        <v>2221</v>
      </c>
      <c r="G2127" t="s">
        <v>77</v>
      </c>
      <c r="H2127" t="s">
        <v>178</v>
      </c>
      <c r="I2127" t="str">
        <f t="shared" si="99"/>
        <v>Xylocopa _subcyanea</v>
      </c>
      <c r="J2127" t="s">
        <v>304</v>
      </c>
      <c r="L2127" t="s">
        <v>329</v>
      </c>
      <c r="M2127" t="s">
        <v>511</v>
      </c>
      <c r="N2127" t="str">
        <f t="shared" si="100"/>
        <v>VERNONIA_EREMOPHILA</v>
      </c>
      <c r="O2127">
        <v>451</v>
      </c>
      <c r="P2127" t="s">
        <v>865</v>
      </c>
      <c r="Q2127" t="s">
        <v>898</v>
      </c>
    </row>
    <row r="2128" spans="1:17">
      <c r="A2128" s="1">
        <v>35530</v>
      </c>
      <c r="B2128" s="6">
        <v>1</v>
      </c>
      <c r="C2128" s="6">
        <f t="shared" si="101"/>
        <v>2127</v>
      </c>
      <c r="D2128" s="6"/>
      <c r="E2128">
        <v>39</v>
      </c>
      <c r="F2128">
        <v>2222</v>
      </c>
      <c r="G2128" t="s">
        <v>84</v>
      </c>
      <c r="H2128" t="s">
        <v>185</v>
      </c>
      <c r="I2128" t="str">
        <f t="shared" si="99"/>
        <v>Epicharis _iheringi</v>
      </c>
      <c r="J2128" t="s">
        <v>304</v>
      </c>
      <c r="K2128" t="s">
        <v>313</v>
      </c>
      <c r="L2128" t="s">
        <v>332</v>
      </c>
      <c r="M2128" t="s">
        <v>505</v>
      </c>
      <c r="N2128" t="str">
        <f t="shared" si="100"/>
        <v>BANISTERIOPSIS_CAMPESTRIS</v>
      </c>
      <c r="O2128">
        <v>453</v>
      </c>
      <c r="P2128" t="s">
        <v>861</v>
      </c>
      <c r="Q2128" t="s">
        <v>893</v>
      </c>
    </row>
    <row r="2129" spans="1:17">
      <c r="A2129" s="1">
        <v>35530</v>
      </c>
      <c r="B2129" s="6">
        <v>1</v>
      </c>
      <c r="C2129" s="6">
        <f t="shared" si="101"/>
        <v>2128</v>
      </c>
      <c r="D2129" s="6"/>
      <c r="E2129">
        <v>40</v>
      </c>
      <c r="F2129">
        <v>2223</v>
      </c>
      <c r="G2129" t="s">
        <v>92</v>
      </c>
      <c r="H2129" t="s">
        <v>299</v>
      </c>
      <c r="I2129" t="str">
        <f t="shared" si="99"/>
        <v>Centris_burdorfi</v>
      </c>
      <c r="J2129" t="s">
        <v>304</v>
      </c>
      <c r="L2129" t="s">
        <v>329</v>
      </c>
      <c r="M2129" t="s">
        <v>511</v>
      </c>
      <c r="N2129" t="str">
        <f t="shared" si="100"/>
        <v>VERNONIA_EREMOPHILA</v>
      </c>
      <c r="O2129">
        <v>451</v>
      </c>
      <c r="P2129" t="s">
        <v>865</v>
      </c>
      <c r="Q2129" t="s">
        <v>898</v>
      </c>
    </row>
    <row r="2130" spans="1:17">
      <c r="A2130" s="1">
        <v>35530</v>
      </c>
      <c r="B2130" s="6">
        <v>1</v>
      </c>
      <c r="C2130" s="6">
        <f t="shared" si="101"/>
        <v>2129</v>
      </c>
      <c r="D2130" s="6"/>
      <c r="E2130">
        <v>41</v>
      </c>
      <c r="F2130">
        <v>2224</v>
      </c>
      <c r="G2130" t="s">
        <v>108</v>
      </c>
      <c r="H2130" t="s">
        <v>298</v>
      </c>
      <c r="I2130" t="str">
        <f t="shared" si="99"/>
        <v>Gaesischia_flaveoclypeata</v>
      </c>
      <c r="J2130" t="s">
        <v>304</v>
      </c>
      <c r="L2130" t="s">
        <v>329</v>
      </c>
      <c r="M2130" t="s">
        <v>511</v>
      </c>
      <c r="N2130" t="str">
        <f t="shared" si="100"/>
        <v>VERNONIA_EREMOPHILA</v>
      </c>
      <c r="O2130">
        <v>451</v>
      </c>
      <c r="P2130" t="s">
        <v>865</v>
      </c>
      <c r="Q2130" t="s">
        <v>898</v>
      </c>
    </row>
    <row r="2131" spans="1:17">
      <c r="A2131" s="1">
        <v>35530</v>
      </c>
      <c r="B2131" s="6">
        <v>1</v>
      </c>
      <c r="C2131" s="6">
        <f t="shared" si="101"/>
        <v>2130</v>
      </c>
      <c r="D2131" s="6"/>
      <c r="E2131">
        <v>42</v>
      </c>
      <c r="F2131">
        <v>2225</v>
      </c>
      <c r="G2131" t="s">
        <v>52</v>
      </c>
      <c r="H2131" t="s">
        <v>147</v>
      </c>
      <c r="I2131" t="str">
        <f t="shared" si="99"/>
        <v>Augochloropsis_smithiana</v>
      </c>
      <c r="J2131" t="s">
        <v>303</v>
      </c>
      <c r="L2131" t="s">
        <v>329</v>
      </c>
      <c r="M2131" t="s">
        <v>511</v>
      </c>
      <c r="N2131" t="str">
        <f t="shared" si="100"/>
        <v>VERNONIA_EREMOPHILA</v>
      </c>
      <c r="O2131">
        <v>451</v>
      </c>
      <c r="P2131" t="s">
        <v>865</v>
      </c>
      <c r="Q2131" t="s">
        <v>898</v>
      </c>
    </row>
    <row r="2132" spans="1:17">
      <c r="A2132" s="1">
        <v>35530</v>
      </c>
      <c r="B2132" s="6">
        <v>1</v>
      </c>
      <c r="C2132" s="6">
        <f t="shared" si="101"/>
        <v>2131</v>
      </c>
      <c r="D2132" s="6"/>
      <c r="E2132">
        <v>43</v>
      </c>
      <c r="F2132">
        <v>2226</v>
      </c>
      <c r="G2132" t="s">
        <v>59</v>
      </c>
      <c r="H2132" t="s">
        <v>152</v>
      </c>
      <c r="I2132" t="str">
        <f t="shared" si="99"/>
        <v>Trigona _spinipes</v>
      </c>
      <c r="J2132" t="s">
        <v>305</v>
      </c>
      <c r="L2132" t="s">
        <v>412</v>
      </c>
      <c r="M2132" t="s">
        <v>573</v>
      </c>
      <c r="N2132" t="str">
        <f t="shared" si="100"/>
        <v>BAUHINIA_PULCHELA</v>
      </c>
      <c r="O2132">
        <v>112</v>
      </c>
      <c r="P2132" t="s">
        <v>869</v>
      </c>
      <c r="Q2132" t="s">
        <v>895</v>
      </c>
    </row>
    <row r="2133" spans="1:17">
      <c r="A2133" s="1">
        <v>35530</v>
      </c>
      <c r="B2133" s="6">
        <v>1</v>
      </c>
      <c r="C2133" s="6">
        <f t="shared" si="101"/>
        <v>2132</v>
      </c>
      <c r="D2133" s="6"/>
      <c r="E2133">
        <v>44</v>
      </c>
      <c r="F2133">
        <v>2227</v>
      </c>
      <c r="G2133" t="s">
        <v>59</v>
      </c>
      <c r="H2133" t="s">
        <v>152</v>
      </c>
      <c r="I2133" t="str">
        <f t="shared" si="99"/>
        <v>Trigona _spinipes</v>
      </c>
      <c r="J2133" t="s">
        <v>305</v>
      </c>
      <c r="L2133" t="s">
        <v>321</v>
      </c>
      <c r="M2133" t="s">
        <v>503</v>
      </c>
      <c r="N2133" t="str">
        <f t="shared" si="100"/>
        <v>CHAMAECRISTA_DESVAUXII</v>
      </c>
      <c r="O2133">
        <v>236</v>
      </c>
      <c r="P2133" t="s">
        <v>711</v>
      </c>
      <c r="Q2133" t="s">
        <v>895</v>
      </c>
    </row>
    <row r="2134" spans="1:17">
      <c r="A2134" s="1">
        <v>35530</v>
      </c>
      <c r="B2134" s="6">
        <v>1</v>
      </c>
      <c r="C2134" s="6">
        <f t="shared" si="101"/>
        <v>2133</v>
      </c>
      <c r="D2134" s="6"/>
      <c r="E2134">
        <v>45</v>
      </c>
      <c r="F2134">
        <v>2228</v>
      </c>
      <c r="G2134" t="s">
        <v>86</v>
      </c>
      <c r="H2134" t="s">
        <v>144</v>
      </c>
      <c r="I2134" t="str">
        <f t="shared" si="99"/>
        <v>Monoeca_schizacantha</v>
      </c>
      <c r="J2134" t="s">
        <v>304</v>
      </c>
      <c r="L2134" t="s">
        <v>329</v>
      </c>
      <c r="M2134" t="s">
        <v>511</v>
      </c>
      <c r="N2134" t="str">
        <f t="shared" si="100"/>
        <v>VERNONIA_EREMOPHILA</v>
      </c>
      <c r="O2134">
        <v>451</v>
      </c>
      <c r="P2134" t="s">
        <v>865</v>
      </c>
      <c r="Q2134" t="s">
        <v>898</v>
      </c>
    </row>
    <row r="2135" spans="1:17">
      <c r="A2135" s="1">
        <v>35530</v>
      </c>
      <c r="B2135" s="6">
        <v>1</v>
      </c>
      <c r="C2135" s="6">
        <f t="shared" si="101"/>
        <v>2134</v>
      </c>
      <c r="D2135" s="6"/>
      <c r="E2135">
        <v>46</v>
      </c>
      <c r="F2135">
        <v>2229</v>
      </c>
      <c r="G2135" t="s">
        <v>86</v>
      </c>
      <c r="H2135" t="s">
        <v>144</v>
      </c>
      <c r="I2135" t="str">
        <f t="shared" si="99"/>
        <v>Monoeca_schizacantha</v>
      </c>
      <c r="J2135" t="s">
        <v>304</v>
      </c>
      <c r="L2135" t="s">
        <v>329</v>
      </c>
      <c r="M2135" t="s">
        <v>511</v>
      </c>
      <c r="N2135" t="str">
        <f t="shared" si="100"/>
        <v>VERNONIA_EREMOPHILA</v>
      </c>
      <c r="O2135">
        <v>451</v>
      </c>
      <c r="P2135" t="s">
        <v>865</v>
      </c>
      <c r="Q2135" t="s">
        <v>898</v>
      </c>
    </row>
    <row r="2136" spans="1:17">
      <c r="A2136" s="1">
        <v>35530</v>
      </c>
      <c r="B2136" s="6">
        <v>1</v>
      </c>
      <c r="C2136" s="6">
        <f t="shared" si="101"/>
        <v>2135</v>
      </c>
      <c r="D2136" s="6"/>
      <c r="E2136">
        <v>47</v>
      </c>
      <c r="F2136">
        <v>2230</v>
      </c>
      <c r="G2136" t="s">
        <v>67</v>
      </c>
      <c r="H2136" t="s">
        <v>197</v>
      </c>
      <c r="I2136" t="str">
        <f t="shared" si="99"/>
        <v>Exomalopsis_campestris</v>
      </c>
      <c r="J2136" t="s">
        <v>304</v>
      </c>
      <c r="L2136" t="s">
        <v>329</v>
      </c>
      <c r="M2136" t="s">
        <v>511</v>
      </c>
      <c r="N2136" t="str">
        <f t="shared" si="100"/>
        <v>VERNONIA_EREMOPHILA</v>
      </c>
      <c r="O2136">
        <v>451</v>
      </c>
      <c r="P2136" t="s">
        <v>865</v>
      </c>
      <c r="Q2136" t="s">
        <v>898</v>
      </c>
    </row>
    <row r="2137" spans="1:17">
      <c r="A2137" s="1">
        <v>35530</v>
      </c>
      <c r="B2137" s="6">
        <v>1</v>
      </c>
      <c r="C2137" s="6">
        <f t="shared" si="101"/>
        <v>2136</v>
      </c>
      <c r="D2137" s="6"/>
      <c r="E2137">
        <v>48</v>
      </c>
      <c r="F2137">
        <v>2231</v>
      </c>
      <c r="G2137" t="s">
        <v>76</v>
      </c>
      <c r="H2137" t="s">
        <v>192</v>
      </c>
      <c r="I2137" t="str">
        <f t="shared" si="99"/>
        <v>Paratetrapedia _sp 5 (Raw)</v>
      </c>
      <c r="J2137" t="s">
        <v>304</v>
      </c>
      <c r="K2137" t="s">
        <v>311</v>
      </c>
      <c r="L2137" t="s">
        <v>329</v>
      </c>
      <c r="M2137" t="s">
        <v>511</v>
      </c>
      <c r="N2137" t="str">
        <f t="shared" si="100"/>
        <v>VERNONIA_EREMOPHILA</v>
      </c>
      <c r="O2137">
        <v>451</v>
      </c>
      <c r="P2137" t="s">
        <v>865</v>
      </c>
      <c r="Q2137" t="s">
        <v>898</v>
      </c>
    </row>
    <row r="2138" spans="1:17">
      <c r="A2138" s="1">
        <v>35530</v>
      </c>
      <c r="B2138" s="6">
        <v>1</v>
      </c>
      <c r="C2138" s="6">
        <f t="shared" si="101"/>
        <v>2137</v>
      </c>
      <c r="D2138" s="6"/>
      <c r="E2138">
        <v>49</v>
      </c>
      <c r="F2138">
        <v>2232</v>
      </c>
      <c r="G2138" t="s">
        <v>108</v>
      </c>
      <c r="H2138" t="s">
        <v>233</v>
      </c>
      <c r="I2138" t="str">
        <f t="shared" si="99"/>
        <v>Gaesischia_fulgurans</v>
      </c>
      <c r="J2138" t="s">
        <v>304</v>
      </c>
      <c r="L2138" t="s">
        <v>329</v>
      </c>
      <c r="M2138" t="s">
        <v>511</v>
      </c>
      <c r="N2138" t="str">
        <f t="shared" si="100"/>
        <v>VERNONIA_EREMOPHILA</v>
      </c>
      <c r="O2138">
        <v>451</v>
      </c>
      <c r="P2138" t="s">
        <v>865</v>
      </c>
      <c r="Q2138" t="s">
        <v>898</v>
      </c>
    </row>
    <row r="2139" spans="1:17">
      <c r="A2139" s="1">
        <v>35530</v>
      </c>
      <c r="B2139" s="6">
        <v>1</v>
      </c>
      <c r="C2139" s="6">
        <f t="shared" si="101"/>
        <v>2138</v>
      </c>
      <c r="D2139" s="6"/>
      <c r="E2139">
        <v>50</v>
      </c>
      <c r="F2139">
        <v>2233</v>
      </c>
      <c r="G2139" t="s">
        <v>133</v>
      </c>
      <c r="H2139" t="s">
        <v>164</v>
      </c>
      <c r="I2139" t="str">
        <f t="shared" si="99"/>
        <v>Eufriesea _violacea</v>
      </c>
      <c r="J2139" t="s">
        <v>305</v>
      </c>
      <c r="K2139" t="s">
        <v>311</v>
      </c>
      <c r="L2139" t="s">
        <v>329</v>
      </c>
      <c r="M2139" t="s">
        <v>511</v>
      </c>
      <c r="N2139" t="str">
        <f t="shared" si="100"/>
        <v>VERNONIA_EREMOPHILA</v>
      </c>
      <c r="O2139">
        <v>451</v>
      </c>
      <c r="P2139" t="s">
        <v>865</v>
      </c>
      <c r="Q2139" t="s">
        <v>898</v>
      </c>
    </row>
    <row r="2140" spans="1:17">
      <c r="A2140" s="1">
        <v>35530</v>
      </c>
      <c r="B2140" s="6">
        <v>1</v>
      </c>
      <c r="C2140" s="6">
        <f t="shared" si="101"/>
        <v>2139</v>
      </c>
      <c r="D2140" s="6"/>
      <c r="E2140">
        <v>51</v>
      </c>
      <c r="F2140">
        <v>2234</v>
      </c>
      <c r="G2140" t="s">
        <v>86</v>
      </c>
      <c r="H2140" t="s">
        <v>146</v>
      </c>
      <c r="I2140" t="str">
        <f t="shared" si="99"/>
        <v>Monoeca_sp 10</v>
      </c>
      <c r="J2140" t="s">
        <v>304</v>
      </c>
      <c r="L2140" t="s">
        <v>329</v>
      </c>
      <c r="M2140" t="s">
        <v>511</v>
      </c>
      <c r="N2140" t="str">
        <f t="shared" si="100"/>
        <v>VERNONIA_EREMOPHILA</v>
      </c>
      <c r="O2140">
        <v>451</v>
      </c>
      <c r="P2140" t="s">
        <v>865</v>
      </c>
      <c r="Q2140" t="s">
        <v>898</v>
      </c>
    </row>
    <row r="2141" spans="1:17">
      <c r="A2141" s="1">
        <v>35530</v>
      </c>
      <c r="B2141" s="6">
        <v>1</v>
      </c>
      <c r="C2141" s="6">
        <f t="shared" si="101"/>
        <v>2140</v>
      </c>
      <c r="D2141" s="6"/>
      <c r="E2141">
        <v>52</v>
      </c>
      <c r="F2141">
        <v>2235</v>
      </c>
      <c r="G2141" t="s">
        <v>112</v>
      </c>
      <c r="H2141" t="s">
        <v>246</v>
      </c>
      <c r="I2141" t="str">
        <f t="shared" si="99"/>
        <v>Trigona_branneri</v>
      </c>
      <c r="J2141" t="s">
        <v>305</v>
      </c>
      <c r="L2141" t="s">
        <v>434</v>
      </c>
      <c r="M2141" t="s">
        <v>600</v>
      </c>
      <c r="N2141" t="str">
        <f t="shared" si="100"/>
        <v>ZEYERA_cf DIGITALIS</v>
      </c>
      <c r="O2141">
        <v>437</v>
      </c>
      <c r="P2141" t="s">
        <v>848</v>
      </c>
      <c r="Q2141" t="s">
        <v>900</v>
      </c>
    </row>
    <row r="2142" spans="1:17">
      <c r="A2142" s="1">
        <v>35530</v>
      </c>
      <c r="B2142" s="6">
        <v>1</v>
      </c>
      <c r="C2142" s="6">
        <f t="shared" si="101"/>
        <v>2141</v>
      </c>
      <c r="D2142" s="6"/>
      <c r="E2142">
        <v>53</v>
      </c>
      <c r="F2142">
        <v>2236</v>
      </c>
      <c r="G2142" t="s">
        <v>103</v>
      </c>
      <c r="H2142" t="s">
        <v>217</v>
      </c>
      <c r="I2142" t="str">
        <f t="shared" si="99"/>
        <v>Epanthidium _aureocinctum</v>
      </c>
      <c r="J2142" t="s">
        <v>306</v>
      </c>
      <c r="L2142" t="s">
        <v>329</v>
      </c>
      <c r="M2142" t="s">
        <v>511</v>
      </c>
      <c r="N2142" t="str">
        <f t="shared" si="100"/>
        <v>VERNONIA_EREMOPHILA</v>
      </c>
      <c r="O2142">
        <v>451</v>
      </c>
      <c r="P2142" t="s">
        <v>865</v>
      </c>
      <c r="Q2142" t="s">
        <v>898</v>
      </c>
    </row>
    <row r="2143" spans="1:17">
      <c r="A2143" s="1">
        <v>35530</v>
      </c>
      <c r="B2143" s="6">
        <v>1</v>
      </c>
      <c r="C2143" s="6">
        <f t="shared" si="101"/>
        <v>2142</v>
      </c>
      <c r="D2143" s="6"/>
      <c r="E2143">
        <v>54</v>
      </c>
      <c r="F2143">
        <v>2237</v>
      </c>
      <c r="G2143" t="s">
        <v>107</v>
      </c>
      <c r="H2143" t="s">
        <v>231</v>
      </c>
      <c r="I2143" t="str">
        <f t="shared" si="99"/>
        <v>Agapostemon _chapadensis</v>
      </c>
      <c r="J2143" t="s">
        <v>303</v>
      </c>
      <c r="K2143" t="s">
        <v>313</v>
      </c>
      <c r="L2143" t="s">
        <v>329</v>
      </c>
      <c r="M2143" t="s">
        <v>521</v>
      </c>
      <c r="N2143" t="str">
        <f t="shared" si="100"/>
        <v>VERNONIA_AUREA</v>
      </c>
      <c r="O2143">
        <v>454</v>
      </c>
      <c r="P2143" t="s">
        <v>863</v>
      </c>
      <c r="Q2143" t="s">
        <v>898</v>
      </c>
    </row>
    <row r="2144" spans="1:17">
      <c r="A2144" s="1">
        <v>35530</v>
      </c>
      <c r="B2144" s="6">
        <v>1</v>
      </c>
      <c r="C2144" s="6">
        <f t="shared" si="101"/>
        <v>2143</v>
      </c>
      <c r="D2144" s="6"/>
      <c r="E2144">
        <v>55</v>
      </c>
      <c r="F2144">
        <v>2238</v>
      </c>
      <c r="G2144" t="s">
        <v>107</v>
      </c>
      <c r="H2144" t="s">
        <v>231</v>
      </c>
      <c r="I2144" t="str">
        <f t="shared" si="99"/>
        <v>Agapostemon _chapadensis</v>
      </c>
      <c r="J2144" t="s">
        <v>303</v>
      </c>
      <c r="K2144" t="s">
        <v>314</v>
      </c>
      <c r="L2144" t="s">
        <v>329</v>
      </c>
      <c r="M2144" t="s">
        <v>521</v>
      </c>
      <c r="N2144" t="str">
        <f t="shared" si="100"/>
        <v>VERNONIA_AUREA</v>
      </c>
      <c r="O2144">
        <v>454</v>
      </c>
      <c r="P2144" t="s">
        <v>863</v>
      </c>
      <c r="Q2144" t="s">
        <v>898</v>
      </c>
    </row>
    <row r="2145" spans="1:17">
      <c r="A2145" s="1">
        <v>35530</v>
      </c>
      <c r="B2145" s="6">
        <v>1</v>
      </c>
      <c r="C2145" s="6">
        <f t="shared" si="101"/>
        <v>2144</v>
      </c>
      <c r="D2145" s="6"/>
      <c r="E2145">
        <v>56</v>
      </c>
      <c r="F2145">
        <v>2239</v>
      </c>
      <c r="G2145" t="s">
        <v>108</v>
      </c>
      <c r="H2145" t="s">
        <v>298</v>
      </c>
      <c r="I2145" t="str">
        <f t="shared" si="99"/>
        <v>Gaesischia_flaveoclypeata</v>
      </c>
      <c r="J2145" t="s">
        <v>304</v>
      </c>
      <c r="L2145" t="s">
        <v>329</v>
      </c>
      <c r="M2145" t="s">
        <v>521</v>
      </c>
      <c r="N2145" t="str">
        <f t="shared" si="100"/>
        <v>VERNONIA_AUREA</v>
      </c>
      <c r="O2145">
        <v>454</v>
      </c>
      <c r="P2145" t="s">
        <v>863</v>
      </c>
      <c r="Q2145" t="s">
        <v>898</v>
      </c>
    </row>
    <row r="2146" spans="1:17">
      <c r="A2146" s="1">
        <v>35530</v>
      </c>
      <c r="B2146" s="6">
        <v>1</v>
      </c>
      <c r="C2146" s="6">
        <f t="shared" si="101"/>
        <v>2145</v>
      </c>
      <c r="D2146" s="6"/>
      <c r="E2146">
        <v>57</v>
      </c>
      <c r="F2146">
        <v>2240</v>
      </c>
      <c r="G2146" t="s">
        <v>60</v>
      </c>
      <c r="H2146" t="s">
        <v>153</v>
      </c>
      <c r="I2146" t="str">
        <f t="shared" si="99"/>
        <v>Bombus _atratus</v>
      </c>
      <c r="J2146" t="s">
        <v>305</v>
      </c>
      <c r="L2146" t="s">
        <v>329</v>
      </c>
      <c r="M2146" t="s">
        <v>521</v>
      </c>
      <c r="N2146" t="str">
        <f t="shared" si="100"/>
        <v>VERNONIA_AUREA</v>
      </c>
      <c r="O2146">
        <v>454</v>
      </c>
      <c r="P2146" t="s">
        <v>863</v>
      </c>
      <c r="Q2146" t="s">
        <v>898</v>
      </c>
    </row>
    <row r="2147" spans="1:17">
      <c r="A2147" s="1">
        <v>35530</v>
      </c>
      <c r="B2147" s="6">
        <v>1</v>
      </c>
      <c r="C2147" s="6">
        <f t="shared" si="101"/>
        <v>2146</v>
      </c>
      <c r="D2147" s="6"/>
      <c r="E2147">
        <v>58</v>
      </c>
      <c r="F2147">
        <v>2241</v>
      </c>
      <c r="G2147" t="s">
        <v>108</v>
      </c>
      <c r="H2147" t="s">
        <v>233</v>
      </c>
      <c r="I2147" t="str">
        <f t="shared" si="99"/>
        <v>Gaesischia_fulgurans</v>
      </c>
      <c r="J2147" t="s">
        <v>304</v>
      </c>
      <c r="L2147" t="s">
        <v>329</v>
      </c>
      <c r="M2147" t="s">
        <v>521</v>
      </c>
      <c r="N2147" t="str">
        <f t="shared" si="100"/>
        <v>VERNONIA_AUREA</v>
      </c>
      <c r="O2147">
        <v>454</v>
      </c>
      <c r="P2147" t="s">
        <v>863</v>
      </c>
      <c r="Q2147" t="s">
        <v>898</v>
      </c>
    </row>
    <row r="2148" spans="1:17">
      <c r="A2148" s="1">
        <v>35530</v>
      </c>
      <c r="B2148" s="6">
        <v>1</v>
      </c>
      <c r="C2148" s="6">
        <f t="shared" si="101"/>
        <v>2147</v>
      </c>
      <c r="D2148" s="6"/>
      <c r="E2148">
        <v>59</v>
      </c>
      <c r="F2148">
        <v>2242</v>
      </c>
      <c r="G2148" t="s">
        <v>52</v>
      </c>
      <c r="H2148" t="s">
        <v>146</v>
      </c>
      <c r="I2148" t="str">
        <f t="shared" si="99"/>
        <v>Augochloropsis_sp 10</v>
      </c>
      <c r="J2148" t="s">
        <v>303</v>
      </c>
      <c r="L2148" t="s">
        <v>329</v>
      </c>
      <c r="M2148" t="s">
        <v>521</v>
      </c>
      <c r="N2148" t="str">
        <f t="shared" si="100"/>
        <v>VERNONIA_AUREA</v>
      </c>
      <c r="O2148">
        <v>454</v>
      </c>
      <c r="P2148" t="s">
        <v>863</v>
      </c>
      <c r="Q2148" t="s">
        <v>898</v>
      </c>
    </row>
    <row r="2149" spans="1:17">
      <c r="A2149" s="1">
        <v>35530</v>
      </c>
      <c r="B2149" s="6">
        <v>1</v>
      </c>
      <c r="C2149" s="6">
        <f t="shared" si="101"/>
        <v>2148</v>
      </c>
      <c r="D2149" s="6"/>
      <c r="E2149">
        <v>60</v>
      </c>
      <c r="F2149">
        <v>2243</v>
      </c>
      <c r="G2149" t="s">
        <v>108</v>
      </c>
      <c r="H2149" t="s">
        <v>233</v>
      </c>
      <c r="I2149" t="str">
        <f t="shared" si="99"/>
        <v>Gaesischia_fulgurans</v>
      </c>
      <c r="J2149" t="s">
        <v>304</v>
      </c>
      <c r="L2149" t="s">
        <v>329</v>
      </c>
      <c r="M2149" t="s">
        <v>521</v>
      </c>
      <c r="N2149" t="str">
        <f t="shared" si="100"/>
        <v>VERNONIA_AUREA</v>
      </c>
      <c r="O2149">
        <v>454</v>
      </c>
      <c r="P2149" t="s">
        <v>863</v>
      </c>
      <c r="Q2149" t="s">
        <v>898</v>
      </c>
    </row>
    <row r="2150" spans="1:17">
      <c r="A2150" s="1">
        <v>35530</v>
      </c>
      <c r="B2150" s="6">
        <v>1</v>
      </c>
      <c r="C2150" s="6">
        <f t="shared" si="101"/>
        <v>2149</v>
      </c>
      <c r="D2150" s="6"/>
      <c r="E2150">
        <v>61</v>
      </c>
      <c r="F2150">
        <v>2244</v>
      </c>
      <c r="G2150" t="s">
        <v>56</v>
      </c>
      <c r="H2150" t="s">
        <v>203</v>
      </c>
      <c r="I2150" t="str">
        <f t="shared" si="99"/>
        <v>Centris _(xanthemisia) sp</v>
      </c>
      <c r="J2150" t="s">
        <v>304</v>
      </c>
      <c r="L2150" t="s">
        <v>329</v>
      </c>
      <c r="M2150" t="s">
        <v>511</v>
      </c>
      <c r="N2150" t="str">
        <f t="shared" si="100"/>
        <v>VERNONIA_EREMOPHILA</v>
      </c>
      <c r="O2150">
        <v>451</v>
      </c>
      <c r="P2150" t="s">
        <v>865</v>
      </c>
      <c r="Q2150" t="s">
        <v>898</v>
      </c>
    </row>
    <row r="2151" spans="1:17">
      <c r="A2151" s="1">
        <v>35530</v>
      </c>
      <c r="B2151" s="6">
        <v>1</v>
      </c>
      <c r="C2151" s="6">
        <f t="shared" si="101"/>
        <v>2150</v>
      </c>
      <c r="D2151" s="6"/>
      <c r="E2151">
        <v>62</v>
      </c>
      <c r="F2151">
        <v>2245</v>
      </c>
      <c r="G2151" t="s">
        <v>108</v>
      </c>
      <c r="H2151" t="s">
        <v>233</v>
      </c>
      <c r="I2151" t="str">
        <f t="shared" si="99"/>
        <v>Gaesischia_fulgurans</v>
      </c>
      <c r="J2151" t="s">
        <v>304</v>
      </c>
      <c r="L2151" t="s">
        <v>329</v>
      </c>
      <c r="M2151" t="s">
        <v>511</v>
      </c>
      <c r="N2151" t="str">
        <f t="shared" si="100"/>
        <v>VERNONIA_EREMOPHILA</v>
      </c>
      <c r="O2151">
        <v>451</v>
      </c>
      <c r="P2151" t="s">
        <v>865</v>
      </c>
      <c r="Q2151" t="s">
        <v>898</v>
      </c>
    </row>
    <row r="2152" spans="1:17">
      <c r="A2152" s="1">
        <v>35530</v>
      </c>
      <c r="B2152" s="6">
        <v>1</v>
      </c>
      <c r="C2152" s="6">
        <f t="shared" si="101"/>
        <v>2151</v>
      </c>
      <c r="D2152" s="6"/>
      <c r="E2152">
        <v>63</v>
      </c>
      <c r="F2152">
        <v>2246</v>
      </c>
      <c r="G2152" t="s">
        <v>92</v>
      </c>
      <c r="H2152" t="s">
        <v>220</v>
      </c>
      <c r="I2152" t="str">
        <f t="shared" si="99"/>
        <v>Centris_scopipes</v>
      </c>
      <c r="J2152" t="s">
        <v>304</v>
      </c>
      <c r="L2152" t="s">
        <v>329</v>
      </c>
      <c r="M2152" t="s">
        <v>511</v>
      </c>
      <c r="N2152" t="str">
        <f t="shared" si="100"/>
        <v>VERNONIA_EREMOPHILA</v>
      </c>
      <c r="O2152">
        <v>451</v>
      </c>
      <c r="P2152" t="s">
        <v>865</v>
      </c>
      <c r="Q2152" t="s">
        <v>898</v>
      </c>
    </row>
    <row r="2153" spans="1:17">
      <c r="A2153" s="1">
        <v>35530</v>
      </c>
      <c r="B2153" s="6">
        <v>1</v>
      </c>
      <c r="C2153" s="6">
        <f t="shared" si="101"/>
        <v>2152</v>
      </c>
      <c r="D2153" s="6"/>
      <c r="E2153">
        <v>64</v>
      </c>
      <c r="F2153">
        <v>2247</v>
      </c>
      <c r="G2153" t="s">
        <v>84</v>
      </c>
      <c r="H2153" t="s">
        <v>189</v>
      </c>
      <c r="I2153" t="str">
        <f t="shared" si="99"/>
        <v>Epicharis _schrottkyi</v>
      </c>
      <c r="J2153" t="s">
        <v>304</v>
      </c>
      <c r="L2153" t="s">
        <v>329</v>
      </c>
      <c r="M2153" t="s">
        <v>511</v>
      </c>
      <c r="N2153" t="str">
        <f t="shared" si="100"/>
        <v>VERNONIA_EREMOPHILA</v>
      </c>
      <c r="O2153">
        <v>451</v>
      </c>
      <c r="P2153" t="s">
        <v>865</v>
      </c>
      <c r="Q2153" t="s">
        <v>898</v>
      </c>
    </row>
    <row r="2154" spans="1:17">
      <c r="A2154" s="1">
        <v>35530</v>
      </c>
      <c r="B2154" s="6">
        <v>1</v>
      </c>
      <c r="C2154" s="6">
        <f t="shared" si="101"/>
        <v>2153</v>
      </c>
      <c r="D2154" s="6"/>
      <c r="E2154">
        <v>65</v>
      </c>
      <c r="F2154">
        <v>2248</v>
      </c>
      <c r="G2154" t="s">
        <v>86</v>
      </c>
      <c r="H2154" t="s">
        <v>144</v>
      </c>
      <c r="I2154" t="str">
        <f t="shared" si="99"/>
        <v>Monoeca_schizacantha</v>
      </c>
      <c r="J2154" t="s">
        <v>304</v>
      </c>
      <c r="L2154" t="s">
        <v>329</v>
      </c>
      <c r="M2154" t="s">
        <v>511</v>
      </c>
      <c r="N2154" t="str">
        <f t="shared" si="100"/>
        <v>VERNONIA_EREMOPHILA</v>
      </c>
      <c r="O2154">
        <v>451</v>
      </c>
      <c r="P2154" t="s">
        <v>865</v>
      </c>
      <c r="Q2154" t="s">
        <v>898</v>
      </c>
    </row>
    <row r="2155" spans="1:17">
      <c r="A2155" s="1">
        <v>35530</v>
      </c>
      <c r="B2155" s="6">
        <v>1</v>
      </c>
      <c r="C2155" s="6">
        <f t="shared" si="101"/>
        <v>2154</v>
      </c>
      <c r="D2155" s="6"/>
      <c r="E2155">
        <v>66</v>
      </c>
      <c r="F2155">
        <v>2249</v>
      </c>
      <c r="G2155" t="s">
        <v>132</v>
      </c>
      <c r="H2155" t="s">
        <v>191</v>
      </c>
      <c r="I2155" t="str">
        <f t="shared" si="99"/>
        <v>Epicharis   _rustica</v>
      </c>
      <c r="J2155" t="s">
        <v>304</v>
      </c>
      <c r="K2155" t="s">
        <v>312</v>
      </c>
      <c r="L2155" t="s">
        <v>329</v>
      </c>
      <c r="M2155" t="s">
        <v>511</v>
      </c>
      <c r="N2155" t="str">
        <f t="shared" si="100"/>
        <v>VERNONIA_EREMOPHILA</v>
      </c>
      <c r="O2155">
        <v>451</v>
      </c>
      <c r="P2155" t="s">
        <v>865</v>
      </c>
      <c r="Q2155" t="s">
        <v>898</v>
      </c>
    </row>
    <row r="2156" spans="1:17">
      <c r="A2156" s="1">
        <v>35536</v>
      </c>
      <c r="B2156" s="6">
        <v>1</v>
      </c>
      <c r="C2156" s="6">
        <f t="shared" si="101"/>
        <v>2155</v>
      </c>
      <c r="D2156" s="6"/>
      <c r="E2156">
        <v>1</v>
      </c>
      <c r="F2156">
        <v>2250</v>
      </c>
      <c r="G2156" t="s">
        <v>60</v>
      </c>
      <c r="H2156" t="s">
        <v>153</v>
      </c>
      <c r="I2156" t="str">
        <f t="shared" si="99"/>
        <v>Bombus _atratus</v>
      </c>
      <c r="J2156" t="s">
        <v>305</v>
      </c>
      <c r="K2156" t="s">
        <v>311</v>
      </c>
      <c r="L2156" t="s">
        <v>342</v>
      </c>
      <c r="M2156" t="s">
        <v>471</v>
      </c>
      <c r="N2156" t="str">
        <f t="shared" si="100"/>
        <v>ANDIRA_cf VERMIFUGA</v>
      </c>
      <c r="O2156">
        <v>328</v>
      </c>
      <c r="P2156" t="s">
        <v>870</v>
      </c>
      <c r="Q2156" t="s">
        <v>895</v>
      </c>
    </row>
    <row r="2157" spans="1:17">
      <c r="A2157" s="1">
        <v>35536</v>
      </c>
      <c r="B2157" s="6">
        <v>1</v>
      </c>
      <c r="C2157" s="6">
        <f t="shared" si="101"/>
        <v>2156</v>
      </c>
      <c r="D2157" s="6"/>
      <c r="E2157">
        <v>2</v>
      </c>
      <c r="F2157">
        <v>2251</v>
      </c>
      <c r="G2157" t="s">
        <v>60</v>
      </c>
      <c r="H2157" t="s">
        <v>153</v>
      </c>
      <c r="I2157" t="str">
        <f t="shared" si="99"/>
        <v>Bombus _atratus</v>
      </c>
      <c r="J2157" t="s">
        <v>305</v>
      </c>
      <c r="K2157" t="s">
        <v>315</v>
      </c>
      <c r="L2157" t="s">
        <v>429</v>
      </c>
      <c r="M2157" t="s">
        <v>594</v>
      </c>
      <c r="N2157" t="str">
        <f t="shared" si="100"/>
        <v>STYLOSANTHES_cf GUIANENSIS</v>
      </c>
      <c r="O2157">
        <v>418</v>
      </c>
      <c r="P2157" t="s">
        <v>862</v>
      </c>
      <c r="Q2157" t="s">
        <v>895</v>
      </c>
    </row>
    <row r="2158" spans="1:17">
      <c r="A2158" s="1">
        <v>35536</v>
      </c>
      <c r="B2158" s="6">
        <v>1</v>
      </c>
      <c r="C2158" s="6">
        <f t="shared" si="101"/>
        <v>2157</v>
      </c>
      <c r="D2158" s="6"/>
      <c r="E2158">
        <v>3</v>
      </c>
      <c r="F2158">
        <v>2252</v>
      </c>
      <c r="G2158" t="s">
        <v>84</v>
      </c>
      <c r="H2158" t="s">
        <v>189</v>
      </c>
      <c r="I2158" t="str">
        <f t="shared" si="99"/>
        <v>Epicharis _schrottkyi</v>
      </c>
      <c r="J2158" t="s">
        <v>304</v>
      </c>
      <c r="L2158" t="s">
        <v>332</v>
      </c>
      <c r="M2158" t="s">
        <v>515</v>
      </c>
      <c r="N2158" t="str">
        <f t="shared" si="100"/>
        <v>BANISTERIOPSIS_MALIFOLIA</v>
      </c>
      <c r="O2158">
        <v>417</v>
      </c>
      <c r="P2158" t="s">
        <v>836</v>
      </c>
      <c r="Q2158" t="s">
        <v>893</v>
      </c>
    </row>
    <row r="2159" spans="1:17">
      <c r="A2159" s="1">
        <v>35536</v>
      </c>
      <c r="B2159" s="6">
        <v>1</v>
      </c>
      <c r="C2159" s="6">
        <f t="shared" si="101"/>
        <v>2158</v>
      </c>
      <c r="D2159" s="6"/>
      <c r="E2159">
        <v>4</v>
      </c>
      <c r="F2159">
        <v>2253</v>
      </c>
      <c r="G2159" t="s">
        <v>56</v>
      </c>
      <c r="H2159" t="s">
        <v>176</v>
      </c>
      <c r="I2159" t="str">
        <f t="shared" si="99"/>
        <v>Centris _lutea</v>
      </c>
      <c r="J2159" t="s">
        <v>304</v>
      </c>
      <c r="K2159" t="s">
        <v>311</v>
      </c>
      <c r="L2159" t="s">
        <v>332</v>
      </c>
      <c r="M2159" t="s">
        <v>515</v>
      </c>
      <c r="N2159" t="str">
        <f t="shared" si="100"/>
        <v>BANISTERIOPSIS_MALIFOLIA</v>
      </c>
      <c r="O2159">
        <v>417</v>
      </c>
      <c r="P2159" t="s">
        <v>836</v>
      </c>
      <c r="Q2159" t="s">
        <v>893</v>
      </c>
    </row>
    <row r="2160" spans="1:17">
      <c r="A2160" s="1">
        <v>35536</v>
      </c>
      <c r="B2160" s="6">
        <v>1</v>
      </c>
      <c r="C2160" s="6">
        <f t="shared" si="101"/>
        <v>2159</v>
      </c>
      <c r="D2160" s="6"/>
      <c r="E2160">
        <v>5</v>
      </c>
      <c r="F2160">
        <v>2254</v>
      </c>
      <c r="G2160" t="s">
        <v>77</v>
      </c>
      <c r="H2160" t="s">
        <v>159</v>
      </c>
      <c r="I2160" t="str">
        <f t="shared" si="99"/>
        <v>Xylocopa _hirsutissima</v>
      </c>
      <c r="J2160" t="s">
        <v>304</v>
      </c>
      <c r="L2160" t="s">
        <v>320</v>
      </c>
      <c r="M2160" t="s">
        <v>447</v>
      </c>
      <c r="N2160" t="str">
        <f t="shared" si="100"/>
        <v>TIBOUCHINA_STENOCARPA</v>
      </c>
      <c r="O2160">
        <v>252</v>
      </c>
      <c r="P2160" t="s">
        <v>687</v>
      </c>
      <c r="Q2160" t="s">
        <v>894</v>
      </c>
    </row>
    <row r="2161" spans="1:17">
      <c r="A2161" s="1">
        <v>35536</v>
      </c>
      <c r="B2161" s="6">
        <v>1</v>
      </c>
      <c r="C2161" s="6">
        <f t="shared" si="101"/>
        <v>2160</v>
      </c>
      <c r="D2161" s="6"/>
      <c r="E2161">
        <v>6</v>
      </c>
      <c r="F2161">
        <v>2255</v>
      </c>
      <c r="G2161" t="s">
        <v>60</v>
      </c>
      <c r="H2161" t="s">
        <v>153</v>
      </c>
      <c r="I2161" t="str">
        <f t="shared" si="99"/>
        <v>Bombus _atratus</v>
      </c>
      <c r="J2161" t="s">
        <v>305</v>
      </c>
      <c r="L2161" t="s">
        <v>320</v>
      </c>
      <c r="M2161" t="s">
        <v>447</v>
      </c>
      <c r="N2161" t="str">
        <f t="shared" si="100"/>
        <v>TIBOUCHINA_STENOCARPA</v>
      </c>
      <c r="O2161">
        <v>252</v>
      </c>
      <c r="P2161" t="s">
        <v>687</v>
      </c>
      <c r="Q2161" t="s">
        <v>894</v>
      </c>
    </row>
    <row r="2162" spans="1:17">
      <c r="A2162" s="1">
        <v>35536</v>
      </c>
      <c r="B2162" s="6">
        <v>1</v>
      </c>
      <c r="C2162" s="6">
        <f t="shared" si="101"/>
        <v>2161</v>
      </c>
      <c r="D2162" s="6"/>
      <c r="E2162">
        <v>7</v>
      </c>
      <c r="F2162">
        <v>2256</v>
      </c>
      <c r="G2162" t="s">
        <v>69</v>
      </c>
      <c r="H2162" t="s">
        <v>162</v>
      </c>
      <c r="I2162" t="str">
        <f t="shared" si="99"/>
        <v>Oxaea _flavescens</v>
      </c>
      <c r="J2162" t="s">
        <v>307</v>
      </c>
      <c r="L2162" t="s">
        <v>320</v>
      </c>
      <c r="M2162" t="s">
        <v>447</v>
      </c>
      <c r="N2162" t="str">
        <f t="shared" si="100"/>
        <v>TIBOUCHINA_STENOCARPA</v>
      </c>
      <c r="O2162">
        <v>252</v>
      </c>
      <c r="P2162" t="s">
        <v>687</v>
      </c>
      <c r="Q2162" t="s">
        <v>894</v>
      </c>
    </row>
    <row r="2163" spans="1:17">
      <c r="A2163" s="1">
        <v>35536</v>
      </c>
      <c r="B2163" s="6">
        <v>1</v>
      </c>
      <c r="C2163" s="6">
        <f t="shared" si="101"/>
        <v>2162</v>
      </c>
      <c r="D2163" s="6"/>
      <c r="E2163">
        <v>8</v>
      </c>
      <c r="F2163">
        <v>2257</v>
      </c>
      <c r="G2163" t="s">
        <v>70</v>
      </c>
      <c r="H2163" t="s">
        <v>149</v>
      </c>
      <c r="I2163" t="str">
        <f t="shared" si="99"/>
        <v>Paratrigona_lineata</v>
      </c>
      <c r="J2163" t="s">
        <v>305</v>
      </c>
      <c r="L2163" t="s">
        <v>320</v>
      </c>
      <c r="M2163" t="s">
        <v>447</v>
      </c>
      <c r="N2163" t="str">
        <f t="shared" si="100"/>
        <v>TIBOUCHINA_STENOCARPA</v>
      </c>
      <c r="O2163">
        <v>252</v>
      </c>
      <c r="P2163" t="s">
        <v>687</v>
      </c>
      <c r="Q2163" t="s">
        <v>894</v>
      </c>
    </row>
    <row r="2164" spans="1:17">
      <c r="A2164" s="1">
        <v>35536</v>
      </c>
      <c r="B2164" s="6">
        <v>1</v>
      </c>
      <c r="C2164" s="6">
        <f t="shared" si="101"/>
        <v>2163</v>
      </c>
      <c r="D2164" s="6"/>
      <c r="E2164">
        <v>9</v>
      </c>
      <c r="F2164">
        <v>2258</v>
      </c>
      <c r="G2164" t="s">
        <v>60</v>
      </c>
      <c r="H2164" t="s">
        <v>154</v>
      </c>
      <c r="I2164" t="str">
        <f t="shared" si="99"/>
        <v>Bombus _morio</v>
      </c>
      <c r="J2164" t="s">
        <v>305</v>
      </c>
      <c r="K2164" t="s">
        <v>315</v>
      </c>
      <c r="L2164" t="s">
        <v>320</v>
      </c>
      <c r="M2164" t="s">
        <v>447</v>
      </c>
      <c r="N2164" t="str">
        <f t="shared" si="100"/>
        <v>TIBOUCHINA_STENOCARPA</v>
      </c>
      <c r="O2164">
        <v>252</v>
      </c>
      <c r="P2164" t="s">
        <v>687</v>
      </c>
      <c r="Q2164" t="s">
        <v>894</v>
      </c>
    </row>
    <row r="2165" spans="1:17">
      <c r="A2165" s="1">
        <v>35543</v>
      </c>
      <c r="B2165" s="6">
        <v>1</v>
      </c>
      <c r="C2165" s="6">
        <f t="shared" si="101"/>
        <v>2164</v>
      </c>
      <c r="D2165" s="6"/>
      <c r="E2165">
        <v>1</v>
      </c>
      <c r="F2165">
        <v>2259</v>
      </c>
      <c r="G2165" t="s">
        <v>84</v>
      </c>
      <c r="H2165" t="s">
        <v>189</v>
      </c>
      <c r="I2165" t="str">
        <f t="shared" si="99"/>
        <v>Epicharis _schrottkyi</v>
      </c>
      <c r="J2165" t="s">
        <v>304</v>
      </c>
      <c r="L2165" t="s">
        <v>329</v>
      </c>
      <c r="M2165" t="s">
        <v>521</v>
      </c>
      <c r="N2165" t="str">
        <f t="shared" si="100"/>
        <v>VERNONIA_AUREA</v>
      </c>
      <c r="O2165">
        <v>454</v>
      </c>
      <c r="P2165" t="s">
        <v>863</v>
      </c>
      <c r="Q2165" t="s">
        <v>898</v>
      </c>
    </row>
    <row r="2166" spans="1:17">
      <c r="A2166" s="1">
        <v>35543</v>
      </c>
      <c r="B2166" s="6">
        <v>1</v>
      </c>
      <c r="C2166" s="6">
        <f t="shared" si="101"/>
        <v>2165</v>
      </c>
      <c r="D2166" s="6"/>
      <c r="E2166">
        <v>2</v>
      </c>
      <c r="F2166">
        <v>2260</v>
      </c>
      <c r="G2166" t="s">
        <v>83</v>
      </c>
      <c r="H2166" t="s">
        <v>174</v>
      </c>
      <c r="I2166" t="str">
        <f t="shared" si="99"/>
        <v>Eucerini_nd</v>
      </c>
      <c r="J2166" t="s">
        <v>304</v>
      </c>
      <c r="L2166" t="s">
        <v>329</v>
      </c>
      <c r="M2166" t="s">
        <v>521</v>
      </c>
      <c r="N2166" t="str">
        <f t="shared" si="100"/>
        <v>VERNONIA_AUREA</v>
      </c>
      <c r="O2166">
        <v>454</v>
      </c>
      <c r="P2166" t="s">
        <v>863</v>
      </c>
      <c r="Q2166" t="s">
        <v>898</v>
      </c>
    </row>
    <row r="2167" spans="1:17">
      <c r="A2167" s="1">
        <v>35543</v>
      </c>
      <c r="B2167" s="6">
        <v>1</v>
      </c>
      <c r="C2167" s="6">
        <f t="shared" si="101"/>
        <v>2166</v>
      </c>
      <c r="D2167" s="6"/>
      <c r="E2167">
        <v>4</v>
      </c>
      <c r="F2167">
        <v>2261</v>
      </c>
      <c r="G2167" t="s">
        <v>60</v>
      </c>
      <c r="H2167" t="s">
        <v>153</v>
      </c>
      <c r="I2167" t="str">
        <f t="shared" si="99"/>
        <v>Bombus _atratus</v>
      </c>
      <c r="J2167" t="s">
        <v>305</v>
      </c>
      <c r="L2167" t="s">
        <v>334</v>
      </c>
      <c r="M2167" t="s">
        <v>462</v>
      </c>
      <c r="N2167" t="str">
        <f t="shared" si="100"/>
        <v>STYRAX _FERRUGINEUS</v>
      </c>
      <c r="O2167">
        <v>129</v>
      </c>
      <c r="P2167" t="s">
        <v>708</v>
      </c>
      <c r="Q2167" t="s">
        <v>904</v>
      </c>
    </row>
    <row r="2168" spans="1:17">
      <c r="A2168" s="1">
        <v>35543</v>
      </c>
      <c r="B2168" s="6">
        <v>1</v>
      </c>
      <c r="C2168" s="6">
        <f t="shared" si="101"/>
        <v>2167</v>
      </c>
      <c r="D2168" s="6"/>
      <c r="E2168">
        <v>5</v>
      </c>
      <c r="F2168">
        <v>2262</v>
      </c>
      <c r="G2168" t="s">
        <v>95</v>
      </c>
      <c r="H2168" t="s">
        <v>212</v>
      </c>
      <c r="I2168" t="str">
        <f t="shared" si="99"/>
        <v>Megachile_rubricata</v>
      </c>
      <c r="J2168" t="s">
        <v>306</v>
      </c>
      <c r="L2168" t="s">
        <v>329</v>
      </c>
      <c r="M2168" t="s">
        <v>516</v>
      </c>
      <c r="N2168" t="str">
        <f t="shared" si="100"/>
        <v>VERNONIA_RUBRIRAMEA</v>
      </c>
      <c r="O2168">
        <v>462</v>
      </c>
      <c r="P2168" t="s">
        <v>871</v>
      </c>
      <c r="Q2168" t="s">
        <v>898</v>
      </c>
    </row>
    <row r="2169" spans="1:17">
      <c r="A2169" s="1">
        <v>35543</v>
      </c>
      <c r="B2169" s="6">
        <v>1</v>
      </c>
      <c r="C2169" s="6">
        <f t="shared" si="101"/>
        <v>2168</v>
      </c>
      <c r="D2169" s="6"/>
      <c r="E2169">
        <v>6</v>
      </c>
      <c r="F2169">
        <v>2263</v>
      </c>
      <c r="G2169" t="s">
        <v>139</v>
      </c>
      <c r="H2169" t="s">
        <v>300</v>
      </c>
      <c r="I2169" t="str">
        <f t="shared" si="99"/>
        <v>Thalestria_spinosa</v>
      </c>
      <c r="J2169" t="s">
        <v>304</v>
      </c>
      <c r="L2169" t="s">
        <v>321</v>
      </c>
      <c r="M2169" t="s">
        <v>503</v>
      </c>
      <c r="N2169" t="str">
        <f t="shared" si="100"/>
        <v>CHAMAECRISTA_DESVAUXII</v>
      </c>
      <c r="O2169">
        <v>236</v>
      </c>
      <c r="P2169" t="s">
        <v>678</v>
      </c>
      <c r="Q2169" t="s">
        <v>895</v>
      </c>
    </row>
    <row r="2170" spans="1:17">
      <c r="A2170" s="1">
        <v>35543</v>
      </c>
      <c r="B2170" s="6">
        <v>1</v>
      </c>
      <c r="C2170" s="6">
        <f t="shared" si="101"/>
        <v>2169</v>
      </c>
      <c r="D2170" s="6"/>
      <c r="E2170">
        <v>7</v>
      </c>
      <c r="F2170">
        <v>2264</v>
      </c>
      <c r="G2170" t="s">
        <v>77</v>
      </c>
      <c r="H2170" t="s">
        <v>257</v>
      </c>
      <c r="I2170" t="str">
        <f t="shared" si="99"/>
        <v>Xylocopa _ciliata</v>
      </c>
      <c r="J2170" t="s">
        <v>304</v>
      </c>
      <c r="L2170" t="s">
        <v>321</v>
      </c>
      <c r="M2170" t="s">
        <v>503</v>
      </c>
      <c r="N2170" t="str">
        <f t="shared" si="100"/>
        <v>CHAMAECRISTA_DESVAUXII</v>
      </c>
      <c r="O2170">
        <v>236</v>
      </c>
      <c r="P2170" t="s">
        <v>678</v>
      </c>
      <c r="Q2170" t="s">
        <v>895</v>
      </c>
    </row>
    <row r="2171" spans="1:17">
      <c r="A2171" s="1">
        <v>35543</v>
      </c>
      <c r="B2171" s="6">
        <v>1</v>
      </c>
      <c r="C2171" s="6">
        <f t="shared" si="101"/>
        <v>2170</v>
      </c>
      <c r="D2171" s="6"/>
      <c r="E2171">
        <v>8</v>
      </c>
      <c r="F2171">
        <v>2265</v>
      </c>
      <c r="G2171" t="s">
        <v>84</v>
      </c>
      <c r="H2171" t="s">
        <v>189</v>
      </c>
      <c r="I2171" t="str">
        <f t="shared" si="99"/>
        <v>Epicharis _schrottkyi</v>
      </c>
      <c r="J2171" t="s">
        <v>304</v>
      </c>
      <c r="L2171" t="s">
        <v>329</v>
      </c>
      <c r="M2171" t="s">
        <v>511</v>
      </c>
      <c r="N2171" t="str">
        <f t="shared" si="100"/>
        <v>VERNONIA_EREMOPHILA</v>
      </c>
      <c r="O2171">
        <v>451</v>
      </c>
      <c r="P2171" t="s">
        <v>865</v>
      </c>
      <c r="Q2171" t="s">
        <v>898</v>
      </c>
    </row>
    <row r="2172" spans="1:17">
      <c r="A2172" s="1">
        <v>35543</v>
      </c>
      <c r="B2172" s="6">
        <v>1</v>
      </c>
      <c r="C2172" s="6">
        <f t="shared" si="101"/>
        <v>2171</v>
      </c>
      <c r="D2172" s="6"/>
      <c r="E2172">
        <v>9</v>
      </c>
      <c r="F2172">
        <v>2266</v>
      </c>
      <c r="G2172" t="s">
        <v>108</v>
      </c>
      <c r="H2172" t="s">
        <v>232</v>
      </c>
      <c r="I2172" t="str">
        <f t="shared" si="99"/>
        <v>Gaesischia_belophora</v>
      </c>
      <c r="J2172" t="s">
        <v>304</v>
      </c>
      <c r="L2172" t="s">
        <v>329</v>
      </c>
      <c r="M2172" t="s">
        <v>511</v>
      </c>
      <c r="N2172" t="str">
        <f t="shared" si="100"/>
        <v>VERNONIA_EREMOPHILA</v>
      </c>
      <c r="O2172">
        <v>451</v>
      </c>
      <c r="P2172" t="s">
        <v>865</v>
      </c>
      <c r="Q2172" t="s">
        <v>898</v>
      </c>
    </row>
    <row r="2173" spans="1:17">
      <c r="A2173" s="1">
        <v>35543</v>
      </c>
      <c r="B2173" s="6">
        <v>1</v>
      </c>
      <c r="C2173" s="6">
        <f t="shared" si="101"/>
        <v>2172</v>
      </c>
      <c r="D2173" s="6"/>
      <c r="E2173">
        <v>10</v>
      </c>
      <c r="F2173">
        <v>2267</v>
      </c>
      <c r="G2173" t="s">
        <v>106</v>
      </c>
      <c r="H2173" t="s">
        <v>230</v>
      </c>
      <c r="I2173" t="str">
        <f t="shared" si="99"/>
        <v>Melipona _quinquefasciata</v>
      </c>
      <c r="J2173" t="s">
        <v>305</v>
      </c>
      <c r="L2173" t="s">
        <v>329</v>
      </c>
      <c r="M2173" t="s">
        <v>511</v>
      </c>
      <c r="N2173" t="str">
        <f t="shared" si="100"/>
        <v>VERNONIA_EREMOPHILA</v>
      </c>
      <c r="O2173">
        <v>451</v>
      </c>
      <c r="P2173" t="s">
        <v>865</v>
      </c>
      <c r="Q2173" t="s">
        <v>898</v>
      </c>
    </row>
    <row r="2174" spans="1:17">
      <c r="A2174" s="1">
        <v>35543</v>
      </c>
      <c r="B2174" s="6">
        <v>1</v>
      </c>
      <c r="C2174" s="6">
        <f t="shared" si="101"/>
        <v>2173</v>
      </c>
      <c r="D2174" s="6"/>
      <c r="E2174">
        <v>11</v>
      </c>
      <c r="F2174">
        <v>2268</v>
      </c>
      <c r="G2174" t="s">
        <v>83</v>
      </c>
      <c r="H2174" t="s">
        <v>174</v>
      </c>
      <c r="I2174" t="str">
        <f t="shared" si="99"/>
        <v>Eucerini_nd</v>
      </c>
      <c r="J2174" t="s">
        <v>304</v>
      </c>
      <c r="L2174" t="s">
        <v>329</v>
      </c>
      <c r="M2174" t="s">
        <v>511</v>
      </c>
      <c r="N2174" t="str">
        <f t="shared" si="100"/>
        <v>VERNONIA_EREMOPHILA</v>
      </c>
      <c r="O2174">
        <v>451</v>
      </c>
      <c r="P2174" t="s">
        <v>865</v>
      </c>
      <c r="Q2174" t="s">
        <v>898</v>
      </c>
    </row>
    <row r="2175" spans="1:17">
      <c r="A2175" s="1">
        <v>35543</v>
      </c>
      <c r="B2175" s="6">
        <v>1</v>
      </c>
      <c r="C2175" s="6">
        <f t="shared" si="101"/>
        <v>2174</v>
      </c>
      <c r="D2175" s="6"/>
      <c r="E2175">
        <v>13</v>
      </c>
      <c r="F2175">
        <v>2269</v>
      </c>
      <c r="G2175" t="s">
        <v>108</v>
      </c>
      <c r="H2175" t="s">
        <v>232</v>
      </c>
      <c r="I2175" t="str">
        <f t="shared" si="99"/>
        <v>Gaesischia_belophora</v>
      </c>
      <c r="J2175" t="s">
        <v>304</v>
      </c>
      <c r="L2175" t="s">
        <v>329</v>
      </c>
      <c r="M2175" t="s">
        <v>511</v>
      </c>
      <c r="N2175" t="str">
        <f t="shared" si="100"/>
        <v>VERNONIA_EREMOPHILA</v>
      </c>
      <c r="O2175">
        <v>451</v>
      </c>
      <c r="P2175" t="s">
        <v>865</v>
      </c>
      <c r="Q2175" t="s">
        <v>898</v>
      </c>
    </row>
    <row r="2176" spans="1:17">
      <c r="A2176" s="1">
        <v>35543</v>
      </c>
      <c r="B2176" s="6">
        <v>1</v>
      </c>
      <c r="C2176" s="6">
        <f t="shared" si="101"/>
        <v>2175</v>
      </c>
      <c r="D2176" s="6"/>
      <c r="E2176">
        <v>14</v>
      </c>
      <c r="F2176">
        <v>2270</v>
      </c>
      <c r="G2176" t="s">
        <v>111</v>
      </c>
      <c r="H2176" t="s">
        <v>242</v>
      </c>
      <c r="I2176" t="str">
        <f t="shared" si="99"/>
        <v>Melissoptila_richardiae</v>
      </c>
      <c r="J2176" t="s">
        <v>304</v>
      </c>
      <c r="L2176" t="s">
        <v>329</v>
      </c>
      <c r="M2176" t="s">
        <v>511</v>
      </c>
      <c r="N2176" t="str">
        <f t="shared" si="100"/>
        <v>VERNONIA_EREMOPHILA</v>
      </c>
      <c r="O2176">
        <v>451</v>
      </c>
      <c r="P2176" t="s">
        <v>865</v>
      </c>
      <c r="Q2176" t="s">
        <v>898</v>
      </c>
    </row>
    <row r="2177" spans="1:17">
      <c r="A2177" s="1">
        <v>35543</v>
      </c>
      <c r="B2177" s="6">
        <v>1</v>
      </c>
      <c r="C2177" s="6">
        <f t="shared" si="101"/>
        <v>2176</v>
      </c>
      <c r="D2177" s="6"/>
      <c r="E2177">
        <v>15</v>
      </c>
      <c r="F2177">
        <v>2271</v>
      </c>
      <c r="G2177" t="s">
        <v>108</v>
      </c>
      <c r="H2177" t="s">
        <v>232</v>
      </c>
      <c r="I2177" t="str">
        <f t="shared" si="99"/>
        <v>Gaesischia_belophora</v>
      </c>
      <c r="J2177" t="s">
        <v>304</v>
      </c>
      <c r="L2177" t="s">
        <v>329</v>
      </c>
      <c r="M2177" t="s">
        <v>511</v>
      </c>
      <c r="N2177" t="str">
        <f t="shared" si="100"/>
        <v>VERNONIA_EREMOPHILA</v>
      </c>
      <c r="O2177">
        <v>451</v>
      </c>
      <c r="P2177" t="s">
        <v>865</v>
      </c>
      <c r="Q2177" t="s">
        <v>898</v>
      </c>
    </row>
    <row r="2178" spans="1:17">
      <c r="A2178" s="1">
        <v>35543</v>
      </c>
      <c r="B2178" s="6">
        <v>1</v>
      </c>
      <c r="C2178" s="6">
        <f t="shared" si="101"/>
        <v>2177</v>
      </c>
      <c r="D2178" s="6"/>
      <c r="E2178">
        <v>16</v>
      </c>
      <c r="F2178">
        <v>2272</v>
      </c>
      <c r="G2178" t="s">
        <v>84</v>
      </c>
      <c r="H2178" t="s">
        <v>189</v>
      </c>
      <c r="I2178" t="str">
        <f t="shared" ref="I2178:I2241" si="102">CONCATENATE(G2178,"_",H2178)</f>
        <v>Epicharis _schrottkyi</v>
      </c>
      <c r="J2178" t="s">
        <v>304</v>
      </c>
      <c r="L2178" t="s">
        <v>329</v>
      </c>
      <c r="M2178" t="s">
        <v>511</v>
      </c>
      <c r="N2178" t="str">
        <f t="shared" ref="N2178:N2241" si="103">CONCATENATE(L2178,"_",M2178)</f>
        <v>VERNONIA_EREMOPHILA</v>
      </c>
      <c r="O2178">
        <v>451</v>
      </c>
      <c r="P2178" t="s">
        <v>865</v>
      </c>
      <c r="Q2178" t="s">
        <v>898</v>
      </c>
    </row>
    <row r="2179" spans="1:17">
      <c r="A2179" s="1">
        <v>35543</v>
      </c>
      <c r="B2179" s="6">
        <v>1</v>
      </c>
      <c r="C2179" s="6">
        <f t="shared" ref="C2179:C2242" si="104">C2178+1</f>
        <v>2178</v>
      </c>
      <c r="D2179" s="6"/>
      <c r="E2179">
        <v>17</v>
      </c>
      <c r="F2179">
        <v>2273</v>
      </c>
      <c r="G2179" t="s">
        <v>102</v>
      </c>
      <c r="H2179" t="s">
        <v>248</v>
      </c>
      <c r="I2179" t="str">
        <f t="shared" si="102"/>
        <v>Ceolioxys_sp 4</v>
      </c>
      <c r="J2179" t="s">
        <v>306</v>
      </c>
      <c r="L2179" t="s">
        <v>329</v>
      </c>
      <c r="M2179" t="s">
        <v>511</v>
      </c>
      <c r="N2179" t="str">
        <f t="shared" si="103"/>
        <v>VERNONIA_EREMOPHILA</v>
      </c>
      <c r="O2179">
        <v>451</v>
      </c>
      <c r="P2179" t="s">
        <v>865</v>
      </c>
      <c r="Q2179" t="s">
        <v>898</v>
      </c>
    </row>
    <row r="2180" spans="1:17">
      <c r="A2180" s="1">
        <v>35543</v>
      </c>
      <c r="B2180" s="6">
        <v>1</v>
      </c>
      <c r="C2180" s="6">
        <f t="shared" si="104"/>
        <v>2179</v>
      </c>
      <c r="D2180" s="6"/>
      <c r="E2180">
        <v>18</v>
      </c>
      <c r="F2180">
        <v>2274</v>
      </c>
      <c r="G2180" t="s">
        <v>77</v>
      </c>
      <c r="H2180" t="s">
        <v>257</v>
      </c>
      <c r="I2180" t="str">
        <f t="shared" si="102"/>
        <v>Xylocopa _ciliata</v>
      </c>
      <c r="J2180" t="s">
        <v>304</v>
      </c>
      <c r="L2180" t="s">
        <v>373</v>
      </c>
      <c r="M2180" t="s">
        <v>517</v>
      </c>
      <c r="N2180" t="str">
        <f t="shared" si="103"/>
        <v>HIBISCUS_CAPITALENSIS</v>
      </c>
      <c r="O2180">
        <v>268</v>
      </c>
      <c r="P2180" t="s">
        <v>733</v>
      </c>
      <c r="Q2180" t="s">
        <v>922</v>
      </c>
    </row>
    <row r="2181" spans="1:17">
      <c r="A2181" s="1">
        <v>35543</v>
      </c>
      <c r="B2181" s="6">
        <v>1</v>
      </c>
      <c r="C2181" s="6">
        <f t="shared" si="104"/>
        <v>2180</v>
      </c>
      <c r="D2181" s="6"/>
      <c r="E2181">
        <v>19</v>
      </c>
      <c r="F2181">
        <v>2275</v>
      </c>
      <c r="G2181" t="s">
        <v>92</v>
      </c>
      <c r="H2181" t="s">
        <v>174</v>
      </c>
      <c r="I2181" t="str">
        <f t="shared" si="102"/>
        <v>Centris_nd</v>
      </c>
      <c r="J2181" t="s">
        <v>304</v>
      </c>
      <c r="L2181" t="s">
        <v>329</v>
      </c>
      <c r="M2181" t="s">
        <v>511</v>
      </c>
      <c r="N2181" t="str">
        <f t="shared" si="103"/>
        <v>VERNONIA_EREMOPHILA</v>
      </c>
      <c r="O2181">
        <v>451</v>
      </c>
      <c r="P2181" t="s">
        <v>865</v>
      </c>
      <c r="Q2181" t="s">
        <v>898</v>
      </c>
    </row>
    <row r="2182" spans="1:17">
      <c r="A2182" s="1">
        <v>35543</v>
      </c>
      <c r="B2182" s="6">
        <v>1</v>
      </c>
      <c r="C2182" s="6">
        <f t="shared" si="104"/>
        <v>2181</v>
      </c>
      <c r="D2182" s="6"/>
      <c r="E2182">
        <v>20</v>
      </c>
      <c r="F2182">
        <v>2276</v>
      </c>
      <c r="G2182" t="s">
        <v>129</v>
      </c>
      <c r="H2182" t="s">
        <v>154</v>
      </c>
      <c r="I2182" t="str">
        <f t="shared" si="102"/>
        <v>Bombus_morio</v>
      </c>
      <c r="J2182" t="s">
        <v>305</v>
      </c>
      <c r="K2182" t="s">
        <v>312</v>
      </c>
      <c r="L2182" t="s">
        <v>329</v>
      </c>
      <c r="M2182" t="s">
        <v>511</v>
      </c>
      <c r="N2182" t="str">
        <f t="shared" si="103"/>
        <v>VERNONIA_EREMOPHILA</v>
      </c>
      <c r="O2182">
        <v>451</v>
      </c>
      <c r="P2182" t="s">
        <v>865</v>
      </c>
      <c r="Q2182" t="s">
        <v>898</v>
      </c>
    </row>
    <row r="2183" spans="1:17">
      <c r="A2183" s="1">
        <v>35543</v>
      </c>
      <c r="B2183" s="6">
        <v>1</v>
      </c>
      <c r="C2183" s="6">
        <f t="shared" si="104"/>
        <v>2182</v>
      </c>
      <c r="D2183" s="6"/>
      <c r="E2183">
        <v>21</v>
      </c>
      <c r="F2183">
        <v>2277</v>
      </c>
      <c r="G2183" t="s">
        <v>60</v>
      </c>
      <c r="H2183" t="s">
        <v>153</v>
      </c>
      <c r="I2183" t="str">
        <f t="shared" si="102"/>
        <v>Bombus _atratus</v>
      </c>
      <c r="J2183" t="s">
        <v>305</v>
      </c>
      <c r="L2183" t="s">
        <v>329</v>
      </c>
      <c r="M2183" t="s">
        <v>511</v>
      </c>
      <c r="N2183" t="str">
        <f t="shared" si="103"/>
        <v>VERNONIA_EREMOPHILA</v>
      </c>
      <c r="O2183">
        <v>451</v>
      </c>
      <c r="P2183" t="s">
        <v>865</v>
      </c>
      <c r="Q2183" t="s">
        <v>898</v>
      </c>
    </row>
    <row r="2184" spans="1:17">
      <c r="A2184" s="1">
        <v>35543</v>
      </c>
      <c r="B2184" s="6">
        <v>1</v>
      </c>
      <c r="C2184" s="6">
        <f t="shared" si="104"/>
        <v>2183</v>
      </c>
      <c r="D2184" s="6"/>
      <c r="E2184">
        <v>22</v>
      </c>
      <c r="F2184">
        <v>2278</v>
      </c>
      <c r="G2184" t="s">
        <v>133</v>
      </c>
      <c r="H2184" t="s">
        <v>164</v>
      </c>
      <c r="I2184" t="str">
        <f t="shared" si="102"/>
        <v>Eufriesea _violacea</v>
      </c>
      <c r="J2184" t="s">
        <v>305</v>
      </c>
      <c r="L2184" t="s">
        <v>329</v>
      </c>
      <c r="M2184" t="s">
        <v>511</v>
      </c>
      <c r="N2184" t="str">
        <f t="shared" si="103"/>
        <v>VERNONIA_EREMOPHILA</v>
      </c>
      <c r="O2184">
        <v>451</v>
      </c>
      <c r="P2184" t="s">
        <v>865</v>
      </c>
      <c r="Q2184" t="s">
        <v>898</v>
      </c>
    </row>
    <row r="2185" spans="1:17">
      <c r="A2185" s="1">
        <v>35543</v>
      </c>
      <c r="B2185" s="6">
        <v>1</v>
      </c>
      <c r="C2185" s="6">
        <f t="shared" si="104"/>
        <v>2184</v>
      </c>
      <c r="D2185" s="6"/>
      <c r="E2185">
        <v>23</v>
      </c>
      <c r="F2185">
        <v>2279</v>
      </c>
      <c r="G2185" t="s">
        <v>60</v>
      </c>
      <c r="H2185" t="s">
        <v>153</v>
      </c>
      <c r="I2185" t="str">
        <f t="shared" si="102"/>
        <v>Bombus _atratus</v>
      </c>
      <c r="J2185" t="s">
        <v>305</v>
      </c>
      <c r="L2185" t="s">
        <v>329</v>
      </c>
      <c r="M2185" t="s">
        <v>511</v>
      </c>
      <c r="N2185" t="str">
        <f t="shared" si="103"/>
        <v>VERNONIA_EREMOPHILA</v>
      </c>
      <c r="O2185">
        <v>451</v>
      </c>
      <c r="P2185" t="s">
        <v>865</v>
      </c>
      <c r="Q2185" t="s">
        <v>898</v>
      </c>
    </row>
    <row r="2186" spans="1:17">
      <c r="A2186" s="1">
        <v>35543</v>
      </c>
      <c r="B2186" s="6">
        <v>1</v>
      </c>
      <c r="C2186" s="6">
        <f t="shared" si="104"/>
        <v>2185</v>
      </c>
      <c r="D2186" s="6"/>
      <c r="E2186">
        <v>24</v>
      </c>
      <c r="F2186">
        <v>2280</v>
      </c>
      <c r="G2186" t="s">
        <v>77</v>
      </c>
      <c r="H2186" t="s">
        <v>174</v>
      </c>
      <c r="I2186" t="str">
        <f t="shared" si="102"/>
        <v>Xylocopa _nd</v>
      </c>
      <c r="J2186" t="s">
        <v>304</v>
      </c>
      <c r="L2186" t="s">
        <v>329</v>
      </c>
      <c r="M2186" t="s">
        <v>511</v>
      </c>
      <c r="N2186" t="str">
        <f t="shared" si="103"/>
        <v>VERNONIA_EREMOPHILA</v>
      </c>
      <c r="O2186">
        <v>451</v>
      </c>
      <c r="P2186" t="s">
        <v>865</v>
      </c>
      <c r="Q2186" t="s">
        <v>898</v>
      </c>
    </row>
    <row r="2187" spans="1:17">
      <c r="A2187" s="1">
        <v>35543</v>
      </c>
      <c r="B2187" s="6">
        <v>1</v>
      </c>
      <c r="C2187" s="6">
        <f t="shared" si="104"/>
        <v>2186</v>
      </c>
      <c r="D2187" s="6"/>
      <c r="E2187">
        <v>25</v>
      </c>
      <c r="F2187">
        <v>2281</v>
      </c>
      <c r="G2187" t="s">
        <v>92</v>
      </c>
      <c r="H2187" t="s">
        <v>220</v>
      </c>
      <c r="I2187" t="str">
        <f t="shared" si="102"/>
        <v>Centris_scopipes</v>
      </c>
      <c r="J2187" t="s">
        <v>304</v>
      </c>
      <c r="K2187" t="s">
        <v>311</v>
      </c>
      <c r="L2187" t="s">
        <v>439</v>
      </c>
      <c r="M2187" t="s">
        <v>606</v>
      </c>
      <c r="N2187" t="str">
        <f t="shared" si="103"/>
        <v>CANAVALIA_DICTATA</v>
      </c>
      <c r="O2187">
        <v>463</v>
      </c>
      <c r="P2187" t="s">
        <v>872</v>
      </c>
      <c r="Q2187" t="s">
        <v>895</v>
      </c>
    </row>
    <row r="2188" spans="1:17">
      <c r="A2188" s="1">
        <v>35543</v>
      </c>
      <c r="B2188" s="6">
        <v>1</v>
      </c>
      <c r="C2188" s="6">
        <f t="shared" si="104"/>
        <v>2187</v>
      </c>
      <c r="D2188" s="6"/>
      <c r="E2188">
        <v>26</v>
      </c>
      <c r="F2188">
        <v>2282</v>
      </c>
      <c r="G2188" t="s">
        <v>60</v>
      </c>
      <c r="H2188" t="s">
        <v>154</v>
      </c>
      <c r="I2188" t="str">
        <f t="shared" si="102"/>
        <v>Bombus _morio</v>
      </c>
      <c r="J2188" t="s">
        <v>305</v>
      </c>
      <c r="K2188" t="s">
        <v>315</v>
      </c>
      <c r="L2188" t="s">
        <v>439</v>
      </c>
      <c r="M2188" t="s">
        <v>606</v>
      </c>
      <c r="N2188" t="str">
        <f t="shared" si="103"/>
        <v>CANAVALIA_DICTATA</v>
      </c>
      <c r="O2188">
        <v>463</v>
      </c>
      <c r="P2188" t="s">
        <v>872</v>
      </c>
      <c r="Q2188" t="s">
        <v>895</v>
      </c>
    </row>
    <row r="2189" spans="1:17">
      <c r="A2189" s="1">
        <v>35543</v>
      </c>
      <c r="B2189" s="6">
        <v>1</v>
      </c>
      <c r="C2189" s="6">
        <f t="shared" si="104"/>
        <v>2188</v>
      </c>
      <c r="D2189" s="6"/>
      <c r="E2189">
        <v>27</v>
      </c>
      <c r="F2189">
        <v>2283</v>
      </c>
      <c r="G2189" t="s">
        <v>92</v>
      </c>
      <c r="H2189" t="s">
        <v>220</v>
      </c>
      <c r="I2189" t="str">
        <f t="shared" si="102"/>
        <v>Centris_scopipes</v>
      </c>
      <c r="J2189" t="s">
        <v>304</v>
      </c>
      <c r="L2189" t="s">
        <v>439</v>
      </c>
      <c r="M2189" t="s">
        <v>606</v>
      </c>
      <c r="N2189" t="str">
        <f t="shared" si="103"/>
        <v>CANAVALIA_DICTATA</v>
      </c>
      <c r="O2189">
        <v>463</v>
      </c>
      <c r="P2189" t="s">
        <v>872</v>
      </c>
      <c r="Q2189" t="s">
        <v>895</v>
      </c>
    </row>
    <row r="2190" spans="1:17">
      <c r="A2190" s="1">
        <v>35545</v>
      </c>
      <c r="B2190" s="6">
        <v>1</v>
      </c>
      <c r="C2190" s="6">
        <f t="shared" si="104"/>
        <v>2189</v>
      </c>
      <c r="D2190" s="6"/>
      <c r="E2190">
        <v>1</v>
      </c>
      <c r="F2190">
        <v>2284</v>
      </c>
      <c r="G2190" t="s">
        <v>59</v>
      </c>
      <c r="H2190" t="s">
        <v>152</v>
      </c>
      <c r="I2190" t="str">
        <f t="shared" si="102"/>
        <v>Trigona _spinipes</v>
      </c>
      <c r="J2190" t="s">
        <v>305</v>
      </c>
      <c r="L2190" t="s">
        <v>329</v>
      </c>
      <c r="M2190" t="s">
        <v>516</v>
      </c>
      <c r="N2190" t="str">
        <f t="shared" si="103"/>
        <v>VERNONIA_RUBRIRAMEA</v>
      </c>
      <c r="O2190">
        <v>462</v>
      </c>
      <c r="P2190" t="s">
        <v>871</v>
      </c>
      <c r="Q2190" t="s">
        <v>898</v>
      </c>
    </row>
    <row r="2191" spans="1:17">
      <c r="A2191" s="1">
        <v>35545</v>
      </c>
      <c r="B2191" s="6">
        <v>1</v>
      </c>
      <c r="C2191" s="6">
        <f t="shared" si="104"/>
        <v>2190</v>
      </c>
      <c r="D2191" s="6"/>
      <c r="E2191">
        <v>2</v>
      </c>
      <c r="F2191">
        <v>2285</v>
      </c>
      <c r="G2191" t="s">
        <v>59</v>
      </c>
      <c r="H2191" t="s">
        <v>152</v>
      </c>
      <c r="I2191" t="str">
        <f t="shared" si="102"/>
        <v>Trigona _spinipes</v>
      </c>
      <c r="J2191" t="s">
        <v>305</v>
      </c>
      <c r="L2191" t="s">
        <v>329</v>
      </c>
      <c r="M2191" t="s">
        <v>516</v>
      </c>
      <c r="N2191" t="str">
        <f t="shared" si="103"/>
        <v>VERNONIA_RUBRIRAMEA</v>
      </c>
      <c r="O2191">
        <v>462</v>
      </c>
      <c r="P2191" t="s">
        <v>871</v>
      </c>
      <c r="Q2191" t="s">
        <v>898</v>
      </c>
    </row>
    <row r="2192" spans="1:17">
      <c r="A2192" s="1">
        <v>35545</v>
      </c>
      <c r="B2192" s="6">
        <v>1</v>
      </c>
      <c r="C2192" s="6">
        <f t="shared" si="104"/>
        <v>2191</v>
      </c>
      <c r="D2192" s="6"/>
      <c r="E2192">
        <v>3</v>
      </c>
      <c r="F2192">
        <v>2286</v>
      </c>
      <c r="G2192" t="s">
        <v>52</v>
      </c>
      <c r="H2192" t="s">
        <v>142</v>
      </c>
      <c r="I2192" t="str">
        <f t="shared" si="102"/>
        <v>Augochloropsis_sp 3</v>
      </c>
      <c r="J2192" t="s">
        <v>303</v>
      </c>
      <c r="L2192" t="s">
        <v>352</v>
      </c>
      <c r="M2192" t="s">
        <v>559</v>
      </c>
      <c r="N2192" t="str">
        <f t="shared" si="103"/>
        <v>BYRSONIMA_ROTUNDA</v>
      </c>
      <c r="O2192">
        <v>464</v>
      </c>
      <c r="P2192" t="s">
        <v>873</v>
      </c>
      <c r="Q2192" t="s">
        <v>893</v>
      </c>
    </row>
    <row r="2193" spans="1:17">
      <c r="A2193" s="1">
        <v>35545</v>
      </c>
      <c r="B2193" s="6">
        <v>1</v>
      </c>
      <c r="C2193" s="6">
        <f t="shared" si="104"/>
        <v>2192</v>
      </c>
      <c r="D2193" s="6"/>
      <c r="E2193">
        <v>4</v>
      </c>
      <c r="F2193">
        <v>2287</v>
      </c>
      <c r="G2193" t="s">
        <v>87</v>
      </c>
      <c r="H2193" t="s">
        <v>288</v>
      </c>
      <c r="I2193" t="str">
        <f t="shared" si="102"/>
        <v>Euglossa _sp 27</v>
      </c>
      <c r="J2193" t="s">
        <v>305</v>
      </c>
      <c r="L2193" t="s">
        <v>329</v>
      </c>
      <c r="M2193" t="s">
        <v>521</v>
      </c>
      <c r="N2193" t="str">
        <f t="shared" si="103"/>
        <v>VERNONIA_AUREA</v>
      </c>
      <c r="O2193">
        <v>454</v>
      </c>
      <c r="P2193" t="s">
        <v>863</v>
      </c>
      <c r="Q2193" t="s">
        <v>898</v>
      </c>
    </row>
    <row r="2194" spans="1:17">
      <c r="A2194" s="1">
        <v>35545</v>
      </c>
      <c r="B2194" s="6">
        <v>1</v>
      </c>
      <c r="C2194" s="6">
        <f t="shared" si="104"/>
        <v>2193</v>
      </c>
      <c r="D2194" s="6"/>
      <c r="E2194">
        <v>5</v>
      </c>
      <c r="F2194">
        <v>2288</v>
      </c>
      <c r="G2194" t="s">
        <v>52</v>
      </c>
      <c r="H2194" t="s">
        <v>147</v>
      </c>
      <c r="I2194" t="str">
        <f t="shared" si="102"/>
        <v>Augochloropsis_smithiana</v>
      </c>
      <c r="J2194" t="s">
        <v>303</v>
      </c>
      <c r="L2194" t="s">
        <v>329</v>
      </c>
      <c r="M2194" t="s">
        <v>521</v>
      </c>
      <c r="N2194" t="str">
        <f t="shared" si="103"/>
        <v>VERNONIA_AUREA</v>
      </c>
      <c r="O2194">
        <v>454</v>
      </c>
      <c r="P2194" t="s">
        <v>863</v>
      </c>
      <c r="Q2194" t="s">
        <v>898</v>
      </c>
    </row>
    <row r="2195" spans="1:17">
      <c r="A2195" s="1">
        <v>35545</v>
      </c>
      <c r="B2195" s="6">
        <v>1</v>
      </c>
      <c r="C2195" s="6">
        <f t="shared" si="104"/>
        <v>2194</v>
      </c>
      <c r="D2195" s="6"/>
      <c r="E2195">
        <v>6</v>
      </c>
      <c r="F2195">
        <v>2289</v>
      </c>
      <c r="G2195" t="s">
        <v>84</v>
      </c>
      <c r="H2195" t="s">
        <v>185</v>
      </c>
      <c r="I2195" t="str">
        <f t="shared" si="102"/>
        <v>Epicharis _iheringi</v>
      </c>
      <c r="J2195" t="s">
        <v>304</v>
      </c>
      <c r="K2195" t="s">
        <v>312</v>
      </c>
      <c r="L2195" t="s">
        <v>406</v>
      </c>
      <c r="M2195" t="s">
        <v>567</v>
      </c>
      <c r="N2195" t="str">
        <f t="shared" si="103"/>
        <v>PALICOUREA_RIGIDA</v>
      </c>
      <c r="O2195">
        <v>383</v>
      </c>
      <c r="P2195" t="s">
        <v>787</v>
      </c>
      <c r="Q2195" t="s">
        <v>924</v>
      </c>
    </row>
    <row r="2196" spans="1:17">
      <c r="A2196" s="1">
        <v>35545</v>
      </c>
      <c r="B2196" s="6">
        <v>1</v>
      </c>
      <c r="C2196" s="6">
        <f t="shared" si="104"/>
        <v>2195</v>
      </c>
      <c r="D2196" s="6"/>
      <c r="E2196">
        <v>7</v>
      </c>
      <c r="F2196">
        <v>2290</v>
      </c>
      <c r="G2196" t="s">
        <v>83</v>
      </c>
      <c r="H2196" t="s">
        <v>174</v>
      </c>
      <c r="I2196" t="str">
        <f t="shared" si="102"/>
        <v>Eucerini_nd</v>
      </c>
      <c r="J2196" t="s">
        <v>304</v>
      </c>
      <c r="L2196" t="s">
        <v>387</v>
      </c>
      <c r="M2196" t="s">
        <v>538</v>
      </c>
      <c r="N2196" t="str">
        <f t="shared" si="103"/>
        <v>VIGUIERA_ROBUSTA</v>
      </c>
      <c r="O2196">
        <v>132</v>
      </c>
      <c r="P2196" t="s">
        <v>874</v>
      </c>
      <c r="Q2196" t="s">
        <v>898</v>
      </c>
    </row>
    <row r="2197" spans="1:17">
      <c r="A2197" s="1">
        <v>35545</v>
      </c>
      <c r="B2197" s="6">
        <v>1</v>
      </c>
      <c r="C2197" s="6">
        <f t="shared" si="104"/>
        <v>2196</v>
      </c>
      <c r="D2197" s="6"/>
      <c r="E2197">
        <v>8</v>
      </c>
      <c r="F2197">
        <v>2291</v>
      </c>
      <c r="G2197" t="s">
        <v>104</v>
      </c>
      <c r="H2197" t="s">
        <v>221</v>
      </c>
      <c r="I2197" t="str">
        <f t="shared" si="102"/>
        <v>Ceratina_asuncionis</v>
      </c>
      <c r="J2197" t="s">
        <v>304</v>
      </c>
      <c r="L2197" t="s">
        <v>322</v>
      </c>
      <c r="M2197" t="s">
        <v>496</v>
      </c>
      <c r="N2197" t="str">
        <f t="shared" si="103"/>
        <v>DIPLUSODON_OBLONGS</v>
      </c>
      <c r="O2197">
        <v>395</v>
      </c>
      <c r="P2197" t="s">
        <v>812</v>
      </c>
      <c r="Q2197" t="s">
        <v>896</v>
      </c>
    </row>
    <row r="2198" spans="1:17">
      <c r="A2198" s="1">
        <v>35545</v>
      </c>
      <c r="B2198" s="6">
        <v>1</v>
      </c>
      <c r="C2198" s="6">
        <f t="shared" si="104"/>
        <v>2197</v>
      </c>
      <c r="D2198" s="6"/>
      <c r="E2198">
        <v>9</v>
      </c>
      <c r="F2198">
        <v>2292</v>
      </c>
      <c r="G2198" t="s">
        <v>59</v>
      </c>
      <c r="H2198" t="s">
        <v>152</v>
      </c>
      <c r="I2198" t="str">
        <f t="shared" si="102"/>
        <v>Trigona _spinipes</v>
      </c>
      <c r="J2198" t="s">
        <v>305</v>
      </c>
      <c r="L2198" t="s">
        <v>322</v>
      </c>
      <c r="M2198" t="s">
        <v>496</v>
      </c>
      <c r="N2198" t="str">
        <f t="shared" si="103"/>
        <v>DIPLUSODON_OBLONGS</v>
      </c>
      <c r="O2198">
        <v>395</v>
      </c>
      <c r="P2198" t="s">
        <v>812</v>
      </c>
      <c r="Q2198" t="s">
        <v>896</v>
      </c>
    </row>
    <row r="2199" spans="1:17">
      <c r="A2199" s="1">
        <v>35545</v>
      </c>
      <c r="B2199" s="6">
        <v>1</v>
      </c>
      <c r="C2199" s="6">
        <f t="shared" si="104"/>
        <v>2198</v>
      </c>
      <c r="D2199" s="6"/>
      <c r="E2199">
        <v>10</v>
      </c>
      <c r="F2199">
        <v>2293</v>
      </c>
      <c r="G2199" t="s">
        <v>108</v>
      </c>
      <c r="H2199" t="s">
        <v>232</v>
      </c>
      <c r="I2199" t="str">
        <f t="shared" si="102"/>
        <v>Gaesischia_belophora</v>
      </c>
      <c r="J2199" t="s">
        <v>304</v>
      </c>
      <c r="L2199" t="s">
        <v>329</v>
      </c>
      <c r="M2199" t="s">
        <v>511</v>
      </c>
      <c r="N2199" t="str">
        <f t="shared" si="103"/>
        <v>VERNONIA_EREMOPHILA</v>
      </c>
      <c r="O2199">
        <v>451</v>
      </c>
      <c r="P2199" t="s">
        <v>865</v>
      </c>
      <c r="Q2199" t="s">
        <v>898</v>
      </c>
    </row>
    <row r="2200" spans="1:17">
      <c r="A2200" s="1">
        <v>35545</v>
      </c>
      <c r="B2200" s="6">
        <v>1</v>
      </c>
      <c r="C2200" s="6">
        <f t="shared" si="104"/>
        <v>2199</v>
      </c>
      <c r="D2200" s="6"/>
      <c r="E2200">
        <v>11</v>
      </c>
      <c r="F2200">
        <v>2294</v>
      </c>
      <c r="G2200" t="s">
        <v>86</v>
      </c>
      <c r="H2200" t="s">
        <v>144</v>
      </c>
      <c r="I2200" t="str">
        <f t="shared" si="102"/>
        <v>Monoeca_schizacantha</v>
      </c>
      <c r="J2200" t="s">
        <v>304</v>
      </c>
      <c r="L2200" t="s">
        <v>329</v>
      </c>
      <c r="M2200" t="s">
        <v>511</v>
      </c>
      <c r="N2200" t="str">
        <f t="shared" si="103"/>
        <v>VERNONIA_EREMOPHILA</v>
      </c>
      <c r="O2200">
        <v>451</v>
      </c>
      <c r="P2200" t="s">
        <v>865</v>
      </c>
      <c r="Q2200" t="s">
        <v>898</v>
      </c>
    </row>
    <row r="2201" spans="1:17">
      <c r="A2201" s="1">
        <v>35545</v>
      </c>
      <c r="B2201" s="6">
        <v>1</v>
      </c>
      <c r="C2201" s="6">
        <f t="shared" si="104"/>
        <v>2200</v>
      </c>
      <c r="D2201" s="6"/>
      <c r="E2201">
        <v>12</v>
      </c>
      <c r="F2201">
        <v>2295</v>
      </c>
      <c r="G2201" t="s">
        <v>76</v>
      </c>
      <c r="H2201" t="s">
        <v>192</v>
      </c>
      <c r="I2201" t="str">
        <f t="shared" si="102"/>
        <v>Paratetrapedia _sp 5 (Raw)</v>
      </c>
      <c r="J2201" t="s">
        <v>304</v>
      </c>
      <c r="K2201" t="s">
        <v>311</v>
      </c>
      <c r="L2201" t="s">
        <v>329</v>
      </c>
      <c r="M2201" t="s">
        <v>511</v>
      </c>
      <c r="N2201" t="str">
        <f t="shared" si="103"/>
        <v>VERNONIA_EREMOPHILA</v>
      </c>
      <c r="O2201">
        <v>451</v>
      </c>
      <c r="P2201" t="s">
        <v>865</v>
      </c>
      <c r="Q2201" t="s">
        <v>898</v>
      </c>
    </row>
    <row r="2202" spans="1:17">
      <c r="A2202" s="1">
        <v>35545</v>
      </c>
      <c r="B2202" s="6">
        <v>1</v>
      </c>
      <c r="C2202" s="6">
        <f t="shared" si="104"/>
        <v>2201</v>
      </c>
      <c r="D2202" s="6"/>
      <c r="E2202">
        <v>13</v>
      </c>
      <c r="F2202">
        <v>2296</v>
      </c>
      <c r="G2202" t="s">
        <v>86</v>
      </c>
      <c r="H2202" t="s">
        <v>144</v>
      </c>
      <c r="I2202" t="str">
        <f t="shared" si="102"/>
        <v>Monoeca_schizacantha</v>
      </c>
      <c r="J2202" t="s">
        <v>304</v>
      </c>
      <c r="L2202" t="s">
        <v>329</v>
      </c>
      <c r="M2202" t="s">
        <v>511</v>
      </c>
      <c r="N2202" t="str">
        <f t="shared" si="103"/>
        <v>VERNONIA_EREMOPHILA</v>
      </c>
      <c r="O2202">
        <v>451</v>
      </c>
      <c r="P2202" t="s">
        <v>865</v>
      </c>
      <c r="Q2202" t="s">
        <v>898</v>
      </c>
    </row>
    <row r="2203" spans="1:17">
      <c r="A2203" s="1">
        <v>35545</v>
      </c>
      <c r="B2203" s="6">
        <v>1</v>
      </c>
      <c r="C2203" s="6">
        <f t="shared" si="104"/>
        <v>2202</v>
      </c>
      <c r="D2203" s="6"/>
      <c r="E2203">
        <v>14</v>
      </c>
      <c r="F2203">
        <v>2297</v>
      </c>
      <c r="G2203" t="s">
        <v>116</v>
      </c>
      <c r="H2203" t="s">
        <v>253</v>
      </c>
      <c r="I2203" t="str">
        <f t="shared" si="102"/>
        <v>Mesonychium_coerulescens</v>
      </c>
      <c r="J2203" t="s">
        <v>304</v>
      </c>
      <c r="L2203" t="s">
        <v>329</v>
      </c>
      <c r="M2203" t="s">
        <v>511</v>
      </c>
      <c r="N2203" t="str">
        <f t="shared" si="103"/>
        <v>VERNONIA_EREMOPHILA</v>
      </c>
      <c r="O2203">
        <v>451</v>
      </c>
      <c r="P2203" t="s">
        <v>865</v>
      </c>
      <c r="Q2203" t="s">
        <v>898</v>
      </c>
    </row>
    <row r="2204" spans="1:17">
      <c r="A2204" s="1">
        <v>35545</v>
      </c>
      <c r="B2204" s="6">
        <v>1</v>
      </c>
      <c r="C2204" s="6">
        <f t="shared" si="104"/>
        <v>2203</v>
      </c>
      <c r="D2204" s="6"/>
      <c r="E2204">
        <v>15</v>
      </c>
      <c r="F2204">
        <v>2298</v>
      </c>
      <c r="G2204" t="s">
        <v>52</v>
      </c>
      <c r="H2204" t="s">
        <v>142</v>
      </c>
      <c r="I2204" t="str">
        <f t="shared" si="102"/>
        <v>Augochloropsis_sp 3</v>
      </c>
      <c r="J2204" t="s">
        <v>303</v>
      </c>
      <c r="L2204" t="s">
        <v>329</v>
      </c>
      <c r="M2204" t="s">
        <v>511</v>
      </c>
      <c r="N2204" t="str">
        <f t="shared" si="103"/>
        <v>VERNONIA_EREMOPHILA</v>
      </c>
      <c r="O2204">
        <v>451</v>
      </c>
      <c r="P2204" t="s">
        <v>865</v>
      </c>
      <c r="Q2204" t="s">
        <v>898</v>
      </c>
    </row>
    <row r="2205" spans="1:17">
      <c r="A2205" s="1">
        <v>35545</v>
      </c>
      <c r="B2205" s="6">
        <v>1</v>
      </c>
      <c r="C2205" s="6">
        <f t="shared" si="104"/>
        <v>2204</v>
      </c>
      <c r="D2205" s="6"/>
      <c r="E2205">
        <v>16</v>
      </c>
      <c r="F2205">
        <v>2299</v>
      </c>
      <c r="G2205" t="s">
        <v>57</v>
      </c>
      <c r="H2205" t="s">
        <v>149</v>
      </c>
      <c r="I2205" t="str">
        <f t="shared" si="102"/>
        <v>Paratrigona _lineata</v>
      </c>
      <c r="J2205" t="s">
        <v>305</v>
      </c>
      <c r="L2205" t="s">
        <v>352</v>
      </c>
      <c r="M2205" t="s">
        <v>559</v>
      </c>
      <c r="N2205" t="str">
        <f t="shared" si="103"/>
        <v>BYRSONIMA_ROTUNDA</v>
      </c>
      <c r="O2205">
        <v>464</v>
      </c>
      <c r="P2205" t="s">
        <v>873</v>
      </c>
      <c r="Q2205" t="s">
        <v>893</v>
      </c>
    </row>
    <row r="2206" spans="1:17">
      <c r="A2206" s="1">
        <v>35545</v>
      </c>
      <c r="B2206" s="6">
        <v>1</v>
      </c>
      <c r="C2206" s="6">
        <f t="shared" si="104"/>
        <v>2205</v>
      </c>
      <c r="D2206" s="6"/>
      <c r="E2206">
        <v>17</v>
      </c>
      <c r="F2206">
        <v>2300</v>
      </c>
      <c r="G2206" t="s">
        <v>86</v>
      </c>
      <c r="H2206" t="s">
        <v>144</v>
      </c>
      <c r="I2206" t="str">
        <f t="shared" si="102"/>
        <v>Monoeca_schizacantha</v>
      </c>
      <c r="J2206" t="s">
        <v>304</v>
      </c>
      <c r="L2206" t="s">
        <v>329</v>
      </c>
      <c r="M2206" t="s">
        <v>511</v>
      </c>
      <c r="N2206" t="str">
        <f t="shared" si="103"/>
        <v>VERNONIA_EREMOPHILA</v>
      </c>
      <c r="O2206">
        <v>451</v>
      </c>
      <c r="P2206" t="s">
        <v>865</v>
      </c>
      <c r="Q2206" t="s">
        <v>898</v>
      </c>
    </row>
    <row r="2207" spans="1:17">
      <c r="A2207" s="1">
        <v>35545</v>
      </c>
      <c r="B2207" s="6">
        <v>1</v>
      </c>
      <c r="C2207" s="6">
        <f t="shared" si="104"/>
        <v>2206</v>
      </c>
      <c r="D2207" s="6"/>
      <c r="E2207">
        <v>18</v>
      </c>
      <c r="F2207">
        <v>2301</v>
      </c>
      <c r="G2207" t="s">
        <v>57</v>
      </c>
      <c r="H2207" t="s">
        <v>149</v>
      </c>
      <c r="I2207" t="str">
        <f t="shared" si="102"/>
        <v>Paratrigona _lineata</v>
      </c>
      <c r="J2207" t="s">
        <v>305</v>
      </c>
      <c r="L2207" t="s">
        <v>329</v>
      </c>
      <c r="M2207" t="s">
        <v>511</v>
      </c>
      <c r="N2207" t="str">
        <f t="shared" si="103"/>
        <v>VERNONIA_EREMOPHILA</v>
      </c>
      <c r="O2207">
        <v>451</v>
      </c>
      <c r="P2207" t="s">
        <v>865</v>
      </c>
      <c r="Q2207" t="s">
        <v>898</v>
      </c>
    </row>
    <row r="2208" spans="1:17">
      <c r="A2208" s="1">
        <v>35545</v>
      </c>
      <c r="B2208" s="6">
        <v>1</v>
      </c>
      <c r="C2208" s="6">
        <f t="shared" si="104"/>
        <v>2207</v>
      </c>
      <c r="D2208" s="6"/>
      <c r="E2208">
        <v>19</v>
      </c>
      <c r="F2208">
        <v>2302</v>
      </c>
      <c r="G2208" t="s">
        <v>57</v>
      </c>
      <c r="H2208" t="s">
        <v>149</v>
      </c>
      <c r="I2208" t="str">
        <f t="shared" si="102"/>
        <v>Paratrigona _lineata</v>
      </c>
      <c r="J2208" t="s">
        <v>305</v>
      </c>
      <c r="L2208" t="s">
        <v>324</v>
      </c>
      <c r="M2208" t="s">
        <v>509</v>
      </c>
      <c r="N2208" t="str">
        <f t="shared" si="103"/>
        <v>HYPTIS_SEXATILIS</v>
      </c>
      <c r="O2208">
        <v>465</v>
      </c>
      <c r="P2208" t="s">
        <v>875</v>
      </c>
      <c r="Q2208" t="s">
        <v>892</v>
      </c>
    </row>
    <row r="2209" spans="1:17">
      <c r="A2209" s="1">
        <v>35545</v>
      </c>
      <c r="B2209" s="6">
        <v>1</v>
      </c>
      <c r="C2209" s="6">
        <f t="shared" si="104"/>
        <v>2208</v>
      </c>
      <c r="D2209" s="6"/>
      <c r="E2209">
        <v>20</v>
      </c>
      <c r="F2209">
        <v>2303</v>
      </c>
      <c r="G2209" t="s">
        <v>59</v>
      </c>
      <c r="H2209" t="s">
        <v>152</v>
      </c>
      <c r="I2209" t="str">
        <f t="shared" si="102"/>
        <v>Trigona _spinipes</v>
      </c>
      <c r="J2209" t="s">
        <v>305</v>
      </c>
      <c r="L2209" t="s">
        <v>375</v>
      </c>
      <c r="M2209" t="s">
        <v>578</v>
      </c>
      <c r="N2209" t="str">
        <f t="shared" si="103"/>
        <v>BORRERIA_VERBENOIDES</v>
      </c>
      <c r="O2209">
        <v>466</v>
      </c>
      <c r="P2209" t="s">
        <v>876</v>
      </c>
      <c r="Q2209" t="s">
        <v>924</v>
      </c>
    </row>
    <row r="2210" spans="1:17">
      <c r="A2210" s="1">
        <v>35545</v>
      </c>
      <c r="B2210" s="6">
        <v>1</v>
      </c>
      <c r="C2210" s="6">
        <f t="shared" si="104"/>
        <v>2209</v>
      </c>
      <c r="D2210" s="6"/>
      <c r="E2210">
        <v>21</v>
      </c>
      <c r="F2210">
        <v>2304</v>
      </c>
      <c r="G2210" t="s">
        <v>59</v>
      </c>
      <c r="H2210" t="s">
        <v>152</v>
      </c>
      <c r="I2210" t="str">
        <f t="shared" si="102"/>
        <v>Trigona _spinipes</v>
      </c>
      <c r="J2210" t="s">
        <v>305</v>
      </c>
      <c r="L2210" t="s">
        <v>375</v>
      </c>
      <c r="M2210" t="s">
        <v>578</v>
      </c>
      <c r="N2210" t="str">
        <f t="shared" si="103"/>
        <v>BORRERIA_VERBENOIDES</v>
      </c>
      <c r="O2210">
        <v>466</v>
      </c>
      <c r="P2210" t="s">
        <v>876</v>
      </c>
      <c r="Q2210" t="s">
        <v>924</v>
      </c>
    </row>
    <row r="2211" spans="1:17">
      <c r="A2211" s="1">
        <v>35545</v>
      </c>
      <c r="B2211" s="6">
        <v>1</v>
      </c>
      <c r="C2211" s="6">
        <f t="shared" si="104"/>
        <v>2210</v>
      </c>
      <c r="D2211" s="6"/>
      <c r="E2211">
        <v>22</v>
      </c>
      <c r="F2211">
        <v>2305</v>
      </c>
      <c r="G2211" t="s">
        <v>52</v>
      </c>
      <c r="H2211" t="s">
        <v>142</v>
      </c>
      <c r="I2211" t="str">
        <f t="shared" si="102"/>
        <v>Augochloropsis_sp 3</v>
      </c>
      <c r="J2211" t="s">
        <v>303</v>
      </c>
      <c r="L2211" t="s">
        <v>373</v>
      </c>
      <c r="M2211" t="s">
        <v>517</v>
      </c>
      <c r="N2211" t="str">
        <f t="shared" si="103"/>
        <v>HIBISCUS_CAPITALENSIS</v>
      </c>
      <c r="O2211">
        <v>268</v>
      </c>
      <c r="P2211" t="s">
        <v>733</v>
      </c>
      <c r="Q2211" t="s">
        <v>922</v>
      </c>
    </row>
    <row r="2212" spans="1:17">
      <c r="A2212" s="1">
        <v>35545</v>
      </c>
      <c r="B2212" s="6">
        <v>1</v>
      </c>
      <c r="C2212" s="6">
        <f t="shared" si="104"/>
        <v>2211</v>
      </c>
      <c r="D2212" s="6"/>
      <c r="E2212">
        <v>23</v>
      </c>
      <c r="F2212">
        <v>2306</v>
      </c>
      <c r="G2212" t="s">
        <v>108</v>
      </c>
      <c r="H2212" t="s">
        <v>232</v>
      </c>
      <c r="I2212" t="str">
        <f t="shared" si="102"/>
        <v>Gaesischia_belophora</v>
      </c>
      <c r="J2212" t="s">
        <v>304</v>
      </c>
      <c r="L2212" t="s">
        <v>329</v>
      </c>
      <c r="M2212" t="s">
        <v>521</v>
      </c>
      <c r="N2212" t="str">
        <f t="shared" si="103"/>
        <v>VERNONIA_AUREA</v>
      </c>
      <c r="O2212">
        <v>454</v>
      </c>
      <c r="P2212" t="s">
        <v>863</v>
      </c>
      <c r="Q2212" t="s">
        <v>898</v>
      </c>
    </row>
    <row r="2213" spans="1:17">
      <c r="A2213" s="1">
        <v>35545</v>
      </c>
      <c r="B2213" s="6">
        <v>1</v>
      </c>
      <c r="C2213" s="6">
        <f t="shared" si="104"/>
        <v>2212</v>
      </c>
      <c r="D2213" s="6"/>
      <c r="E2213">
        <v>24</v>
      </c>
      <c r="F2213">
        <v>2307</v>
      </c>
      <c r="G2213" t="s">
        <v>102</v>
      </c>
      <c r="H2213" t="s">
        <v>248</v>
      </c>
      <c r="I2213" t="str">
        <f t="shared" si="102"/>
        <v>Ceolioxys_sp 4</v>
      </c>
      <c r="J2213" t="s">
        <v>306</v>
      </c>
      <c r="L2213" t="s">
        <v>329</v>
      </c>
      <c r="M2213" t="s">
        <v>521</v>
      </c>
      <c r="N2213" t="str">
        <f t="shared" si="103"/>
        <v>VERNONIA_AUREA</v>
      </c>
      <c r="O2213">
        <v>454</v>
      </c>
      <c r="P2213" t="s">
        <v>863</v>
      </c>
      <c r="Q2213" t="s">
        <v>898</v>
      </c>
    </row>
    <row r="2214" spans="1:17">
      <c r="A2214" s="1">
        <v>35545</v>
      </c>
      <c r="B2214" s="6">
        <v>1</v>
      </c>
      <c r="C2214" s="6">
        <f t="shared" si="104"/>
        <v>2213</v>
      </c>
      <c r="D2214" s="6"/>
      <c r="E2214">
        <v>25</v>
      </c>
      <c r="F2214">
        <v>2308</v>
      </c>
      <c r="G2214" t="s">
        <v>88</v>
      </c>
      <c r="H2214" t="s">
        <v>208</v>
      </c>
      <c r="I2214" t="str">
        <f t="shared" si="102"/>
        <v>Pseudoauglochloropsis_sp 1</v>
      </c>
      <c r="J2214" t="s">
        <v>303</v>
      </c>
      <c r="L2214" t="s">
        <v>334</v>
      </c>
      <c r="M2214" t="s">
        <v>462</v>
      </c>
      <c r="N2214" t="str">
        <f t="shared" si="103"/>
        <v>STYRAX _FERRUGINEUS</v>
      </c>
      <c r="O2214">
        <v>129</v>
      </c>
      <c r="P2214" t="s">
        <v>708</v>
      </c>
      <c r="Q2214" t="s">
        <v>904</v>
      </c>
    </row>
    <row r="2215" spans="1:17">
      <c r="A2215" s="1">
        <v>35545</v>
      </c>
      <c r="B2215" s="6">
        <v>1</v>
      </c>
      <c r="C2215" s="6">
        <f t="shared" si="104"/>
        <v>2214</v>
      </c>
      <c r="D2215" s="6"/>
      <c r="E2215">
        <v>26</v>
      </c>
      <c r="F2215">
        <v>2309</v>
      </c>
      <c r="G2215" t="s">
        <v>104</v>
      </c>
      <c r="H2215" t="s">
        <v>238</v>
      </c>
      <c r="I2215" t="str">
        <f t="shared" si="102"/>
        <v>Ceratina_gossypiii</v>
      </c>
      <c r="J2215" t="s">
        <v>304</v>
      </c>
      <c r="L2215" t="s">
        <v>329</v>
      </c>
      <c r="M2215" t="s">
        <v>511</v>
      </c>
      <c r="N2215" t="str">
        <f t="shared" si="103"/>
        <v>VERNONIA_EREMOPHILA</v>
      </c>
      <c r="O2215">
        <v>451</v>
      </c>
      <c r="P2215" t="s">
        <v>865</v>
      </c>
      <c r="Q2215" t="s">
        <v>898</v>
      </c>
    </row>
    <row r="2216" spans="1:17">
      <c r="A2216" s="1">
        <v>35545</v>
      </c>
      <c r="B2216" s="6">
        <v>1</v>
      </c>
      <c r="C2216" s="6">
        <f t="shared" si="104"/>
        <v>2215</v>
      </c>
      <c r="D2216" s="6"/>
      <c r="E2216">
        <v>27</v>
      </c>
      <c r="F2216">
        <v>2310</v>
      </c>
      <c r="G2216" t="s">
        <v>87</v>
      </c>
      <c r="H2216" t="s">
        <v>183</v>
      </c>
      <c r="I2216" t="str">
        <f t="shared" si="102"/>
        <v>Euglossa _melanotricha</v>
      </c>
      <c r="J2216" t="s">
        <v>305</v>
      </c>
      <c r="L2216" t="s">
        <v>329</v>
      </c>
      <c r="M2216" t="s">
        <v>511</v>
      </c>
      <c r="N2216" t="str">
        <f t="shared" si="103"/>
        <v>VERNONIA_EREMOPHILA</v>
      </c>
      <c r="O2216">
        <v>451</v>
      </c>
      <c r="P2216" t="s">
        <v>865</v>
      </c>
      <c r="Q2216" t="s">
        <v>898</v>
      </c>
    </row>
    <row r="2217" spans="1:17">
      <c r="A2217" s="1">
        <v>35545</v>
      </c>
      <c r="B2217" s="6">
        <v>1</v>
      </c>
      <c r="C2217" s="6">
        <f t="shared" si="104"/>
        <v>2216</v>
      </c>
      <c r="D2217" s="6"/>
      <c r="E2217">
        <v>28</v>
      </c>
      <c r="F2217">
        <v>2311</v>
      </c>
      <c r="G2217" t="s">
        <v>86</v>
      </c>
      <c r="H2217" t="s">
        <v>144</v>
      </c>
      <c r="I2217" t="str">
        <f t="shared" si="102"/>
        <v>Monoeca_schizacantha</v>
      </c>
      <c r="J2217" t="s">
        <v>304</v>
      </c>
      <c r="L2217" t="s">
        <v>329</v>
      </c>
      <c r="M2217" t="s">
        <v>511</v>
      </c>
      <c r="N2217" t="str">
        <f t="shared" si="103"/>
        <v>VERNONIA_EREMOPHILA</v>
      </c>
      <c r="O2217">
        <v>451</v>
      </c>
      <c r="P2217" t="s">
        <v>865</v>
      </c>
      <c r="Q2217" t="s">
        <v>898</v>
      </c>
    </row>
    <row r="2218" spans="1:17">
      <c r="A2218" s="1">
        <v>35545</v>
      </c>
      <c r="B2218" s="6">
        <v>1</v>
      </c>
      <c r="C2218" s="6">
        <f t="shared" si="104"/>
        <v>2217</v>
      </c>
      <c r="D2218" s="6"/>
      <c r="E2218">
        <v>29</v>
      </c>
      <c r="F2218">
        <v>2312</v>
      </c>
      <c r="G2218" t="s">
        <v>108</v>
      </c>
      <c r="H2218" t="s">
        <v>232</v>
      </c>
      <c r="I2218" t="str">
        <f t="shared" si="102"/>
        <v>Gaesischia_belophora</v>
      </c>
      <c r="J2218" t="s">
        <v>304</v>
      </c>
      <c r="L2218" t="s">
        <v>329</v>
      </c>
      <c r="M2218" t="s">
        <v>511</v>
      </c>
      <c r="N2218" t="str">
        <f t="shared" si="103"/>
        <v>VERNONIA_EREMOPHILA</v>
      </c>
      <c r="O2218">
        <v>451</v>
      </c>
      <c r="P2218" t="s">
        <v>865</v>
      </c>
      <c r="Q2218" t="s">
        <v>898</v>
      </c>
    </row>
    <row r="2219" spans="1:17">
      <c r="A2219" s="1">
        <v>35545</v>
      </c>
      <c r="B2219" s="6">
        <v>1</v>
      </c>
      <c r="C2219" s="6">
        <f t="shared" si="104"/>
        <v>2218</v>
      </c>
      <c r="D2219" s="6"/>
      <c r="E2219">
        <v>31</v>
      </c>
      <c r="F2219">
        <v>2313</v>
      </c>
      <c r="G2219" t="s">
        <v>52</v>
      </c>
      <c r="H2219" t="s">
        <v>142</v>
      </c>
      <c r="I2219" t="str">
        <f t="shared" si="102"/>
        <v>Augochloropsis_sp 3</v>
      </c>
      <c r="J2219" t="s">
        <v>303</v>
      </c>
      <c r="L2219" t="s">
        <v>329</v>
      </c>
      <c r="M2219" t="s">
        <v>511</v>
      </c>
      <c r="N2219" t="str">
        <f t="shared" si="103"/>
        <v>VERNONIA_EREMOPHILA</v>
      </c>
      <c r="O2219">
        <v>451</v>
      </c>
      <c r="P2219" t="s">
        <v>865</v>
      </c>
      <c r="Q2219" t="s">
        <v>898</v>
      </c>
    </row>
    <row r="2220" spans="1:17">
      <c r="A2220" s="1">
        <v>35545</v>
      </c>
      <c r="B2220" s="6">
        <v>1</v>
      </c>
      <c r="C2220" s="6">
        <f t="shared" si="104"/>
        <v>2219</v>
      </c>
      <c r="D2220" s="6"/>
      <c r="E2220">
        <v>32</v>
      </c>
      <c r="F2220">
        <v>2314</v>
      </c>
      <c r="G2220" t="s">
        <v>52</v>
      </c>
      <c r="H2220" t="s">
        <v>142</v>
      </c>
      <c r="I2220" t="str">
        <f t="shared" si="102"/>
        <v>Augochloropsis_sp 3</v>
      </c>
      <c r="J2220" t="s">
        <v>303</v>
      </c>
      <c r="L2220" t="s">
        <v>329</v>
      </c>
      <c r="M2220" t="s">
        <v>511</v>
      </c>
      <c r="N2220" t="str">
        <f t="shared" si="103"/>
        <v>VERNONIA_EREMOPHILA</v>
      </c>
      <c r="O2220">
        <v>451</v>
      </c>
      <c r="P2220" t="s">
        <v>865</v>
      </c>
      <c r="Q2220" t="s">
        <v>898</v>
      </c>
    </row>
    <row r="2221" spans="1:17">
      <c r="A2221" s="1">
        <v>35545</v>
      </c>
      <c r="B2221" s="6">
        <v>1</v>
      </c>
      <c r="C2221" s="6">
        <f t="shared" si="104"/>
        <v>2220</v>
      </c>
      <c r="D2221" s="6"/>
      <c r="E2221">
        <v>33</v>
      </c>
      <c r="F2221">
        <v>2315</v>
      </c>
      <c r="G2221" t="s">
        <v>59</v>
      </c>
      <c r="H2221" t="s">
        <v>152</v>
      </c>
      <c r="I2221" t="str">
        <f t="shared" si="102"/>
        <v>Trigona _spinipes</v>
      </c>
      <c r="J2221" t="s">
        <v>305</v>
      </c>
      <c r="L2221" t="s">
        <v>329</v>
      </c>
      <c r="M2221" t="s">
        <v>511</v>
      </c>
      <c r="N2221" t="str">
        <f t="shared" si="103"/>
        <v>VERNONIA_EREMOPHILA</v>
      </c>
      <c r="O2221">
        <v>451</v>
      </c>
      <c r="P2221" t="s">
        <v>865</v>
      </c>
      <c r="Q2221" t="s">
        <v>898</v>
      </c>
    </row>
    <row r="2222" spans="1:17">
      <c r="A2222" s="1">
        <v>35545</v>
      </c>
      <c r="B2222" s="6">
        <v>1</v>
      </c>
      <c r="C2222" s="6">
        <f t="shared" si="104"/>
        <v>2221</v>
      </c>
      <c r="D2222" s="6"/>
      <c r="E2222">
        <v>34</v>
      </c>
      <c r="F2222">
        <v>2316</v>
      </c>
      <c r="G2222" t="s">
        <v>108</v>
      </c>
      <c r="H2222" t="s">
        <v>298</v>
      </c>
      <c r="I2222" t="str">
        <f t="shared" si="102"/>
        <v>Gaesischia_flaveoclypeata</v>
      </c>
      <c r="J2222" t="s">
        <v>304</v>
      </c>
      <c r="L2222" t="s">
        <v>329</v>
      </c>
      <c r="M2222" t="s">
        <v>511</v>
      </c>
      <c r="N2222" t="str">
        <f t="shared" si="103"/>
        <v>VERNONIA_EREMOPHILA</v>
      </c>
      <c r="O2222">
        <v>451</v>
      </c>
      <c r="P2222" t="s">
        <v>865</v>
      </c>
      <c r="Q2222" t="s">
        <v>898</v>
      </c>
    </row>
    <row r="2223" spans="1:17">
      <c r="A2223" s="1">
        <v>35545</v>
      </c>
      <c r="B2223" s="6">
        <v>1</v>
      </c>
      <c r="C2223" s="6">
        <f t="shared" si="104"/>
        <v>2222</v>
      </c>
      <c r="D2223" s="6"/>
      <c r="E2223">
        <v>35</v>
      </c>
      <c r="F2223">
        <v>2317</v>
      </c>
      <c r="G2223" t="s">
        <v>86</v>
      </c>
      <c r="H2223" t="s">
        <v>144</v>
      </c>
      <c r="I2223" t="str">
        <f t="shared" si="102"/>
        <v>Monoeca_schizacantha</v>
      </c>
      <c r="J2223" t="s">
        <v>304</v>
      </c>
      <c r="L2223" t="s">
        <v>329</v>
      </c>
      <c r="M2223" t="s">
        <v>511</v>
      </c>
      <c r="N2223" t="str">
        <f t="shared" si="103"/>
        <v>VERNONIA_EREMOPHILA</v>
      </c>
      <c r="O2223">
        <v>451</v>
      </c>
      <c r="P2223" t="s">
        <v>865</v>
      </c>
      <c r="Q2223" t="s">
        <v>898</v>
      </c>
    </row>
    <row r="2224" spans="1:17">
      <c r="A2224" s="1">
        <v>35545</v>
      </c>
      <c r="B2224" s="6">
        <v>1</v>
      </c>
      <c r="C2224" s="6">
        <f t="shared" si="104"/>
        <v>2223</v>
      </c>
      <c r="D2224" s="6"/>
      <c r="E2224">
        <v>36</v>
      </c>
      <c r="F2224">
        <v>2318</v>
      </c>
      <c r="G2224" t="s">
        <v>108</v>
      </c>
      <c r="H2224" t="s">
        <v>232</v>
      </c>
      <c r="I2224" t="str">
        <f t="shared" si="102"/>
        <v>Gaesischia_belophora</v>
      </c>
      <c r="J2224" t="s">
        <v>304</v>
      </c>
      <c r="L2224" t="s">
        <v>329</v>
      </c>
      <c r="M2224" t="s">
        <v>511</v>
      </c>
      <c r="N2224" t="str">
        <f t="shared" si="103"/>
        <v>VERNONIA_EREMOPHILA</v>
      </c>
      <c r="O2224">
        <v>451</v>
      </c>
      <c r="P2224" t="s">
        <v>865</v>
      </c>
      <c r="Q2224" t="s">
        <v>898</v>
      </c>
    </row>
    <row r="2225" spans="1:17">
      <c r="A2225" s="1">
        <v>35545</v>
      </c>
      <c r="B2225" s="6">
        <v>1</v>
      </c>
      <c r="C2225" s="6">
        <f t="shared" si="104"/>
        <v>2224</v>
      </c>
      <c r="D2225" s="6"/>
      <c r="E2225">
        <v>37</v>
      </c>
      <c r="F2225">
        <v>2319</v>
      </c>
      <c r="G2225" t="s">
        <v>108</v>
      </c>
      <c r="H2225" t="s">
        <v>232</v>
      </c>
      <c r="I2225" t="str">
        <f t="shared" si="102"/>
        <v>Gaesischia_belophora</v>
      </c>
      <c r="J2225" t="s">
        <v>304</v>
      </c>
      <c r="L2225" t="s">
        <v>329</v>
      </c>
      <c r="M2225" t="s">
        <v>511</v>
      </c>
      <c r="N2225" t="str">
        <f t="shared" si="103"/>
        <v>VERNONIA_EREMOPHILA</v>
      </c>
      <c r="O2225">
        <v>451</v>
      </c>
      <c r="P2225" t="s">
        <v>865</v>
      </c>
      <c r="Q2225" t="s">
        <v>898</v>
      </c>
    </row>
    <row r="2226" spans="1:17">
      <c r="A2226" s="1">
        <v>35545</v>
      </c>
      <c r="B2226" s="6">
        <v>1</v>
      </c>
      <c r="C2226" s="6">
        <f t="shared" si="104"/>
        <v>2225</v>
      </c>
      <c r="D2226" s="6"/>
      <c r="E2226">
        <v>38</v>
      </c>
      <c r="F2226">
        <v>2320</v>
      </c>
      <c r="G2226" t="s">
        <v>133</v>
      </c>
      <c r="H2226" t="s">
        <v>164</v>
      </c>
      <c r="I2226" t="str">
        <f t="shared" si="102"/>
        <v>Eufriesea _violacea</v>
      </c>
      <c r="J2226" t="s">
        <v>305</v>
      </c>
      <c r="K2226" t="s">
        <v>311</v>
      </c>
      <c r="L2226" t="s">
        <v>318</v>
      </c>
      <c r="M2226" t="s">
        <v>445</v>
      </c>
      <c r="N2226" t="str">
        <f t="shared" si="103"/>
        <v>HYPTIS _LYTHROIDES</v>
      </c>
      <c r="O2226">
        <v>263</v>
      </c>
      <c r="P2226" t="s">
        <v>697</v>
      </c>
      <c r="Q2226" t="s">
        <v>892</v>
      </c>
    </row>
    <row r="2227" spans="1:17">
      <c r="A2227" s="1">
        <v>35545</v>
      </c>
      <c r="B2227" s="6">
        <v>1</v>
      </c>
      <c r="C2227" s="6">
        <f t="shared" si="104"/>
        <v>2226</v>
      </c>
      <c r="D2227" s="6"/>
      <c r="E2227">
        <v>39</v>
      </c>
      <c r="F2227">
        <v>2321</v>
      </c>
      <c r="G2227" t="s">
        <v>84</v>
      </c>
      <c r="H2227" t="s">
        <v>189</v>
      </c>
      <c r="I2227" t="str">
        <f t="shared" si="102"/>
        <v>Epicharis _schrottkyi</v>
      </c>
      <c r="J2227" t="s">
        <v>304</v>
      </c>
      <c r="L2227" t="s">
        <v>318</v>
      </c>
      <c r="M2227" t="s">
        <v>445</v>
      </c>
      <c r="N2227" t="str">
        <f t="shared" si="103"/>
        <v>HYPTIS _LYTHROIDES</v>
      </c>
      <c r="O2227">
        <v>263</v>
      </c>
      <c r="P2227" t="s">
        <v>697</v>
      </c>
      <c r="Q2227" t="s">
        <v>892</v>
      </c>
    </row>
    <row r="2228" spans="1:17">
      <c r="A2228" s="1">
        <v>35545</v>
      </c>
      <c r="B2228" s="6">
        <v>1</v>
      </c>
      <c r="C2228" s="6">
        <f t="shared" si="104"/>
        <v>2227</v>
      </c>
      <c r="D2228" s="6"/>
      <c r="E2228">
        <v>40</v>
      </c>
      <c r="F2228">
        <v>2322</v>
      </c>
      <c r="G2228" t="s">
        <v>107</v>
      </c>
      <c r="H2228" t="s">
        <v>231</v>
      </c>
      <c r="I2228" t="str">
        <f t="shared" si="102"/>
        <v>Agapostemon _chapadensis</v>
      </c>
      <c r="J2228" t="s">
        <v>303</v>
      </c>
      <c r="K2228" t="s">
        <v>313</v>
      </c>
      <c r="L2228" t="s">
        <v>329</v>
      </c>
      <c r="M2228" t="s">
        <v>511</v>
      </c>
      <c r="N2228" t="str">
        <f t="shared" si="103"/>
        <v>VERNONIA_EREMOPHILA</v>
      </c>
      <c r="O2228">
        <v>451</v>
      </c>
      <c r="P2228" t="s">
        <v>865</v>
      </c>
      <c r="Q2228" t="s">
        <v>898</v>
      </c>
    </row>
    <row r="2229" spans="1:17">
      <c r="A2229" s="1">
        <v>35545</v>
      </c>
      <c r="B2229" s="6">
        <v>1</v>
      </c>
      <c r="C2229" s="6">
        <f t="shared" si="104"/>
        <v>2228</v>
      </c>
      <c r="D2229" s="6"/>
      <c r="E2229">
        <v>41</v>
      </c>
      <c r="F2229">
        <v>2323</v>
      </c>
      <c r="G2229" t="s">
        <v>57</v>
      </c>
      <c r="H2229" t="s">
        <v>149</v>
      </c>
      <c r="I2229" t="str">
        <f t="shared" si="102"/>
        <v>Paratrigona _lineata</v>
      </c>
      <c r="J2229" t="s">
        <v>305</v>
      </c>
      <c r="L2229" t="s">
        <v>329</v>
      </c>
      <c r="M2229" t="s">
        <v>511</v>
      </c>
      <c r="N2229" t="str">
        <f t="shared" si="103"/>
        <v>VERNONIA_EREMOPHILA</v>
      </c>
      <c r="O2229">
        <v>451</v>
      </c>
      <c r="P2229" t="s">
        <v>865</v>
      </c>
      <c r="Q2229" t="s">
        <v>898</v>
      </c>
    </row>
    <row r="2230" spans="1:17">
      <c r="A2230" s="1">
        <v>35545</v>
      </c>
      <c r="B2230" s="6">
        <v>1</v>
      </c>
      <c r="C2230" s="6">
        <f t="shared" si="104"/>
        <v>2229</v>
      </c>
      <c r="D2230" s="6"/>
      <c r="E2230">
        <v>42</v>
      </c>
      <c r="F2230">
        <v>2324</v>
      </c>
      <c r="G2230" t="s">
        <v>108</v>
      </c>
      <c r="H2230" t="s">
        <v>232</v>
      </c>
      <c r="I2230" t="str">
        <f t="shared" si="102"/>
        <v>Gaesischia_belophora</v>
      </c>
      <c r="J2230" t="s">
        <v>304</v>
      </c>
      <c r="L2230" t="s">
        <v>329</v>
      </c>
      <c r="M2230" t="s">
        <v>511</v>
      </c>
      <c r="N2230" t="str">
        <f t="shared" si="103"/>
        <v>VERNONIA_EREMOPHILA</v>
      </c>
      <c r="O2230">
        <v>451</v>
      </c>
      <c r="P2230" t="s">
        <v>865</v>
      </c>
      <c r="Q2230" t="s">
        <v>898</v>
      </c>
    </row>
    <row r="2231" spans="1:17">
      <c r="A2231" s="1">
        <v>35545</v>
      </c>
      <c r="B2231" s="6">
        <v>1</v>
      </c>
      <c r="C2231" s="6">
        <f t="shared" si="104"/>
        <v>2230</v>
      </c>
      <c r="D2231" s="6"/>
      <c r="E2231">
        <v>43</v>
      </c>
      <c r="F2231">
        <v>2325</v>
      </c>
      <c r="G2231" t="s">
        <v>62</v>
      </c>
      <c r="H2231" t="s">
        <v>286</v>
      </c>
      <c r="I2231" t="str">
        <f t="shared" si="102"/>
        <v>Megachile _friesei</v>
      </c>
      <c r="J2231" t="s">
        <v>306</v>
      </c>
      <c r="L2231" t="s">
        <v>329</v>
      </c>
      <c r="M2231" t="s">
        <v>511</v>
      </c>
      <c r="N2231" t="str">
        <f t="shared" si="103"/>
        <v>VERNONIA_EREMOPHILA</v>
      </c>
      <c r="O2231">
        <v>451</v>
      </c>
      <c r="P2231" t="s">
        <v>865</v>
      </c>
      <c r="Q2231" t="s">
        <v>898</v>
      </c>
    </row>
    <row r="2232" spans="1:17">
      <c r="A2232" s="1">
        <v>35545</v>
      </c>
      <c r="B2232" s="6">
        <v>1</v>
      </c>
      <c r="C2232" s="6">
        <f t="shared" si="104"/>
        <v>2231</v>
      </c>
      <c r="D2232" s="6"/>
      <c r="E2232">
        <v>44</v>
      </c>
      <c r="F2232">
        <v>2326</v>
      </c>
      <c r="G2232" t="s">
        <v>95</v>
      </c>
      <c r="H2232" t="s">
        <v>200</v>
      </c>
      <c r="I2232" t="str">
        <f t="shared" si="102"/>
        <v>Megachile_eisneri</v>
      </c>
      <c r="J2232" t="s">
        <v>306</v>
      </c>
      <c r="L2232" t="s">
        <v>329</v>
      </c>
      <c r="M2232" t="s">
        <v>521</v>
      </c>
      <c r="N2232" t="str">
        <f t="shared" si="103"/>
        <v>VERNONIA_AUREA</v>
      </c>
      <c r="O2232">
        <v>454</v>
      </c>
      <c r="P2232" t="s">
        <v>865</v>
      </c>
      <c r="Q2232" t="s">
        <v>898</v>
      </c>
    </row>
    <row r="2233" spans="1:17">
      <c r="A2233" s="1">
        <v>35545</v>
      </c>
      <c r="B2233" s="6">
        <v>1</v>
      </c>
      <c r="C2233" s="6">
        <f t="shared" si="104"/>
        <v>2232</v>
      </c>
      <c r="D2233" s="6"/>
      <c r="E2233">
        <v>45</v>
      </c>
      <c r="F2233">
        <v>2327</v>
      </c>
      <c r="G2233" t="s">
        <v>56</v>
      </c>
      <c r="H2233" t="s">
        <v>179</v>
      </c>
      <c r="I2233" t="str">
        <f t="shared" si="102"/>
        <v>Centris _aenea</v>
      </c>
      <c r="J2233" t="s">
        <v>304</v>
      </c>
      <c r="L2233" t="s">
        <v>329</v>
      </c>
      <c r="M2233" t="s">
        <v>511</v>
      </c>
      <c r="N2233" t="str">
        <f t="shared" si="103"/>
        <v>VERNONIA_EREMOPHILA</v>
      </c>
      <c r="O2233">
        <v>451</v>
      </c>
      <c r="P2233" t="s">
        <v>865</v>
      </c>
      <c r="Q2233" t="s">
        <v>898</v>
      </c>
    </row>
    <row r="2234" spans="1:17">
      <c r="A2234" s="1">
        <v>35545</v>
      </c>
      <c r="B2234" s="6">
        <v>1</v>
      </c>
      <c r="C2234" s="6">
        <f t="shared" si="104"/>
        <v>2233</v>
      </c>
      <c r="D2234" s="6"/>
      <c r="E2234">
        <v>46</v>
      </c>
      <c r="F2234">
        <v>2328</v>
      </c>
      <c r="G2234" t="s">
        <v>108</v>
      </c>
      <c r="H2234" t="s">
        <v>298</v>
      </c>
      <c r="I2234" t="str">
        <f t="shared" si="102"/>
        <v>Gaesischia_flaveoclypeata</v>
      </c>
      <c r="J2234" t="s">
        <v>304</v>
      </c>
      <c r="L2234" t="s">
        <v>329</v>
      </c>
      <c r="M2234" t="s">
        <v>511</v>
      </c>
      <c r="N2234" t="str">
        <f t="shared" si="103"/>
        <v>VERNONIA_EREMOPHILA</v>
      </c>
      <c r="O2234">
        <v>451</v>
      </c>
      <c r="P2234" t="s">
        <v>865</v>
      </c>
      <c r="Q2234" t="s">
        <v>898</v>
      </c>
    </row>
    <row r="2235" spans="1:17">
      <c r="A2235" s="1">
        <v>35545</v>
      </c>
      <c r="B2235" s="6">
        <v>1</v>
      </c>
      <c r="C2235" s="6">
        <f t="shared" si="104"/>
        <v>2234</v>
      </c>
      <c r="D2235" s="6"/>
      <c r="E2235">
        <v>47</v>
      </c>
      <c r="F2235">
        <v>2329</v>
      </c>
      <c r="G2235" t="s">
        <v>59</v>
      </c>
      <c r="H2235" t="s">
        <v>262</v>
      </c>
      <c r="I2235" t="str">
        <f t="shared" si="102"/>
        <v>Trigona _amalthea</v>
      </c>
      <c r="J2235" t="s">
        <v>305</v>
      </c>
      <c r="L2235" t="s">
        <v>329</v>
      </c>
      <c r="M2235" t="s">
        <v>511</v>
      </c>
      <c r="N2235" t="str">
        <f t="shared" si="103"/>
        <v>VERNONIA_EREMOPHILA</v>
      </c>
      <c r="O2235">
        <v>451</v>
      </c>
      <c r="P2235" t="s">
        <v>865</v>
      </c>
      <c r="Q2235" t="s">
        <v>898</v>
      </c>
    </row>
    <row r="2236" spans="1:17">
      <c r="A2236" s="1">
        <v>35545</v>
      </c>
      <c r="B2236" s="6">
        <v>1</v>
      </c>
      <c r="C2236" s="6">
        <f t="shared" si="104"/>
        <v>2235</v>
      </c>
      <c r="D2236" s="6"/>
      <c r="E2236">
        <v>48</v>
      </c>
      <c r="F2236">
        <v>2330</v>
      </c>
      <c r="G2236" t="s">
        <v>76</v>
      </c>
      <c r="H2236" t="s">
        <v>192</v>
      </c>
      <c r="I2236" t="str">
        <f t="shared" si="102"/>
        <v>Paratetrapedia _sp 5 (Raw)</v>
      </c>
      <c r="J2236" t="s">
        <v>304</v>
      </c>
      <c r="K2236" t="s">
        <v>311</v>
      </c>
      <c r="L2236" t="s">
        <v>329</v>
      </c>
      <c r="M2236" t="s">
        <v>511</v>
      </c>
      <c r="N2236" t="str">
        <f t="shared" si="103"/>
        <v>VERNONIA_EREMOPHILA</v>
      </c>
      <c r="O2236">
        <v>451</v>
      </c>
      <c r="P2236" t="s">
        <v>865</v>
      </c>
      <c r="Q2236" t="s">
        <v>898</v>
      </c>
    </row>
    <row r="2237" spans="1:17">
      <c r="A2237" s="1">
        <v>35545</v>
      </c>
      <c r="B2237" s="6">
        <v>1</v>
      </c>
      <c r="C2237" s="6">
        <f t="shared" si="104"/>
        <v>2236</v>
      </c>
      <c r="D2237" s="6"/>
      <c r="E2237">
        <v>49</v>
      </c>
      <c r="F2237">
        <v>2331</v>
      </c>
      <c r="G2237" t="s">
        <v>108</v>
      </c>
      <c r="H2237" t="s">
        <v>232</v>
      </c>
      <c r="I2237" t="str">
        <f t="shared" si="102"/>
        <v>Gaesischia_belophora</v>
      </c>
      <c r="J2237" t="s">
        <v>304</v>
      </c>
      <c r="L2237" t="s">
        <v>329</v>
      </c>
      <c r="M2237" t="s">
        <v>511</v>
      </c>
      <c r="N2237" t="str">
        <f t="shared" si="103"/>
        <v>VERNONIA_EREMOPHILA</v>
      </c>
      <c r="O2237">
        <v>451</v>
      </c>
      <c r="P2237" t="s">
        <v>865</v>
      </c>
      <c r="Q2237" t="s">
        <v>898</v>
      </c>
    </row>
    <row r="2238" spans="1:17">
      <c r="A2238" s="1">
        <v>35545</v>
      </c>
      <c r="B2238" s="6">
        <v>1</v>
      </c>
      <c r="C2238" s="6">
        <f t="shared" si="104"/>
        <v>2237</v>
      </c>
      <c r="D2238" s="6"/>
      <c r="E2238">
        <v>50</v>
      </c>
      <c r="F2238">
        <v>2332</v>
      </c>
      <c r="G2238" t="s">
        <v>108</v>
      </c>
      <c r="H2238" t="s">
        <v>232</v>
      </c>
      <c r="I2238" t="str">
        <f t="shared" si="102"/>
        <v>Gaesischia_belophora</v>
      </c>
      <c r="J2238" t="s">
        <v>304</v>
      </c>
      <c r="L2238" t="s">
        <v>329</v>
      </c>
      <c r="M2238" t="s">
        <v>511</v>
      </c>
      <c r="N2238" t="str">
        <f t="shared" si="103"/>
        <v>VERNONIA_EREMOPHILA</v>
      </c>
      <c r="O2238">
        <v>451</v>
      </c>
      <c r="P2238" t="s">
        <v>865</v>
      </c>
      <c r="Q2238" t="s">
        <v>898</v>
      </c>
    </row>
    <row r="2239" spans="1:17">
      <c r="A2239" s="1">
        <v>35545</v>
      </c>
      <c r="B2239" s="6">
        <v>1</v>
      </c>
      <c r="C2239" s="6">
        <f t="shared" si="104"/>
        <v>2238</v>
      </c>
      <c r="D2239" s="6"/>
      <c r="E2239">
        <v>51</v>
      </c>
      <c r="F2239">
        <v>2333</v>
      </c>
      <c r="G2239" t="s">
        <v>92</v>
      </c>
      <c r="H2239" t="s">
        <v>171</v>
      </c>
      <c r="I2239" t="str">
        <f t="shared" si="102"/>
        <v>Centris_nitens</v>
      </c>
      <c r="J2239" t="s">
        <v>304</v>
      </c>
      <c r="L2239" t="s">
        <v>352</v>
      </c>
      <c r="M2239" t="s">
        <v>554</v>
      </c>
      <c r="N2239" t="str">
        <f t="shared" si="103"/>
        <v>BYRSONIMA_GUILHERMINIANA</v>
      </c>
      <c r="O2239">
        <v>467</v>
      </c>
      <c r="P2239" t="s">
        <v>877</v>
      </c>
      <c r="Q2239" t="s">
        <v>893</v>
      </c>
    </row>
    <row r="2240" spans="1:17">
      <c r="A2240" s="1">
        <v>35545</v>
      </c>
      <c r="B2240" s="6">
        <v>1</v>
      </c>
      <c r="C2240" s="6">
        <f t="shared" si="104"/>
        <v>2239</v>
      </c>
      <c r="D2240" s="6"/>
      <c r="E2240">
        <v>52</v>
      </c>
      <c r="F2240">
        <v>2334</v>
      </c>
      <c r="G2240" t="s">
        <v>108</v>
      </c>
      <c r="H2240" t="s">
        <v>232</v>
      </c>
      <c r="I2240" t="str">
        <f t="shared" si="102"/>
        <v>Gaesischia_belophora</v>
      </c>
      <c r="J2240" t="s">
        <v>304</v>
      </c>
      <c r="L2240" t="s">
        <v>329</v>
      </c>
      <c r="M2240" t="s">
        <v>511</v>
      </c>
      <c r="N2240" t="str">
        <f t="shared" si="103"/>
        <v>VERNONIA_EREMOPHILA</v>
      </c>
      <c r="O2240">
        <v>451</v>
      </c>
      <c r="P2240" t="s">
        <v>865</v>
      </c>
      <c r="Q2240" t="s">
        <v>898</v>
      </c>
    </row>
    <row r="2241" spans="1:17">
      <c r="A2241" s="1">
        <v>35545</v>
      </c>
      <c r="B2241" s="6">
        <v>1</v>
      </c>
      <c r="C2241" s="6">
        <f t="shared" si="104"/>
        <v>2240</v>
      </c>
      <c r="D2241" s="6"/>
      <c r="E2241">
        <v>53</v>
      </c>
      <c r="F2241">
        <v>2335</v>
      </c>
      <c r="G2241" t="s">
        <v>52</v>
      </c>
      <c r="H2241" t="s">
        <v>147</v>
      </c>
      <c r="I2241" t="str">
        <f t="shared" si="102"/>
        <v>Augochloropsis_smithiana</v>
      </c>
      <c r="J2241" t="s">
        <v>303</v>
      </c>
      <c r="L2241" t="s">
        <v>329</v>
      </c>
      <c r="M2241" t="s">
        <v>511</v>
      </c>
      <c r="N2241" t="str">
        <f t="shared" si="103"/>
        <v>VERNONIA_EREMOPHILA</v>
      </c>
      <c r="O2241">
        <v>451</v>
      </c>
      <c r="P2241" t="s">
        <v>865</v>
      </c>
      <c r="Q2241" t="s">
        <v>898</v>
      </c>
    </row>
    <row r="2242" spans="1:17">
      <c r="A2242" s="1">
        <v>35545</v>
      </c>
      <c r="B2242" s="6">
        <v>1</v>
      </c>
      <c r="C2242" s="6">
        <f t="shared" si="104"/>
        <v>2241</v>
      </c>
      <c r="D2242" s="6"/>
      <c r="E2242">
        <v>54</v>
      </c>
      <c r="F2242">
        <v>2336</v>
      </c>
      <c r="G2242" t="s">
        <v>57</v>
      </c>
      <c r="H2242" t="s">
        <v>149</v>
      </c>
      <c r="I2242" t="str">
        <f t="shared" ref="I2242:I2305" si="105">CONCATENATE(G2242,"_",H2242)</f>
        <v>Paratrigona _lineata</v>
      </c>
      <c r="J2242" t="s">
        <v>305</v>
      </c>
      <c r="L2242" t="s">
        <v>329</v>
      </c>
      <c r="M2242" t="s">
        <v>511</v>
      </c>
      <c r="N2242" t="str">
        <f t="shared" ref="N2242:N2305" si="106">CONCATENATE(L2242,"_",M2242)</f>
        <v>VERNONIA_EREMOPHILA</v>
      </c>
      <c r="O2242">
        <v>451</v>
      </c>
      <c r="P2242" t="s">
        <v>865</v>
      </c>
      <c r="Q2242" t="s">
        <v>898</v>
      </c>
    </row>
    <row r="2243" spans="1:17">
      <c r="A2243" s="1">
        <v>35549</v>
      </c>
      <c r="B2243" s="6">
        <v>1</v>
      </c>
      <c r="C2243" s="6">
        <f t="shared" ref="C2243:C2292" si="107">C2242+1</f>
        <v>2242</v>
      </c>
      <c r="D2243" s="6"/>
      <c r="E2243">
        <v>1</v>
      </c>
      <c r="F2243">
        <v>2337</v>
      </c>
      <c r="G2243" t="s">
        <v>57</v>
      </c>
      <c r="H2243" t="s">
        <v>149</v>
      </c>
      <c r="I2243" t="str">
        <f t="shared" si="105"/>
        <v>Paratrigona _lineata</v>
      </c>
      <c r="J2243" t="s">
        <v>305</v>
      </c>
      <c r="L2243" t="s">
        <v>320</v>
      </c>
      <c r="M2243" t="s">
        <v>447</v>
      </c>
      <c r="N2243" t="str">
        <f t="shared" si="106"/>
        <v>TIBOUCHINA_STENOCARPA</v>
      </c>
      <c r="O2243">
        <v>252</v>
      </c>
      <c r="P2243" t="s">
        <v>687</v>
      </c>
      <c r="Q2243" t="s">
        <v>894</v>
      </c>
    </row>
    <row r="2244" spans="1:17">
      <c r="A2244" s="1">
        <v>35549</v>
      </c>
      <c r="B2244" s="6">
        <v>1</v>
      </c>
      <c r="C2244" s="6">
        <f t="shared" si="107"/>
        <v>2243</v>
      </c>
      <c r="D2244" s="6"/>
      <c r="E2244">
        <v>2</v>
      </c>
      <c r="F2244">
        <v>2338</v>
      </c>
      <c r="G2244" t="s">
        <v>88</v>
      </c>
      <c r="H2244" t="s">
        <v>190</v>
      </c>
      <c r="I2244" t="str">
        <f t="shared" si="105"/>
        <v>Pseudoauglochloropsis_graminea</v>
      </c>
      <c r="J2244" t="s">
        <v>303</v>
      </c>
      <c r="L2244" t="s">
        <v>320</v>
      </c>
      <c r="M2244" t="s">
        <v>447</v>
      </c>
      <c r="N2244" t="str">
        <f t="shared" si="106"/>
        <v>TIBOUCHINA_STENOCARPA</v>
      </c>
      <c r="O2244">
        <v>252</v>
      </c>
      <c r="P2244" t="s">
        <v>687</v>
      </c>
      <c r="Q2244" t="s">
        <v>894</v>
      </c>
    </row>
    <row r="2245" spans="1:17">
      <c r="A2245" s="1">
        <v>35549</v>
      </c>
      <c r="B2245" s="6">
        <v>1</v>
      </c>
      <c r="C2245" s="6">
        <f t="shared" si="107"/>
        <v>2244</v>
      </c>
      <c r="D2245" s="6"/>
      <c r="E2245">
        <v>3</v>
      </c>
      <c r="F2245">
        <v>2339</v>
      </c>
      <c r="G2245" t="s">
        <v>57</v>
      </c>
      <c r="H2245" t="s">
        <v>149</v>
      </c>
      <c r="I2245" t="str">
        <f t="shared" si="105"/>
        <v>Paratrigona _lineata</v>
      </c>
      <c r="J2245" t="s">
        <v>305</v>
      </c>
      <c r="L2245" t="s">
        <v>320</v>
      </c>
      <c r="M2245" t="s">
        <v>447</v>
      </c>
      <c r="N2245" t="str">
        <f t="shared" si="106"/>
        <v>TIBOUCHINA_STENOCARPA</v>
      </c>
      <c r="O2245">
        <v>252</v>
      </c>
      <c r="P2245" t="s">
        <v>687</v>
      </c>
      <c r="Q2245" t="s">
        <v>894</v>
      </c>
    </row>
    <row r="2246" spans="1:17">
      <c r="A2246" s="1">
        <v>35549</v>
      </c>
      <c r="B2246" s="6">
        <v>1</v>
      </c>
      <c r="C2246" s="6">
        <f t="shared" si="107"/>
        <v>2245</v>
      </c>
      <c r="D2246" s="6"/>
      <c r="E2246">
        <v>4</v>
      </c>
      <c r="F2246">
        <v>2340</v>
      </c>
      <c r="G2246" t="s">
        <v>57</v>
      </c>
      <c r="H2246" t="s">
        <v>149</v>
      </c>
      <c r="I2246" t="str">
        <f t="shared" si="105"/>
        <v>Paratrigona _lineata</v>
      </c>
      <c r="J2246" t="s">
        <v>305</v>
      </c>
      <c r="L2246" t="s">
        <v>320</v>
      </c>
      <c r="M2246" t="s">
        <v>447</v>
      </c>
      <c r="N2246" t="str">
        <f t="shared" si="106"/>
        <v>TIBOUCHINA_STENOCARPA</v>
      </c>
      <c r="O2246">
        <v>252</v>
      </c>
      <c r="P2246" t="s">
        <v>687</v>
      </c>
      <c r="Q2246" t="s">
        <v>894</v>
      </c>
    </row>
    <row r="2247" spans="1:17">
      <c r="A2247" s="1">
        <v>35549</v>
      </c>
      <c r="B2247" s="6">
        <v>1</v>
      </c>
      <c r="C2247" s="6">
        <f t="shared" si="107"/>
        <v>2246</v>
      </c>
      <c r="D2247" s="6"/>
      <c r="E2247">
        <v>5</v>
      </c>
      <c r="F2247">
        <v>2341</v>
      </c>
      <c r="G2247" t="s">
        <v>84</v>
      </c>
      <c r="H2247" t="s">
        <v>189</v>
      </c>
      <c r="I2247" t="str">
        <f t="shared" si="105"/>
        <v>Epicharis _schrottkyi</v>
      </c>
      <c r="J2247" t="s">
        <v>304</v>
      </c>
      <c r="L2247" t="s">
        <v>336</v>
      </c>
      <c r="M2247" t="s">
        <v>465</v>
      </c>
      <c r="N2247" t="str">
        <f t="shared" si="106"/>
        <v>SOLANUM_ LYCOCARPUM</v>
      </c>
      <c r="O2247">
        <v>251</v>
      </c>
      <c r="P2247" t="s">
        <v>639</v>
      </c>
      <c r="Q2247" t="s">
        <v>905</v>
      </c>
    </row>
    <row r="2248" spans="1:17">
      <c r="A2248" s="1">
        <v>35549</v>
      </c>
      <c r="B2248" s="6">
        <v>1</v>
      </c>
      <c r="C2248" s="6">
        <f t="shared" si="107"/>
        <v>2247</v>
      </c>
      <c r="D2248" s="6"/>
      <c r="E2248">
        <v>6</v>
      </c>
      <c r="F2248">
        <v>2342</v>
      </c>
      <c r="G2248" t="s">
        <v>57</v>
      </c>
      <c r="H2248" t="s">
        <v>149</v>
      </c>
      <c r="I2248" t="str">
        <f t="shared" si="105"/>
        <v>Paratrigona _lineata</v>
      </c>
      <c r="J2248" t="s">
        <v>305</v>
      </c>
      <c r="L2248" t="s">
        <v>320</v>
      </c>
      <c r="M2248" t="s">
        <v>447</v>
      </c>
      <c r="N2248" t="str">
        <f t="shared" si="106"/>
        <v>TIBOUCHINA_STENOCARPA</v>
      </c>
      <c r="O2248">
        <v>252</v>
      </c>
      <c r="P2248" t="s">
        <v>687</v>
      </c>
      <c r="Q2248" t="s">
        <v>894</v>
      </c>
    </row>
    <row r="2249" spans="1:17">
      <c r="A2249" s="1">
        <v>35549</v>
      </c>
      <c r="B2249" s="6">
        <v>1</v>
      </c>
      <c r="C2249" s="6">
        <f t="shared" si="107"/>
        <v>2248</v>
      </c>
      <c r="D2249" s="6"/>
      <c r="E2249">
        <v>7</v>
      </c>
      <c r="F2249">
        <v>2343</v>
      </c>
      <c r="G2249" t="s">
        <v>88</v>
      </c>
      <c r="H2249" t="s">
        <v>190</v>
      </c>
      <c r="I2249" t="str">
        <f t="shared" si="105"/>
        <v>Pseudoauglochloropsis_graminea</v>
      </c>
      <c r="J2249" t="s">
        <v>303</v>
      </c>
      <c r="L2249" t="s">
        <v>320</v>
      </c>
      <c r="M2249" t="s">
        <v>447</v>
      </c>
      <c r="N2249" t="str">
        <f t="shared" si="106"/>
        <v>TIBOUCHINA_STENOCARPA</v>
      </c>
      <c r="O2249">
        <v>252</v>
      </c>
      <c r="P2249" t="s">
        <v>687</v>
      </c>
      <c r="Q2249" t="s">
        <v>894</v>
      </c>
    </row>
    <row r="2250" spans="1:17">
      <c r="A2250" s="1">
        <v>35549</v>
      </c>
      <c r="B2250" s="6">
        <v>1</v>
      </c>
      <c r="C2250" s="6">
        <f t="shared" si="107"/>
        <v>2249</v>
      </c>
      <c r="D2250" s="6"/>
      <c r="E2250">
        <v>8</v>
      </c>
      <c r="F2250">
        <v>2344</v>
      </c>
      <c r="G2250" t="s">
        <v>52</v>
      </c>
      <c r="H2250" t="s">
        <v>241</v>
      </c>
      <c r="I2250" t="str">
        <f t="shared" si="105"/>
        <v>Augochloropsis_SP 1</v>
      </c>
      <c r="J2250" t="s">
        <v>303</v>
      </c>
      <c r="L2250" t="s">
        <v>320</v>
      </c>
      <c r="M2250" t="s">
        <v>447</v>
      </c>
      <c r="N2250" t="str">
        <f t="shared" si="106"/>
        <v>TIBOUCHINA_STENOCARPA</v>
      </c>
      <c r="O2250">
        <v>252</v>
      </c>
      <c r="P2250" t="s">
        <v>687</v>
      </c>
      <c r="Q2250" t="s">
        <v>894</v>
      </c>
    </row>
    <row r="2251" spans="1:17">
      <c r="A2251" s="1">
        <v>35549</v>
      </c>
      <c r="B2251" s="6">
        <v>1</v>
      </c>
      <c r="C2251" s="6">
        <f t="shared" si="107"/>
        <v>2250</v>
      </c>
      <c r="D2251" s="6"/>
      <c r="E2251">
        <v>9</v>
      </c>
      <c r="F2251">
        <v>2345</v>
      </c>
      <c r="G2251" t="s">
        <v>84</v>
      </c>
      <c r="H2251" t="s">
        <v>189</v>
      </c>
      <c r="I2251" t="str">
        <f t="shared" si="105"/>
        <v>Epicharis _schrottkyi</v>
      </c>
      <c r="J2251" t="s">
        <v>304</v>
      </c>
      <c r="L2251" t="s">
        <v>336</v>
      </c>
      <c r="M2251" t="s">
        <v>465</v>
      </c>
      <c r="N2251" t="str">
        <f t="shared" si="106"/>
        <v>SOLANUM_ LYCOCARPUM</v>
      </c>
      <c r="O2251">
        <v>251</v>
      </c>
      <c r="P2251" t="s">
        <v>639</v>
      </c>
      <c r="Q2251" t="s">
        <v>905</v>
      </c>
    </row>
    <row r="2252" spans="1:17">
      <c r="A2252" s="1">
        <v>35549</v>
      </c>
      <c r="B2252" s="6">
        <v>1</v>
      </c>
      <c r="C2252" s="6">
        <f t="shared" si="107"/>
        <v>2251</v>
      </c>
      <c r="D2252" s="6"/>
      <c r="E2252">
        <v>10</v>
      </c>
      <c r="F2252">
        <v>2346</v>
      </c>
      <c r="G2252" t="s">
        <v>69</v>
      </c>
      <c r="H2252" t="s">
        <v>162</v>
      </c>
      <c r="I2252" t="str">
        <f t="shared" si="105"/>
        <v>Oxaea _flavescens</v>
      </c>
      <c r="J2252" t="s">
        <v>307</v>
      </c>
      <c r="L2252" t="s">
        <v>336</v>
      </c>
      <c r="M2252" t="s">
        <v>465</v>
      </c>
      <c r="N2252" t="str">
        <f t="shared" si="106"/>
        <v>SOLANUM_ LYCOCARPUM</v>
      </c>
      <c r="O2252">
        <v>251</v>
      </c>
      <c r="P2252" t="s">
        <v>639</v>
      </c>
      <c r="Q2252" t="s">
        <v>905</v>
      </c>
    </row>
    <row r="2253" spans="1:17">
      <c r="A2253" s="1">
        <v>35549</v>
      </c>
      <c r="B2253" s="6">
        <v>1</v>
      </c>
      <c r="C2253" s="6">
        <f t="shared" si="107"/>
        <v>2252</v>
      </c>
      <c r="D2253" s="6"/>
      <c r="E2253">
        <v>11</v>
      </c>
      <c r="F2253">
        <v>2347</v>
      </c>
      <c r="G2253" t="s">
        <v>77</v>
      </c>
      <c r="H2253" t="s">
        <v>169</v>
      </c>
      <c r="I2253" t="str">
        <f t="shared" si="105"/>
        <v>Xylocopa _ cf virescens</v>
      </c>
      <c r="J2253" t="s">
        <v>304</v>
      </c>
      <c r="L2253" t="s">
        <v>320</v>
      </c>
      <c r="M2253" t="s">
        <v>447</v>
      </c>
      <c r="N2253" t="str">
        <f t="shared" si="106"/>
        <v>TIBOUCHINA_STENOCARPA</v>
      </c>
      <c r="O2253">
        <v>252</v>
      </c>
      <c r="P2253" t="s">
        <v>687</v>
      </c>
      <c r="Q2253" t="s">
        <v>894</v>
      </c>
    </row>
    <row r="2254" spans="1:17">
      <c r="A2254" s="1">
        <v>35549</v>
      </c>
      <c r="B2254" s="6">
        <v>1</v>
      </c>
      <c r="C2254" s="6">
        <f t="shared" si="107"/>
        <v>2253</v>
      </c>
      <c r="D2254" s="6"/>
      <c r="E2254">
        <v>12</v>
      </c>
      <c r="F2254">
        <v>2348</v>
      </c>
      <c r="G2254" t="s">
        <v>111</v>
      </c>
      <c r="H2254" t="s">
        <v>242</v>
      </c>
      <c r="I2254" t="str">
        <f t="shared" si="105"/>
        <v>Melissoptila_richardiae</v>
      </c>
      <c r="J2254" t="s">
        <v>304</v>
      </c>
      <c r="L2254" t="s">
        <v>352</v>
      </c>
      <c r="M2254" t="s">
        <v>554</v>
      </c>
      <c r="N2254" t="str">
        <f t="shared" si="106"/>
        <v>BYRSONIMA_GUILHERMINIANA</v>
      </c>
      <c r="O2254">
        <v>467</v>
      </c>
      <c r="P2254" t="s">
        <v>878</v>
      </c>
      <c r="Q2254" t="s">
        <v>893</v>
      </c>
    </row>
    <row r="2255" spans="1:17">
      <c r="A2255" s="1">
        <v>35549</v>
      </c>
      <c r="B2255" s="6">
        <v>1</v>
      </c>
      <c r="C2255" s="6">
        <f t="shared" si="107"/>
        <v>2254</v>
      </c>
      <c r="D2255" s="6"/>
      <c r="E2255">
        <v>13</v>
      </c>
      <c r="F2255">
        <v>2349</v>
      </c>
      <c r="G2255" t="s">
        <v>74</v>
      </c>
      <c r="H2255" t="s">
        <v>166</v>
      </c>
      <c r="I2255" t="str">
        <f t="shared" si="105"/>
        <v xml:space="preserve">Scaptotrigona_ postica </v>
      </c>
      <c r="J2255" t="s">
        <v>305</v>
      </c>
      <c r="L2255" t="s">
        <v>352</v>
      </c>
      <c r="M2255" t="s">
        <v>554</v>
      </c>
      <c r="N2255" t="str">
        <f t="shared" si="106"/>
        <v>BYRSONIMA_GUILHERMINIANA</v>
      </c>
      <c r="O2255">
        <v>467</v>
      </c>
      <c r="P2255" t="s">
        <v>878</v>
      </c>
      <c r="Q2255" t="s">
        <v>893</v>
      </c>
    </row>
    <row r="2256" spans="1:17">
      <c r="A2256" s="1">
        <v>35549</v>
      </c>
      <c r="B2256" s="6">
        <v>1</v>
      </c>
      <c r="C2256" s="6">
        <f t="shared" si="107"/>
        <v>2255</v>
      </c>
      <c r="D2256" s="6"/>
      <c r="E2256">
        <v>14</v>
      </c>
      <c r="F2256">
        <v>2350</v>
      </c>
      <c r="G2256" t="s">
        <v>111</v>
      </c>
      <c r="H2256" t="s">
        <v>242</v>
      </c>
      <c r="I2256" t="str">
        <f t="shared" si="105"/>
        <v>Melissoptila_richardiae</v>
      </c>
      <c r="J2256" t="s">
        <v>304</v>
      </c>
      <c r="L2256" t="s">
        <v>329</v>
      </c>
      <c r="M2256" t="s">
        <v>521</v>
      </c>
      <c r="N2256" t="str">
        <f t="shared" si="106"/>
        <v>VERNONIA_AUREA</v>
      </c>
      <c r="O2256">
        <v>454</v>
      </c>
      <c r="P2256" t="s">
        <v>863</v>
      </c>
      <c r="Q2256" t="s">
        <v>898</v>
      </c>
    </row>
    <row r="2257" spans="1:17">
      <c r="A2257" s="1">
        <v>35549</v>
      </c>
      <c r="B2257" s="6">
        <v>1</v>
      </c>
      <c r="C2257" s="6">
        <f t="shared" si="107"/>
        <v>2256</v>
      </c>
      <c r="D2257" s="6"/>
      <c r="E2257">
        <v>15</v>
      </c>
      <c r="F2257">
        <v>2351</v>
      </c>
      <c r="G2257" t="s">
        <v>111</v>
      </c>
      <c r="H2257" t="s">
        <v>242</v>
      </c>
      <c r="I2257" t="str">
        <f t="shared" si="105"/>
        <v>Melissoptila_richardiae</v>
      </c>
      <c r="J2257" t="s">
        <v>304</v>
      </c>
      <c r="K2257" t="s">
        <v>312</v>
      </c>
      <c r="L2257" t="s">
        <v>329</v>
      </c>
      <c r="M2257" t="s">
        <v>521</v>
      </c>
      <c r="N2257" t="str">
        <f t="shared" si="106"/>
        <v>VERNONIA_AUREA</v>
      </c>
      <c r="O2257">
        <v>454</v>
      </c>
      <c r="P2257" t="s">
        <v>863</v>
      </c>
      <c r="Q2257" t="s">
        <v>898</v>
      </c>
    </row>
    <row r="2258" spans="1:17">
      <c r="A2258" s="1">
        <v>35549</v>
      </c>
      <c r="B2258" s="6">
        <v>1</v>
      </c>
      <c r="C2258" s="6">
        <f t="shared" si="107"/>
        <v>2257</v>
      </c>
      <c r="D2258" s="6"/>
      <c r="E2258">
        <v>16</v>
      </c>
      <c r="F2258">
        <v>2352</v>
      </c>
      <c r="G2258" t="s">
        <v>65</v>
      </c>
      <c r="H2258" t="s">
        <v>158</v>
      </c>
      <c r="I2258" t="str">
        <f t="shared" si="105"/>
        <v>Tetragona _clavipes</v>
      </c>
      <c r="J2258" t="s">
        <v>305</v>
      </c>
      <c r="L2258" t="s">
        <v>329</v>
      </c>
      <c r="M2258" t="s">
        <v>521</v>
      </c>
      <c r="N2258" t="str">
        <f t="shared" si="106"/>
        <v>VERNONIA_AUREA</v>
      </c>
      <c r="O2258">
        <v>454</v>
      </c>
      <c r="P2258" t="s">
        <v>863</v>
      </c>
      <c r="Q2258" t="s">
        <v>898</v>
      </c>
    </row>
    <row r="2259" spans="1:17">
      <c r="A2259" s="1">
        <v>35549</v>
      </c>
      <c r="B2259" s="6">
        <v>1</v>
      </c>
      <c r="C2259" s="6">
        <f t="shared" si="107"/>
        <v>2258</v>
      </c>
      <c r="D2259" s="6"/>
      <c r="E2259">
        <v>17</v>
      </c>
      <c r="F2259">
        <v>2353</v>
      </c>
      <c r="G2259" t="s">
        <v>74</v>
      </c>
      <c r="H2259" t="s">
        <v>166</v>
      </c>
      <c r="I2259" t="str">
        <f t="shared" si="105"/>
        <v xml:space="preserve">Scaptotrigona_ postica </v>
      </c>
      <c r="J2259" t="s">
        <v>305</v>
      </c>
      <c r="L2259" t="s">
        <v>352</v>
      </c>
      <c r="M2259" t="s">
        <v>554</v>
      </c>
      <c r="N2259" t="str">
        <f t="shared" si="106"/>
        <v>BYRSONIMA_GUILHERMINIANA</v>
      </c>
      <c r="O2259">
        <v>467</v>
      </c>
      <c r="P2259" t="s">
        <v>878</v>
      </c>
      <c r="Q2259" t="s">
        <v>893</v>
      </c>
    </row>
    <row r="2260" spans="1:17">
      <c r="A2260" s="1">
        <v>35549</v>
      </c>
      <c r="B2260" s="6">
        <v>1</v>
      </c>
      <c r="C2260" s="6">
        <f t="shared" si="107"/>
        <v>2259</v>
      </c>
      <c r="D2260" s="6"/>
      <c r="E2260">
        <v>18</v>
      </c>
      <c r="F2260">
        <v>2354</v>
      </c>
      <c r="G2260" t="s">
        <v>59</v>
      </c>
      <c r="H2260" t="s">
        <v>152</v>
      </c>
      <c r="I2260" t="str">
        <f t="shared" si="105"/>
        <v>Trigona _spinipes</v>
      </c>
      <c r="J2260" t="s">
        <v>305</v>
      </c>
      <c r="L2260" t="s">
        <v>352</v>
      </c>
      <c r="M2260" t="s">
        <v>554</v>
      </c>
      <c r="N2260" t="str">
        <f t="shared" si="106"/>
        <v>BYRSONIMA_GUILHERMINIANA</v>
      </c>
      <c r="O2260">
        <v>467</v>
      </c>
      <c r="P2260" t="s">
        <v>878</v>
      </c>
      <c r="Q2260" t="s">
        <v>893</v>
      </c>
    </row>
    <row r="2261" spans="1:17">
      <c r="A2261" s="1">
        <v>35549</v>
      </c>
      <c r="B2261" s="6">
        <v>1</v>
      </c>
      <c r="C2261" s="6">
        <f t="shared" si="107"/>
        <v>2260</v>
      </c>
      <c r="D2261" s="6"/>
      <c r="E2261">
        <v>19</v>
      </c>
      <c r="F2261">
        <v>2355</v>
      </c>
      <c r="G2261" t="s">
        <v>74</v>
      </c>
      <c r="H2261" t="s">
        <v>166</v>
      </c>
      <c r="I2261" t="str">
        <f t="shared" si="105"/>
        <v xml:space="preserve">Scaptotrigona_ postica </v>
      </c>
      <c r="J2261" t="s">
        <v>305</v>
      </c>
      <c r="L2261" t="s">
        <v>352</v>
      </c>
      <c r="M2261" t="s">
        <v>554</v>
      </c>
      <c r="N2261" t="str">
        <f t="shared" si="106"/>
        <v>BYRSONIMA_GUILHERMINIANA</v>
      </c>
      <c r="O2261">
        <v>467</v>
      </c>
      <c r="P2261" t="s">
        <v>878</v>
      </c>
      <c r="Q2261" t="s">
        <v>893</v>
      </c>
    </row>
    <row r="2262" spans="1:17">
      <c r="A2262" s="1">
        <v>35549</v>
      </c>
      <c r="B2262" s="6">
        <v>1</v>
      </c>
      <c r="C2262" s="6">
        <f t="shared" si="107"/>
        <v>2261</v>
      </c>
      <c r="D2262" s="6"/>
      <c r="E2262">
        <v>20</v>
      </c>
      <c r="F2262">
        <v>2356</v>
      </c>
      <c r="G2262" t="s">
        <v>106</v>
      </c>
      <c r="H2262" t="s">
        <v>230</v>
      </c>
      <c r="I2262" t="str">
        <f t="shared" si="105"/>
        <v>Melipona _quinquefasciata</v>
      </c>
      <c r="J2262" t="s">
        <v>305</v>
      </c>
      <c r="L2262" t="s">
        <v>352</v>
      </c>
      <c r="M2262" t="s">
        <v>554</v>
      </c>
      <c r="N2262" t="str">
        <f t="shared" si="106"/>
        <v>BYRSONIMA_GUILHERMINIANA</v>
      </c>
      <c r="O2262">
        <v>467</v>
      </c>
      <c r="P2262" t="s">
        <v>878</v>
      </c>
      <c r="Q2262" t="s">
        <v>893</v>
      </c>
    </row>
    <row r="2263" spans="1:17">
      <c r="A2263" s="1">
        <v>35549</v>
      </c>
      <c r="B2263" s="6">
        <v>1</v>
      </c>
      <c r="C2263" s="6">
        <f t="shared" si="107"/>
        <v>2262</v>
      </c>
      <c r="D2263" s="6"/>
      <c r="E2263">
        <v>21</v>
      </c>
      <c r="F2263">
        <v>2357</v>
      </c>
      <c r="G2263" t="s">
        <v>86</v>
      </c>
      <c r="H2263" t="s">
        <v>144</v>
      </c>
      <c r="I2263" t="str">
        <f t="shared" si="105"/>
        <v>Monoeca_schizacantha</v>
      </c>
      <c r="J2263" t="s">
        <v>304</v>
      </c>
      <c r="L2263" t="s">
        <v>329</v>
      </c>
      <c r="M2263" t="s">
        <v>511</v>
      </c>
      <c r="N2263" t="str">
        <f t="shared" si="106"/>
        <v>VERNONIA_EREMOPHILA</v>
      </c>
      <c r="O2263">
        <v>451</v>
      </c>
      <c r="P2263" t="s">
        <v>865</v>
      </c>
      <c r="Q2263" t="s">
        <v>898</v>
      </c>
    </row>
    <row r="2264" spans="1:17">
      <c r="A2264" s="1">
        <v>35549</v>
      </c>
      <c r="B2264" s="6">
        <v>1</v>
      </c>
      <c r="C2264" s="6">
        <f t="shared" si="107"/>
        <v>2263</v>
      </c>
      <c r="D2264" s="6"/>
      <c r="E2264">
        <v>22</v>
      </c>
      <c r="F2264">
        <v>2358</v>
      </c>
      <c r="G2264" t="s">
        <v>108</v>
      </c>
      <c r="H2264" t="s">
        <v>232</v>
      </c>
      <c r="I2264" t="str">
        <f t="shared" si="105"/>
        <v>Gaesischia_belophora</v>
      </c>
      <c r="J2264" t="s">
        <v>304</v>
      </c>
      <c r="L2264" t="s">
        <v>329</v>
      </c>
      <c r="M2264" t="s">
        <v>511</v>
      </c>
      <c r="N2264" t="str">
        <f t="shared" si="106"/>
        <v>VERNONIA_EREMOPHILA</v>
      </c>
      <c r="O2264">
        <v>451</v>
      </c>
      <c r="P2264" t="s">
        <v>865</v>
      </c>
      <c r="Q2264" t="s">
        <v>898</v>
      </c>
    </row>
    <row r="2265" spans="1:17">
      <c r="A2265" s="1">
        <v>35549</v>
      </c>
      <c r="B2265" s="6">
        <v>1</v>
      </c>
      <c r="C2265" s="6">
        <f t="shared" si="107"/>
        <v>2264</v>
      </c>
      <c r="D2265" s="6"/>
      <c r="E2265">
        <v>23</v>
      </c>
      <c r="F2265">
        <v>2359</v>
      </c>
      <c r="G2265" t="s">
        <v>108</v>
      </c>
      <c r="H2265" t="s">
        <v>232</v>
      </c>
      <c r="I2265" t="str">
        <f t="shared" si="105"/>
        <v>Gaesischia_belophora</v>
      </c>
      <c r="J2265" t="s">
        <v>304</v>
      </c>
      <c r="L2265" t="s">
        <v>329</v>
      </c>
      <c r="M2265" t="s">
        <v>511</v>
      </c>
      <c r="N2265" t="str">
        <f t="shared" si="106"/>
        <v>VERNONIA_EREMOPHILA</v>
      </c>
      <c r="O2265">
        <v>451</v>
      </c>
      <c r="P2265" t="s">
        <v>865</v>
      </c>
      <c r="Q2265" t="s">
        <v>898</v>
      </c>
    </row>
    <row r="2266" spans="1:17">
      <c r="A2266" s="1">
        <v>35549</v>
      </c>
      <c r="B2266" s="6">
        <v>1</v>
      </c>
      <c r="C2266" s="6">
        <f t="shared" si="107"/>
        <v>2265</v>
      </c>
      <c r="D2266" s="6"/>
      <c r="E2266">
        <v>24</v>
      </c>
      <c r="F2266">
        <v>2360</v>
      </c>
      <c r="G2266" t="s">
        <v>129</v>
      </c>
      <c r="H2266" t="s">
        <v>154</v>
      </c>
      <c r="I2266" t="str">
        <f t="shared" si="105"/>
        <v>Bombus_morio</v>
      </c>
      <c r="J2266" t="s">
        <v>305</v>
      </c>
      <c r="K2266" t="s">
        <v>311</v>
      </c>
      <c r="L2266" t="s">
        <v>329</v>
      </c>
      <c r="M2266" t="s">
        <v>511</v>
      </c>
      <c r="N2266" t="str">
        <f t="shared" si="106"/>
        <v>VERNONIA_EREMOPHILA</v>
      </c>
      <c r="O2266">
        <v>451</v>
      </c>
      <c r="P2266" t="s">
        <v>865</v>
      </c>
      <c r="Q2266" t="s">
        <v>898</v>
      </c>
    </row>
    <row r="2267" spans="1:17">
      <c r="A2267" s="1">
        <v>35549</v>
      </c>
      <c r="B2267" s="6">
        <v>1</v>
      </c>
      <c r="C2267" s="6">
        <f t="shared" si="107"/>
        <v>2266</v>
      </c>
      <c r="D2267" s="6"/>
      <c r="E2267">
        <v>25</v>
      </c>
      <c r="F2267">
        <v>2361</v>
      </c>
      <c r="G2267" t="s">
        <v>69</v>
      </c>
      <c r="H2267" t="s">
        <v>162</v>
      </c>
      <c r="I2267" t="str">
        <f t="shared" si="105"/>
        <v>Oxaea _flavescens</v>
      </c>
      <c r="J2267" t="s">
        <v>307</v>
      </c>
      <c r="L2267" t="s">
        <v>334</v>
      </c>
      <c r="M2267" t="s">
        <v>462</v>
      </c>
      <c r="N2267" t="str">
        <f t="shared" si="106"/>
        <v>STYRAX _FERRUGINEUS</v>
      </c>
      <c r="O2267">
        <v>129</v>
      </c>
      <c r="P2267" t="s">
        <v>708</v>
      </c>
      <c r="Q2267" t="s">
        <v>904</v>
      </c>
    </row>
    <row r="2268" spans="1:17">
      <c r="A2268" s="1">
        <v>35549</v>
      </c>
      <c r="B2268" s="6">
        <v>1</v>
      </c>
      <c r="C2268" s="6">
        <f t="shared" si="107"/>
        <v>2267</v>
      </c>
      <c r="D2268" s="6"/>
      <c r="E2268">
        <v>26</v>
      </c>
      <c r="F2268">
        <v>2362</v>
      </c>
      <c r="G2268" t="s">
        <v>108</v>
      </c>
      <c r="H2268" t="s">
        <v>232</v>
      </c>
      <c r="I2268" t="str">
        <f t="shared" si="105"/>
        <v>Gaesischia_belophora</v>
      </c>
      <c r="J2268" t="s">
        <v>304</v>
      </c>
      <c r="L2268" t="s">
        <v>329</v>
      </c>
      <c r="M2268" t="s">
        <v>511</v>
      </c>
      <c r="N2268" t="str">
        <f t="shared" si="106"/>
        <v>VERNONIA_EREMOPHILA</v>
      </c>
      <c r="O2268">
        <v>451</v>
      </c>
      <c r="P2268" t="s">
        <v>865</v>
      </c>
      <c r="Q2268" t="s">
        <v>898</v>
      </c>
    </row>
    <row r="2269" spans="1:17">
      <c r="A2269" s="1">
        <v>35549</v>
      </c>
      <c r="B2269" s="6">
        <v>1</v>
      </c>
      <c r="C2269" s="6">
        <f t="shared" si="107"/>
        <v>2268</v>
      </c>
      <c r="D2269" s="6"/>
      <c r="E2269">
        <v>27</v>
      </c>
      <c r="F2269">
        <v>2363</v>
      </c>
      <c r="G2269" t="s">
        <v>65</v>
      </c>
      <c r="H2269" t="s">
        <v>158</v>
      </c>
      <c r="I2269" t="str">
        <f t="shared" si="105"/>
        <v>Tetragona _clavipes</v>
      </c>
      <c r="J2269" t="s">
        <v>305</v>
      </c>
      <c r="L2269" t="s">
        <v>336</v>
      </c>
      <c r="M2269" t="s">
        <v>465</v>
      </c>
      <c r="N2269" t="str">
        <f t="shared" si="106"/>
        <v>SOLANUM_ LYCOCARPUM</v>
      </c>
      <c r="O2269">
        <v>251</v>
      </c>
      <c r="P2269" t="s">
        <v>639</v>
      </c>
      <c r="Q2269" t="s">
        <v>905</v>
      </c>
    </row>
    <row r="2270" spans="1:17">
      <c r="A2270" s="1">
        <v>35549</v>
      </c>
      <c r="B2270" s="6">
        <v>1</v>
      </c>
      <c r="C2270" s="6">
        <f t="shared" si="107"/>
        <v>2269</v>
      </c>
      <c r="D2270" s="6"/>
      <c r="E2270">
        <v>28</v>
      </c>
      <c r="F2270">
        <v>2364</v>
      </c>
      <c r="G2270" t="s">
        <v>77</v>
      </c>
      <c r="H2270" t="s">
        <v>178</v>
      </c>
      <c r="I2270" t="str">
        <f t="shared" si="105"/>
        <v>Xylocopa _subcyanea</v>
      </c>
      <c r="J2270" t="s">
        <v>304</v>
      </c>
      <c r="L2270" t="s">
        <v>373</v>
      </c>
      <c r="M2270" t="s">
        <v>517</v>
      </c>
      <c r="N2270" t="str">
        <f t="shared" si="106"/>
        <v>HIBISCUS_CAPITALENSIS</v>
      </c>
      <c r="O2270">
        <v>268</v>
      </c>
      <c r="P2270" t="s">
        <v>733</v>
      </c>
      <c r="Q2270" t="s">
        <v>922</v>
      </c>
    </row>
    <row r="2271" spans="1:17">
      <c r="A2271" s="1">
        <v>35549</v>
      </c>
      <c r="B2271" s="6">
        <v>1</v>
      </c>
      <c r="C2271" s="6">
        <f t="shared" si="107"/>
        <v>2270</v>
      </c>
      <c r="D2271" s="6"/>
      <c r="E2271">
        <v>29</v>
      </c>
      <c r="F2271">
        <v>2365</v>
      </c>
      <c r="G2271" t="s">
        <v>69</v>
      </c>
      <c r="H2271" t="s">
        <v>162</v>
      </c>
      <c r="I2271" t="str">
        <f t="shared" si="105"/>
        <v>Oxaea _flavescens</v>
      </c>
      <c r="J2271" t="s">
        <v>307</v>
      </c>
      <c r="L2271" t="s">
        <v>438</v>
      </c>
      <c r="M2271" t="s">
        <v>447</v>
      </c>
      <c r="N2271" t="str">
        <f t="shared" si="106"/>
        <v>TIBOUCHINA _STENOCARPA</v>
      </c>
      <c r="O2271">
        <v>450</v>
      </c>
      <c r="P2271" t="s">
        <v>860</v>
      </c>
      <c r="Q2271" t="s">
        <v>894</v>
      </c>
    </row>
    <row r="2272" spans="1:17">
      <c r="A2272" s="1">
        <v>35549</v>
      </c>
      <c r="B2272" s="6">
        <v>1</v>
      </c>
      <c r="C2272" s="6">
        <f t="shared" si="107"/>
        <v>2271</v>
      </c>
      <c r="D2272" s="6"/>
      <c r="E2272">
        <v>30</v>
      </c>
      <c r="F2272">
        <v>2366</v>
      </c>
      <c r="G2272" t="s">
        <v>56</v>
      </c>
      <c r="H2272" t="s">
        <v>176</v>
      </c>
      <c r="I2272" t="str">
        <f t="shared" si="105"/>
        <v>Centris _lutea</v>
      </c>
      <c r="J2272" t="s">
        <v>304</v>
      </c>
      <c r="K2272" t="s">
        <v>311</v>
      </c>
      <c r="L2272" t="s">
        <v>438</v>
      </c>
      <c r="M2272" t="s">
        <v>447</v>
      </c>
      <c r="N2272" t="str">
        <f t="shared" si="106"/>
        <v>TIBOUCHINA _STENOCARPA</v>
      </c>
      <c r="O2272">
        <v>450</v>
      </c>
      <c r="P2272" t="s">
        <v>860</v>
      </c>
      <c r="Q2272" t="s">
        <v>894</v>
      </c>
    </row>
    <row r="2273" spans="1:17">
      <c r="A2273" s="1">
        <v>35549</v>
      </c>
      <c r="B2273" s="6">
        <v>1</v>
      </c>
      <c r="C2273" s="6">
        <f t="shared" si="107"/>
        <v>2272</v>
      </c>
      <c r="D2273" s="6"/>
      <c r="E2273">
        <v>31</v>
      </c>
      <c r="F2273">
        <v>2367</v>
      </c>
      <c r="G2273" t="s">
        <v>59</v>
      </c>
      <c r="H2273" t="s">
        <v>152</v>
      </c>
      <c r="I2273" t="str">
        <f t="shared" si="105"/>
        <v>Trigona _spinipes</v>
      </c>
      <c r="J2273" t="s">
        <v>305</v>
      </c>
      <c r="L2273" t="s">
        <v>438</v>
      </c>
      <c r="M2273" t="s">
        <v>447</v>
      </c>
      <c r="N2273" t="str">
        <f t="shared" si="106"/>
        <v>TIBOUCHINA _STENOCARPA</v>
      </c>
      <c r="O2273">
        <v>450</v>
      </c>
      <c r="P2273" t="s">
        <v>860</v>
      </c>
      <c r="Q2273" t="s">
        <v>894</v>
      </c>
    </row>
    <row r="2274" spans="1:17">
      <c r="A2274" s="1">
        <v>35549</v>
      </c>
      <c r="B2274" s="6">
        <v>1</v>
      </c>
      <c r="C2274" s="6">
        <f t="shared" si="107"/>
        <v>2273</v>
      </c>
      <c r="D2274" s="6"/>
      <c r="E2274">
        <v>32</v>
      </c>
      <c r="F2274">
        <v>2368</v>
      </c>
      <c r="G2274" t="s">
        <v>77</v>
      </c>
      <c r="H2274" t="s">
        <v>224</v>
      </c>
      <c r="I2274" t="str">
        <f t="shared" si="105"/>
        <v>Xylocopa _cf virescens</v>
      </c>
      <c r="J2274" t="s">
        <v>304</v>
      </c>
      <c r="L2274" t="s">
        <v>438</v>
      </c>
      <c r="M2274" t="s">
        <v>447</v>
      </c>
      <c r="N2274" t="str">
        <f t="shared" si="106"/>
        <v>TIBOUCHINA _STENOCARPA</v>
      </c>
      <c r="O2274">
        <v>450</v>
      </c>
      <c r="P2274" t="s">
        <v>860</v>
      </c>
      <c r="Q2274" t="s">
        <v>894</v>
      </c>
    </row>
    <row r="2275" spans="1:17">
      <c r="A2275" s="1">
        <v>35549</v>
      </c>
      <c r="B2275" s="6">
        <v>1</v>
      </c>
      <c r="C2275" s="6">
        <f t="shared" si="107"/>
        <v>2274</v>
      </c>
      <c r="D2275" s="6"/>
      <c r="E2275">
        <v>33</v>
      </c>
      <c r="F2275">
        <v>2369</v>
      </c>
      <c r="G2275" t="s">
        <v>140</v>
      </c>
      <c r="H2275" t="s">
        <v>162</v>
      </c>
      <c r="I2275" t="str">
        <f t="shared" si="105"/>
        <v>Oxaea flavescens_flavescens</v>
      </c>
      <c r="J2275" t="s">
        <v>307</v>
      </c>
      <c r="L2275" t="s">
        <v>438</v>
      </c>
      <c r="M2275" t="s">
        <v>447</v>
      </c>
      <c r="N2275" t="str">
        <f t="shared" si="106"/>
        <v>TIBOUCHINA _STENOCARPA</v>
      </c>
      <c r="O2275">
        <v>450</v>
      </c>
      <c r="P2275" t="s">
        <v>860</v>
      </c>
      <c r="Q2275" t="s">
        <v>894</v>
      </c>
    </row>
    <row r="2276" spans="1:17">
      <c r="A2276" s="1">
        <v>35549</v>
      </c>
      <c r="B2276" s="6">
        <v>1</v>
      </c>
      <c r="C2276" s="6">
        <f t="shared" si="107"/>
        <v>2275</v>
      </c>
      <c r="D2276" s="6"/>
      <c r="E2276">
        <v>34</v>
      </c>
      <c r="F2276">
        <v>2370</v>
      </c>
      <c r="G2276" t="s">
        <v>84</v>
      </c>
      <c r="H2276" t="s">
        <v>191</v>
      </c>
      <c r="I2276" t="str">
        <f t="shared" si="105"/>
        <v>Epicharis _rustica</v>
      </c>
      <c r="J2276" t="s">
        <v>304</v>
      </c>
      <c r="K2276" t="s">
        <v>311</v>
      </c>
      <c r="L2276" t="s">
        <v>332</v>
      </c>
      <c r="M2276" t="s">
        <v>515</v>
      </c>
      <c r="N2276" t="str">
        <f t="shared" si="106"/>
        <v>BANISTERIOPSIS_MALIFOLIA</v>
      </c>
      <c r="O2276">
        <v>417</v>
      </c>
      <c r="P2276" t="s">
        <v>836</v>
      </c>
      <c r="Q2276" t="s">
        <v>893</v>
      </c>
    </row>
    <row r="2277" spans="1:17">
      <c r="A2277" s="1">
        <v>35549</v>
      </c>
      <c r="B2277" s="6">
        <v>1</v>
      </c>
      <c r="C2277" s="6">
        <f t="shared" si="107"/>
        <v>2276</v>
      </c>
      <c r="D2277" s="6"/>
      <c r="E2277">
        <v>35</v>
      </c>
      <c r="F2277">
        <v>2371</v>
      </c>
      <c r="G2277" t="s">
        <v>84</v>
      </c>
      <c r="H2277" t="s">
        <v>189</v>
      </c>
      <c r="I2277" t="str">
        <f t="shared" si="105"/>
        <v>Epicharis _schrottkyi</v>
      </c>
      <c r="J2277" t="s">
        <v>304</v>
      </c>
      <c r="L2277" t="s">
        <v>336</v>
      </c>
      <c r="M2277" t="s">
        <v>465</v>
      </c>
      <c r="N2277" t="str">
        <f t="shared" si="106"/>
        <v>SOLANUM_ LYCOCARPUM</v>
      </c>
      <c r="O2277">
        <v>251</v>
      </c>
      <c r="P2277" t="s">
        <v>639</v>
      </c>
      <c r="Q2277" t="s">
        <v>905</v>
      </c>
    </row>
    <row r="2278" spans="1:17">
      <c r="A2278" s="1">
        <v>35549</v>
      </c>
      <c r="B2278" s="6">
        <v>1</v>
      </c>
      <c r="C2278" s="6">
        <f t="shared" si="107"/>
        <v>2277</v>
      </c>
      <c r="D2278" s="6"/>
      <c r="E2278">
        <v>36</v>
      </c>
      <c r="F2278">
        <v>2372</v>
      </c>
      <c r="G2278" t="s">
        <v>111</v>
      </c>
      <c r="H2278" t="s">
        <v>242</v>
      </c>
      <c r="I2278" t="str">
        <f t="shared" si="105"/>
        <v>Melissoptila_richardiae</v>
      </c>
      <c r="J2278" t="s">
        <v>304</v>
      </c>
      <c r="L2278" t="s">
        <v>329</v>
      </c>
      <c r="M2278" t="s">
        <v>521</v>
      </c>
      <c r="N2278" t="str">
        <f t="shared" si="106"/>
        <v>VERNONIA_AUREA</v>
      </c>
      <c r="O2278">
        <v>454</v>
      </c>
      <c r="P2278" t="s">
        <v>863</v>
      </c>
      <c r="Q2278" t="s">
        <v>898</v>
      </c>
    </row>
    <row r="2279" spans="1:17">
      <c r="A2279" s="1">
        <v>35549</v>
      </c>
      <c r="B2279" s="6">
        <v>1</v>
      </c>
      <c r="C2279" s="6">
        <f t="shared" si="107"/>
        <v>2278</v>
      </c>
      <c r="D2279" s="6"/>
      <c r="E2279">
        <v>37</v>
      </c>
      <c r="F2279">
        <v>2373</v>
      </c>
      <c r="G2279" t="s">
        <v>95</v>
      </c>
      <c r="H2279" t="s">
        <v>212</v>
      </c>
      <c r="I2279" t="str">
        <f t="shared" si="105"/>
        <v>Megachile_rubricata</v>
      </c>
      <c r="J2279" t="s">
        <v>306</v>
      </c>
      <c r="L2279" t="s">
        <v>334</v>
      </c>
      <c r="M2279" t="s">
        <v>462</v>
      </c>
      <c r="N2279" t="str">
        <f t="shared" si="106"/>
        <v>STYRAX _FERRUGINEUS</v>
      </c>
      <c r="O2279">
        <v>129</v>
      </c>
      <c r="P2279" t="s">
        <v>708</v>
      </c>
      <c r="Q2279" t="s">
        <v>904</v>
      </c>
    </row>
    <row r="2280" spans="1:17">
      <c r="A2280" s="1">
        <v>35549</v>
      </c>
      <c r="B2280" s="6">
        <v>1</v>
      </c>
      <c r="C2280" s="6">
        <f t="shared" si="107"/>
        <v>2279</v>
      </c>
      <c r="D2280" s="6"/>
      <c r="E2280">
        <v>38</v>
      </c>
      <c r="F2280">
        <v>2374</v>
      </c>
      <c r="G2280" t="s">
        <v>69</v>
      </c>
      <c r="H2280" t="s">
        <v>162</v>
      </c>
      <c r="I2280" t="str">
        <f t="shared" si="105"/>
        <v>Oxaea _flavescens</v>
      </c>
      <c r="J2280" t="s">
        <v>307</v>
      </c>
      <c r="L2280" t="s">
        <v>334</v>
      </c>
      <c r="M2280" t="s">
        <v>462</v>
      </c>
      <c r="N2280" t="str">
        <f t="shared" si="106"/>
        <v>STYRAX _FERRUGINEUS</v>
      </c>
      <c r="O2280">
        <v>129</v>
      </c>
      <c r="P2280" t="s">
        <v>708</v>
      </c>
      <c r="Q2280" t="s">
        <v>904</v>
      </c>
    </row>
    <row r="2281" spans="1:17">
      <c r="A2281" s="1">
        <v>35549</v>
      </c>
      <c r="B2281" s="6">
        <v>1</v>
      </c>
      <c r="C2281" s="6">
        <f t="shared" si="107"/>
        <v>2280</v>
      </c>
      <c r="D2281" s="6"/>
      <c r="E2281">
        <v>39</v>
      </c>
      <c r="F2281">
        <v>2375</v>
      </c>
      <c r="G2281" t="s">
        <v>60</v>
      </c>
      <c r="H2281" t="s">
        <v>153</v>
      </c>
      <c r="I2281" t="str">
        <f t="shared" si="105"/>
        <v>Bombus _atratus</v>
      </c>
      <c r="J2281" t="s">
        <v>305</v>
      </c>
      <c r="K2281" t="s">
        <v>315</v>
      </c>
      <c r="L2281" t="s">
        <v>334</v>
      </c>
      <c r="M2281" t="s">
        <v>462</v>
      </c>
      <c r="N2281" t="str">
        <f t="shared" si="106"/>
        <v>STYRAX _FERRUGINEUS</v>
      </c>
      <c r="O2281">
        <v>129</v>
      </c>
      <c r="P2281" t="s">
        <v>708</v>
      </c>
      <c r="Q2281" t="s">
        <v>904</v>
      </c>
    </row>
    <row r="2282" spans="1:17">
      <c r="A2282" s="1">
        <v>35549</v>
      </c>
      <c r="B2282" s="6">
        <v>1</v>
      </c>
      <c r="C2282" s="6">
        <f t="shared" si="107"/>
        <v>2281</v>
      </c>
      <c r="D2282" s="6"/>
      <c r="E2282">
        <v>40</v>
      </c>
      <c r="F2282">
        <v>2376</v>
      </c>
      <c r="G2282" t="s">
        <v>95</v>
      </c>
      <c r="H2282" t="s">
        <v>204</v>
      </c>
      <c r="I2282" t="str">
        <f t="shared" si="105"/>
        <v>Megachile_curvipes</v>
      </c>
      <c r="J2282" t="s">
        <v>306</v>
      </c>
      <c r="L2282" t="s">
        <v>352</v>
      </c>
      <c r="M2282" t="s">
        <v>554</v>
      </c>
      <c r="N2282" t="str">
        <f t="shared" si="106"/>
        <v>BYRSONIMA_GUILHERMINIANA</v>
      </c>
      <c r="O2282">
        <v>467</v>
      </c>
      <c r="P2282" t="s">
        <v>878</v>
      </c>
      <c r="Q2282" t="s">
        <v>893</v>
      </c>
    </row>
    <row r="2283" spans="1:17">
      <c r="A2283" s="1">
        <v>35549</v>
      </c>
      <c r="B2283" s="6">
        <v>1</v>
      </c>
      <c r="C2283" s="6">
        <f t="shared" si="107"/>
        <v>2282</v>
      </c>
      <c r="D2283" s="6"/>
      <c r="E2283">
        <v>41</v>
      </c>
      <c r="F2283">
        <v>2377</v>
      </c>
      <c r="G2283" t="s">
        <v>60</v>
      </c>
      <c r="H2283" t="s">
        <v>154</v>
      </c>
      <c r="I2283" t="str">
        <f t="shared" si="105"/>
        <v>Bombus _morio</v>
      </c>
      <c r="J2283" t="s">
        <v>305</v>
      </c>
      <c r="K2283" t="s">
        <v>315</v>
      </c>
      <c r="L2283" t="s">
        <v>329</v>
      </c>
      <c r="M2283" t="s">
        <v>511</v>
      </c>
      <c r="N2283" t="str">
        <f t="shared" si="106"/>
        <v>VERNONIA_EREMOPHILA</v>
      </c>
      <c r="O2283">
        <v>451</v>
      </c>
      <c r="P2283" t="s">
        <v>865</v>
      </c>
      <c r="Q2283" t="s">
        <v>898</v>
      </c>
    </row>
    <row r="2284" spans="1:17">
      <c r="A2284" s="1">
        <v>35549</v>
      </c>
      <c r="B2284" s="6">
        <v>1</v>
      </c>
      <c r="C2284" s="6">
        <f t="shared" si="107"/>
        <v>2283</v>
      </c>
      <c r="D2284" s="6"/>
      <c r="E2284">
        <v>42</v>
      </c>
      <c r="F2284">
        <v>2378</v>
      </c>
      <c r="G2284" t="s">
        <v>60</v>
      </c>
      <c r="H2284" t="s">
        <v>154</v>
      </c>
      <c r="I2284" t="str">
        <f t="shared" si="105"/>
        <v>Bombus _morio</v>
      </c>
      <c r="J2284" t="s">
        <v>305</v>
      </c>
      <c r="K2284" t="s">
        <v>315</v>
      </c>
      <c r="L2284" t="s">
        <v>334</v>
      </c>
      <c r="M2284" t="s">
        <v>462</v>
      </c>
      <c r="N2284" t="str">
        <f t="shared" si="106"/>
        <v>STYRAX _FERRUGINEUS</v>
      </c>
      <c r="O2284">
        <v>129</v>
      </c>
      <c r="P2284" t="s">
        <v>708</v>
      </c>
      <c r="Q2284" t="s">
        <v>904</v>
      </c>
    </row>
    <row r="2285" spans="1:17">
      <c r="A2285" s="1">
        <v>35549</v>
      </c>
      <c r="B2285" s="6">
        <v>1</v>
      </c>
      <c r="C2285" s="6">
        <f t="shared" si="107"/>
        <v>2284</v>
      </c>
      <c r="D2285" s="6"/>
      <c r="E2285">
        <v>43</v>
      </c>
      <c r="F2285">
        <v>2379</v>
      </c>
      <c r="G2285" t="s">
        <v>60</v>
      </c>
      <c r="H2285" t="s">
        <v>153</v>
      </c>
      <c r="I2285" t="str">
        <f t="shared" si="105"/>
        <v>Bombus _atratus</v>
      </c>
      <c r="J2285" t="s">
        <v>305</v>
      </c>
      <c r="L2285" t="s">
        <v>334</v>
      </c>
      <c r="M2285" t="s">
        <v>462</v>
      </c>
      <c r="N2285" t="str">
        <f t="shared" si="106"/>
        <v>STYRAX _FERRUGINEUS</v>
      </c>
      <c r="O2285">
        <v>129</v>
      </c>
      <c r="P2285" t="s">
        <v>708</v>
      </c>
      <c r="Q2285" t="s">
        <v>904</v>
      </c>
    </row>
    <row r="2286" spans="1:17">
      <c r="A2286" s="1">
        <v>35549</v>
      </c>
      <c r="B2286" s="6">
        <v>1</v>
      </c>
      <c r="C2286" s="6">
        <f t="shared" si="107"/>
        <v>2285</v>
      </c>
      <c r="D2286" s="6"/>
      <c r="E2286">
        <v>44</v>
      </c>
      <c r="F2286">
        <v>2380</v>
      </c>
      <c r="G2286" t="s">
        <v>116</v>
      </c>
      <c r="H2286" t="s">
        <v>253</v>
      </c>
      <c r="I2286" t="str">
        <f t="shared" si="105"/>
        <v>Mesonychium_coerulescens</v>
      </c>
      <c r="J2286" t="s">
        <v>304</v>
      </c>
      <c r="L2286" t="s">
        <v>321</v>
      </c>
      <c r="M2286" t="s">
        <v>503</v>
      </c>
      <c r="N2286" t="str">
        <f t="shared" si="106"/>
        <v>CHAMAECRISTA_DESVAUXII</v>
      </c>
      <c r="O2286">
        <v>236</v>
      </c>
      <c r="P2286" t="s">
        <v>678</v>
      </c>
      <c r="Q2286" t="s">
        <v>895</v>
      </c>
    </row>
    <row r="2287" spans="1:17">
      <c r="A2287" s="1">
        <v>35549</v>
      </c>
      <c r="B2287" s="6">
        <v>1</v>
      </c>
      <c r="C2287" s="6">
        <f t="shared" si="107"/>
        <v>2286</v>
      </c>
      <c r="D2287" s="6"/>
      <c r="E2287">
        <v>45</v>
      </c>
      <c r="F2287">
        <v>2381</v>
      </c>
      <c r="G2287" t="s">
        <v>111</v>
      </c>
      <c r="H2287" t="s">
        <v>242</v>
      </c>
      <c r="I2287" t="str">
        <f t="shared" si="105"/>
        <v>Melissoptila_richardiae</v>
      </c>
      <c r="J2287" t="s">
        <v>304</v>
      </c>
      <c r="L2287" t="s">
        <v>336</v>
      </c>
      <c r="M2287" t="s">
        <v>465</v>
      </c>
      <c r="N2287" t="str">
        <f t="shared" si="106"/>
        <v>SOLANUM_ LYCOCARPUM</v>
      </c>
      <c r="O2287">
        <v>251</v>
      </c>
      <c r="P2287" t="s">
        <v>639</v>
      </c>
      <c r="Q2287" t="s">
        <v>905</v>
      </c>
    </row>
    <row r="2288" spans="1:17">
      <c r="A2288" s="1">
        <v>35549</v>
      </c>
      <c r="B2288" s="6">
        <v>1</v>
      </c>
      <c r="C2288" s="6">
        <f t="shared" si="107"/>
        <v>2287</v>
      </c>
      <c r="D2288" s="6"/>
      <c r="E2288">
        <v>46</v>
      </c>
      <c r="F2288">
        <v>2382</v>
      </c>
      <c r="G2288" t="s">
        <v>111</v>
      </c>
      <c r="H2288" t="s">
        <v>242</v>
      </c>
      <c r="I2288" t="str">
        <f t="shared" si="105"/>
        <v>Melissoptila_richardiae</v>
      </c>
      <c r="J2288" t="s">
        <v>304</v>
      </c>
      <c r="L2288" t="s">
        <v>336</v>
      </c>
      <c r="M2288" t="s">
        <v>465</v>
      </c>
      <c r="N2288" t="str">
        <f t="shared" si="106"/>
        <v>SOLANUM_ LYCOCARPUM</v>
      </c>
      <c r="O2288">
        <v>251</v>
      </c>
      <c r="P2288" t="s">
        <v>639</v>
      </c>
      <c r="Q2288" t="s">
        <v>905</v>
      </c>
    </row>
    <row r="2289" spans="1:17">
      <c r="A2289" s="1">
        <v>35549</v>
      </c>
      <c r="B2289" s="6">
        <v>1</v>
      </c>
      <c r="C2289" s="6">
        <f t="shared" si="107"/>
        <v>2288</v>
      </c>
      <c r="D2289" s="6"/>
      <c r="E2289">
        <v>47</v>
      </c>
      <c r="F2289">
        <v>2383</v>
      </c>
      <c r="G2289" t="s">
        <v>111</v>
      </c>
      <c r="H2289" t="s">
        <v>242</v>
      </c>
      <c r="I2289" t="str">
        <f t="shared" si="105"/>
        <v>Melissoptila_richardiae</v>
      </c>
      <c r="J2289" t="s">
        <v>304</v>
      </c>
      <c r="L2289" t="s">
        <v>329</v>
      </c>
      <c r="M2289" t="s">
        <v>521</v>
      </c>
      <c r="N2289" t="str">
        <f t="shared" si="106"/>
        <v>VERNONIA_AUREA</v>
      </c>
      <c r="O2289">
        <v>454</v>
      </c>
      <c r="P2289" t="s">
        <v>863</v>
      </c>
      <c r="Q2289" t="s">
        <v>898</v>
      </c>
    </row>
    <row r="2290" spans="1:17">
      <c r="A2290" s="1">
        <v>35549</v>
      </c>
      <c r="B2290" s="6">
        <v>1</v>
      </c>
      <c r="C2290" s="6">
        <f t="shared" si="107"/>
        <v>2289</v>
      </c>
      <c r="D2290" s="6"/>
      <c r="E2290">
        <v>48</v>
      </c>
      <c r="F2290">
        <v>2384</v>
      </c>
      <c r="G2290" t="s">
        <v>111</v>
      </c>
      <c r="H2290" t="s">
        <v>242</v>
      </c>
      <c r="I2290" t="str">
        <f t="shared" si="105"/>
        <v>Melissoptila_richardiae</v>
      </c>
      <c r="J2290" t="s">
        <v>304</v>
      </c>
      <c r="L2290" t="s">
        <v>329</v>
      </c>
      <c r="M2290" t="s">
        <v>511</v>
      </c>
      <c r="N2290" t="str">
        <f t="shared" si="106"/>
        <v>VERNONIA_EREMOPHILA</v>
      </c>
      <c r="O2290">
        <v>451</v>
      </c>
      <c r="P2290" t="s">
        <v>879</v>
      </c>
      <c r="Q2290" t="s">
        <v>898</v>
      </c>
    </row>
    <row r="2291" spans="1:17">
      <c r="A2291" s="1">
        <v>35549</v>
      </c>
      <c r="B2291" s="6">
        <v>1</v>
      </c>
      <c r="C2291" s="6">
        <f t="shared" si="107"/>
        <v>2290</v>
      </c>
      <c r="D2291" s="6"/>
      <c r="E2291">
        <v>49</v>
      </c>
      <c r="F2291">
        <v>2385</v>
      </c>
      <c r="G2291" t="s">
        <v>108</v>
      </c>
      <c r="H2291" t="s">
        <v>232</v>
      </c>
      <c r="I2291" t="str">
        <f t="shared" si="105"/>
        <v>Gaesischia_belophora</v>
      </c>
      <c r="J2291" t="s">
        <v>304</v>
      </c>
      <c r="L2291" t="s">
        <v>329</v>
      </c>
      <c r="M2291" t="s">
        <v>521</v>
      </c>
      <c r="N2291" t="str">
        <f t="shared" si="106"/>
        <v>VERNONIA_AUREA</v>
      </c>
      <c r="O2291">
        <v>454</v>
      </c>
      <c r="P2291" t="s">
        <v>863</v>
      </c>
      <c r="Q2291" t="s">
        <v>898</v>
      </c>
    </row>
    <row r="2292" spans="1:17">
      <c r="A2292" s="1">
        <v>35549</v>
      </c>
      <c r="B2292" s="6">
        <v>1</v>
      </c>
      <c r="C2292" s="6">
        <f t="shared" si="107"/>
        <v>2291</v>
      </c>
      <c r="D2292" s="6"/>
      <c r="E2292">
        <v>50</v>
      </c>
      <c r="F2292">
        <v>2386</v>
      </c>
      <c r="G2292" t="s">
        <v>111</v>
      </c>
      <c r="H2292" t="s">
        <v>242</v>
      </c>
      <c r="I2292" t="str">
        <f t="shared" si="105"/>
        <v>Melissoptila_richardiae</v>
      </c>
      <c r="J2292" t="s">
        <v>304</v>
      </c>
      <c r="L2292" t="s">
        <v>329</v>
      </c>
      <c r="M2292" t="s">
        <v>521</v>
      </c>
      <c r="N2292" t="str">
        <f t="shared" si="106"/>
        <v>VERNONIA_AUREA</v>
      </c>
      <c r="O2292">
        <v>454</v>
      </c>
      <c r="P2292" t="s">
        <v>863</v>
      </c>
      <c r="Q2292" t="s">
        <v>898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92"/>
  <sheetViews>
    <sheetView tabSelected="1" workbookViewId="0">
      <selection activeCell="J1" sqref="J1:M1048576"/>
    </sheetView>
  </sheetViews>
  <sheetFormatPr defaultRowHeight="15"/>
  <sheetData>
    <row r="1" spans="1:7" ht="15.75" customHeight="1">
      <c r="A1" s="4" t="s">
        <v>939</v>
      </c>
      <c r="B1" s="4" t="s">
        <v>940</v>
      </c>
      <c r="C1" s="4" t="s">
        <v>1335</v>
      </c>
      <c r="D1" s="4" t="s">
        <v>1336</v>
      </c>
      <c r="E1" s="5" t="s">
        <v>942</v>
      </c>
      <c r="F1" s="2" t="s">
        <v>941</v>
      </c>
      <c r="G1" s="2" t="s">
        <v>943</v>
      </c>
    </row>
    <row r="2" spans="1:7">
      <c r="A2" t="s">
        <v>1157</v>
      </c>
      <c r="B2" t="s">
        <v>1102</v>
      </c>
      <c r="C2">
        <v>34</v>
      </c>
      <c r="D2">
        <v>320</v>
      </c>
      <c r="E2" s="6">
        <v>1</v>
      </c>
      <c r="F2" s="6">
        <v>1</v>
      </c>
      <c r="G2" s="6">
        <v>2</v>
      </c>
    </row>
    <row r="3" spans="1:7">
      <c r="A3" t="s">
        <v>1215</v>
      </c>
      <c r="B3" t="s">
        <v>1264</v>
      </c>
      <c r="C3">
        <v>309</v>
      </c>
      <c r="D3">
        <v>197</v>
      </c>
      <c r="E3" s="6">
        <v>1</v>
      </c>
      <c r="F3" s="6">
        <v>2</v>
      </c>
      <c r="G3" s="6">
        <v>2</v>
      </c>
    </row>
    <row r="4" spans="1:7">
      <c r="A4" t="s">
        <v>1087</v>
      </c>
      <c r="B4" t="s">
        <v>1209</v>
      </c>
      <c r="C4">
        <v>267</v>
      </c>
      <c r="D4">
        <v>283</v>
      </c>
      <c r="E4" s="6">
        <v>1</v>
      </c>
      <c r="F4" s="6">
        <v>3</v>
      </c>
      <c r="G4" s="6">
        <v>2</v>
      </c>
    </row>
    <row r="5" spans="1:7">
      <c r="A5" t="s">
        <v>1178</v>
      </c>
      <c r="B5" t="s">
        <v>991</v>
      </c>
      <c r="C5">
        <v>28</v>
      </c>
      <c r="D5">
        <v>344</v>
      </c>
      <c r="E5" s="6">
        <v>1</v>
      </c>
      <c r="F5" s="6">
        <v>4</v>
      </c>
      <c r="G5" s="6">
        <v>2</v>
      </c>
    </row>
    <row r="6" spans="1:7">
      <c r="A6" t="s">
        <v>1184</v>
      </c>
      <c r="B6" t="s">
        <v>1209</v>
      </c>
      <c r="C6">
        <v>25</v>
      </c>
      <c r="D6">
        <v>283</v>
      </c>
      <c r="E6" s="6">
        <v>1</v>
      </c>
      <c r="F6" s="6">
        <v>5</v>
      </c>
      <c r="G6" s="6">
        <v>2</v>
      </c>
    </row>
    <row r="7" spans="1:7">
      <c r="A7" t="s">
        <v>1157</v>
      </c>
      <c r="B7" t="s">
        <v>1102</v>
      </c>
      <c r="C7">
        <v>34</v>
      </c>
      <c r="D7">
        <v>320</v>
      </c>
      <c r="E7" s="6">
        <v>1</v>
      </c>
      <c r="F7" s="6">
        <v>6</v>
      </c>
      <c r="G7" s="6">
        <v>2</v>
      </c>
    </row>
    <row r="8" spans="1:7">
      <c r="A8" t="s">
        <v>1184</v>
      </c>
      <c r="B8" t="s">
        <v>1102</v>
      </c>
      <c r="C8">
        <v>25</v>
      </c>
      <c r="D8">
        <v>320</v>
      </c>
      <c r="E8" s="6">
        <v>1</v>
      </c>
      <c r="F8" s="6">
        <v>7</v>
      </c>
      <c r="G8" s="6">
        <v>2</v>
      </c>
    </row>
    <row r="9" spans="1:7">
      <c r="A9" t="s">
        <v>999</v>
      </c>
      <c r="B9" t="s">
        <v>1102</v>
      </c>
      <c r="C9">
        <v>23</v>
      </c>
      <c r="D9">
        <v>320</v>
      </c>
      <c r="E9" s="6">
        <v>1</v>
      </c>
      <c r="F9" s="6">
        <v>8</v>
      </c>
      <c r="G9" s="6">
        <v>2</v>
      </c>
    </row>
    <row r="10" spans="1:7">
      <c r="A10" t="s">
        <v>1314</v>
      </c>
      <c r="B10" t="s">
        <v>1102</v>
      </c>
      <c r="C10">
        <v>88</v>
      </c>
      <c r="D10">
        <v>320</v>
      </c>
      <c r="E10" s="6">
        <v>1</v>
      </c>
      <c r="F10" s="6">
        <v>9</v>
      </c>
      <c r="G10" s="6">
        <v>2</v>
      </c>
    </row>
    <row r="11" spans="1:7">
      <c r="A11" t="s">
        <v>1095</v>
      </c>
      <c r="B11" t="s">
        <v>1103</v>
      </c>
      <c r="C11">
        <v>304</v>
      </c>
      <c r="D11">
        <v>70</v>
      </c>
      <c r="E11" s="6">
        <v>1</v>
      </c>
      <c r="F11" s="6">
        <v>10</v>
      </c>
      <c r="G11" s="6">
        <v>2</v>
      </c>
    </row>
    <row r="12" spans="1:7">
      <c r="A12" t="s">
        <v>1095</v>
      </c>
      <c r="B12" t="s">
        <v>1104</v>
      </c>
      <c r="C12">
        <v>304</v>
      </c>
      <c r="D12">
        <v>131</v>
      </c>
      <c r="E12" s="6">
        <v>1</v>
      </c>
      <c r="F12" s="6">
        <v>11</v>
      </c>
      <c r="G12" s="6">
        <v>2</v>
      </c>
    </row>
    <row r="13" spans="1:7">
      <c r="A13" t="s">
        <v>1315</v>
      </c>
      <c r="B13" t="s">
        <v>1105</v>
      </c>
      <c r="C13">
        <v>336</v>
      </c>
      <c r="D13">
        <v>127</v>
      </c>
      <c r="E13" s="6">
        <v>1</v>
      </c>
      <c r="F13" s="6">
        <v>12</v>
      </c>
      <c r="G13" s="6">
        <v>2</v>
      </c>
    </row>
    <row r="14" spans="1:7">
      <c r="A14" t="s">
        <v>1315</v>
      </c>
      <c r="B14" t="s">
        <v>1105</v>
      </c>
      <c r="C14">
        <v>336</v>
      </c>
      <c r="D14">
        <v>127</v>
      </c>
      <c r="E14" s="6">
        <v>1</v>
      </c>
      <c r="F14" s="6">
        <v>13</v>
      </c>
      <c r="G14" s="6">
        <v>2</v>
      </c>
    </row>
    <row r="15" spans="1:7">
      <c r="A15" t="s">
        <v>1022</v>
      </c>
      <c r="B15" t="s">
        <v>1105</v>
      </c>
      <c r="C15">
        <v>20</v>
      </c>
      <c r="D15">
        <v>127</v>
      </c>
      <c r="E15" s="6">
        <v>1</v>
      </c>
      <c r="F15" s="6">
        <v>14</v>
      </c>
      <c r="G15" s="6">
        <v>2</v>
      </c>
    </row>
    <row r="16" spans="1:7">
      <c r="A16" t="s">
        <v>1314</v>
      </c>
      <c r="B16" t="s">
        <v>1106</v>
      </c>
      <c r="C16">
        <v>88</v>
      </c>
      <c r="D16">
        <v>198</v>
      </c>
      <c r="E16" s="6">
        <v>1</v>
      </c>
      <c r="F16" s="6">
        <v>15</v>
      </c>
      <c r="G16" s="6">
        <v>2</v>
      </c>
    </row>
    <row r="17" spans="1:7">
      <c r="A17" t="s">
        <v>1314</v>
      </c>
      <c r="B17" t="s">
        <v>1076</v>
      </c>
      <c r="C17">
        <v>88</v>
      </c>
      <c r="D17">
        <v>144</v>
      </c>
      <c r="E17" s="6">
        <v>1</v>
      </c>
      <c r="F17" s="6">
        <v>16</v>
      </c>
      <c r="G17" s="6">
        <v>2</v>
      </c>
    </row>
    <row r="18" spans="1:7">
      <c r="A18" t="s">
        <v>1314</v>
      </c>
      <c r="B18" t="s">
        <v>1076</v>
      </c>
      <c r="C18">
        <v>88</v>
      </c>
      <c r="D18">
        <v>144</v>
      </c>
      <c r="E18" s="6">
        <v>1</v>
      </c>
      <c r="F18" s="6">
        <v>17</v>
      </c>
      <c r="G18" s="6">
        <v>2</v>
      </c>
    </row>
    <row r="19" spans="1:7">
      <c r="A19" t="s">
        <v>1025</v>
      </c>
      <c r="B19" t="s">
        <v>1316</v>
      </c>
      <c r="C19">
        <v>361</v>
      </c>
      <c r="D19">
        <v>126</v>
      </c>
      <c r="E19" s="6">
        <v>1</v>
      </c>
      <c r="F19" s="6">
        <v>18</v>
      </c>
      <c r="G19" s="6">
        <v>2</v>
      </c>
    </row>
    <row r="20" spans="1:7">
      <c r="A20" t="s">
        <v>1025</v>
      </c>
      <c r="B20" t="s">
        <v>1316</v>
      </c>
      <c r="C20">
        <v>361</v>
      </c>
      <c r="D20">
        <v>126</v>
      </c>
      <c r="E20" s="6">
        <v>1</v>
      </c>
      <c r="F20" s="6">
        <v>19</v>
      </c>
      <c r="G20" s="6">
        <v>2</v>
      </c>
    </row>
    <row r="21" spans="1:7">
      <c r="A21" t="s">
        <v>1025</v>
      </c>
      <c r="B21" t="s">
        <v>1107</v>
      </c>
      <c r="C21">
        <v>361</v>
      </c>
      <c r="D21">
        <v>145</v>
      </c>
      <c r="E21" s="6">
        <v>1</v>
      </c>
      <c r="F21" s="6">
        <v>20</v>
      </c>
      <c r="G21" s="6">
        <v>2</v>
      </c>
    </row>
    <row r="22" spans="1:7">
      <c r="A22" t="s">
        <v>1059</v>
      </c>
      <c r="B22" t="s">
        <v>1076</v>
      </c>
      <c r="C22">
        <v>61</v>
      </c>
      <c r="D22">
        <v>144</v>
      </c>
      <c r="E22" s="6">
        <v>1</v>
      </c>
      <c r="F22" s="6">
        <v>21</v>
      </c>
      <c r="G22" s="6">
        <v>2</v>
      </c>
    </row>
    <row r="23" spans="1:7">
      <c r="A23" t="s">
        <v>1043</v>
      </c>
      <c r="B23" t="s">
        <v>1076</v>
      </c>
      <c r="C23">
        <v>62</v>
      </c>
      <c r="D23">
        <v>144</v>
      </c>
      <c r="E23" s="6">
        <v>1</v>
      </c>
      <c r="F23" s="6">
        <v>22</v>
      </c>
      <c r="G23" s="6">
        <v>2</v>
      </c>
    </row>
    <row r="24" spans="1:7">
      <c r="A24" t="s">
        <v>1043</v>
      </c>
      <c r="B24" t="s">
        <v>1076</v>
      </c>
      <c r="C24">
        <v>62</v>
      </c>
      <c r="D24">
        <v>144</v>
      </c>
      <c r="E24" s="6">
        <v>1</v>
      </c>
      <c r="F24" s="6">
        <v>23</v>
      </c>
      <c r="G24" s="6">
        <v>2</v>
      </c>
    </row>
    <row r="25" spans="1:7">
      <c r="A25" t="s">
        <v>1059</v>
      </c>
      <c r="B25" t="s">
        <v>1107</v>
      </c>
      <c r="C25">
        <v>61</v>
      </c>
      <c r="D25">
        <v>145</v>
      </c>
      <c r="E25" s="6">
        <v>1</v>
      </c>
      <c r="F25" s="6">
        <v>24</v>
      </c>
      <c r="G25" s="6">
        <v>2</v>
      </c>
    </row>
    <row r="26" spans="1:7">
      <c r="A26" t="s">
        <v>1059</v>
      </c>
      <c r="B26" t="s">
        <v>1107</v>
      </c>
      <c r="C26">
        <v>61</v>
      </c>
      <c r="D26">
        <v>145</v>
      </c>
      <c r="E26" s="6">
        <v>1</v>
      </c>
      <c r="F26" s="6">
        <v>25</v>
      </c>
      <c r="G26" s="6">
        <v>2</v>
      </c>
    </row>
    <row r="27" spans="1:7">
      <c r="A27" t="s">
        <v>1059</v>
      </c>
      <c r="B27" t="s">
        <v>1107</v>
      </c>
      <c r="C27">
        <v>61</v>
      </c>
      <c r="D27">
        <v>145</v>
      </c>
      <c r="E27" s="6">
        <v>1</v>
      </c>
      <c r="F27" s="6">
        <v>26</v>
      </c>
      <c r="G27" s="6">
        <v>2</v>
      </c>
    </row>
    <row r="28" spans="1:7">
      <c r="A28" t="s">
        <v>1317</v>
      </c>
      <c r="B28" t="s">
        <v>1107</v>
      </c>
      <c r="C28">
        <v>117</v>
      </c>
      <c r="D28">
        <v>145</v>
      </c>
      <c r="E28" s="6">
        <v>1</v>
      </c>
      <c r="F28" s="6">
        <v>27</v>
      </c>
      <c r="G28" s="6">
        <v>2</v>
      </c>
    </row>
    <row r="29" spans="1:7">
      <c r="A29" t="s">
        <v>1038</v>
      </c>
      <c r="B29" t="s">
        <v>1107</v>
      </c>
      <c r="C29">
        <v>251</v>
      </c>
      <c r="D29">
        <v>145</v>
      </c>
      <c r="E29" s="6">
        <v>1</v>
      </c>
      <c r="F29" s="6">
        <v>28</v>
      </c>
      <c r="G29" s="6">
        <v>2</v>
      </c>
    </row>
    <row r="30" spans="1:7">
      <c r="A30" t="s">
        <v>1043</v>
      </c>
      <c r="B30" t="s">
        <v>1076</v>
      </c>
      <c r="C30">
        <v>62</v>
      </c>
      <c r="D30">
        <v>144</v>
      </c>
      <c r="E30" s="6">
        <v>1</v>
      </c>
      <c r="F30" s="6">
        <v>29</v>
      </c>
      <c r="G30" s="6">
        <v>2</v>
      </c>
    </row>
    <row r="31" spans="1:7">
      <c r="A31" t="s">
        <v>1314</v>
      </c>
      <c r="B31" t="s">
        <v>1106</v>
      </c>
      <c r="C31">
        <v>88</v>
      </c>
      <c r="D31">
        <v>198</v>
      </c>
      <c r="E31" s="6">
        <v>1</v>
      </c>
      <c r="F31" s="6">
        <v>30</v>
      </c>
      <c r="G31" s="6">
        <v>2</v>
      </c>
    </row>
    <row r="32" spans="1:7">
      <c r="A32" t="s">
        <v>1248</v>
      </c>
      <c r="B32" t="s">
        <v>1108</v>
      </c>
      <c r="C32">
        <v>177</v>
      </c>
      <c r="D32">
        <v>212</v>
      </c>
      <c r="E32" s="6">
        <v>1</v>
      </c>
      <c r="F32" s="6">
        <v>31</v>
      </c>
      <c r="G32" s="6">
        <v>2</v>
      </c>
    </row>
    <row r="33" spans="1:7">
      <c r="A33" t="s">
        <v>1178</v>
      </c>
      <c r="B33" t="s">
        <v>1108</v>
      </c>
      <c r="C33">
        <v>28</v>
      </c>
      <c r="D33">
        <v>212</v>
      </c>
      <c r="E33" s="6">
        <v>1</v>
      </c>
      <c r="F33" s="6">
        <v>32</v>
      </c>
      <c r="G33" s="6">
        <v>2</v>
      </c>
    </row>
    <row r="34" spans="1:7">
      <c r="A34" t="s">
        <v>1059</v>
      </c>
      <c r="B34" t="s">
        <v>1217</v>
      </c>
      <c r="C34">
        <v>61</v>
      </c>
      <c r="D34">
        <v>200</v>
      </c>
      <c r="E34" s="6">
        <v>1</v>
      </c>
      <c r="F34" s="6">
        <v>33</v>
      </c>
      <c r="G34" s="6">
        <v>2</v>
      </c>
    </row>
    <row r="35" spans="1:7">
      <c r="A35" t="s">
        <v>1095</v>
      </c>
      <c r="B35" t="s">
        <v>1109</v>
      </c>
      <c r="C35">
        <v>304</v>
      </c>
      <c r="D35">
        <v>370</v>
      </c>
      <c r="E35" s="6">
        <v>1</v>
      </c>
      <c r="F35" s="6">
        <v>34</v>
      </c>
      <c r="G35" s="6">
        <v>2</v>
      </c>
    </row>
    <row r="36" spans="1:7">
      <c r="A36" t="s">
        <v>1043</v>
      </c>
      <c r="B36" t="s">
        <v>1109</v>
      </c>
      <c r="C36">
        <v>62</v>
      </c>
      <c r="D36">
        <v>370</v>
      </c>
      <c r="E36" s="6">
        <v>1</v>
      </c>
      <c r="F36" s="6">
        <v>35</v>
      </c>
      <c r="G36" s="6">
        <v>2</v>
      </c>
    </row>
    <row r="37" spans="1:7">
      <c r="A37" t="s">
        <v>1095</v>
      </c>
      <c r="B37" t="s">
        <v>1109</v>
      </c>
      <c r="C37">
        <v>304</v>
      </c>
      <c r="D37">
        <v>370</v>
      </c>
      <c r="E37" s="6">
        <v>1</v>
      </c>
      <c r="F37" s="6">
        <v>36</v>
      </c>
      <c r="G37" s="6">
        <v>2</v>
      </c>
    </row>
    <row r="38" spans="1:7">
      <c r="A38" t="s">
        <v>1059</v>
      </c>
      <c r="B38" t="s">
        <v>1109</v>
      </c>
      <c r="C38">
        <v>61</v>
      </c>
      <c r="D38">
        <v>370</v>
      </c>
      <c r="E38" s="6">
        <v>1</v>
      </c>
      <c r="F38" s="6">
        <v>37</v>
      </c>
      <c r="G38" s="6">
        <v>2</v>
      </c>
    </row>
    <row r="39" spans="1:7">
      <c r="A39" t="s">
        <v>1059</v>
      </c>
      <c r="B39" t="s">
        <v>1109</v>
      </c>
      <c r="C39">
        <v>61</v>
      </c>
      <c r="D39">
        <v>370</v>
      </c>
      <c r="E39" s="6">
        <v>1</v>
      </c>
      <c r="F39" s="6">
        <v>38</v>
      </c>
      <c r="G39" s="6">
        <v>2</v>
      </c>
    </row>
    <row r="40" spans="1:7">
      <c r="A40" t="s">
        <v>1059</v>
      </c>
      <c r="B40" t="s">
        <v>1109</v>
      </c>
      <c r="C40">
        <v>61</v>
      </c>
      <c r="D40">
        <v>370</v>
      </c>
      <c r="E40" s="6">
        <v>1</v>
      </c>
      <c r="F40" s="6">
        <v>39</v>
      </c>
      <c r="G40" s="6">
        <v>2</v>
      </c>
    </row>
    <row r="41" spans="1:7">
      <c r="A41" t="s">
        <v>1266</v>
      </c>
      <c r="B41" t="s">
        <v>1109</v>
      </c>
      <c r="C41">
        <v>306</v>
      </c>
      <c r="D41">
        <v>370</v>
      </c>
      <c r="E41" s="6">
        <v>1</v>
      </c>
      <c r="F41" s="6">
        <v>40</v>
      </c>
      <c r="G41" s="6">
        <v>2</v>
      </c>
    </row>
    <row r="42" spans="1:7">
      <c r="A42" t="s">
        <v>1025</v>
      </c>
      <c r="B42" t="s">
        <v>1110</v>
      </c>
      <c r="C42">
        <v>361</v>
      </c>
      <c r="D42">
        <v>292</v>
      </c>
      <c r="E42" s="6">
        <v>1</v>
      </c>
      <c r="F42" s="6">
        <v>41</v>
      </c>
      <c r="G42" s="6">
        <v>2</v>
      </c>
    </row>
    <row r="43" spans="1:7">
      <c r="A43" t="s">
        <v>1025</v>
      </c>
      <c r="B43" t="s">
        <v>1105</v>
      </c>
      <c r="C43">
        <v>361</v>
      </c>
      <c r="D43">
        <v>127</v>
      </c>
      <c r="E43" s="6">
        <v>1</v>
      </c>
      <c r="F43" s="6">
        <v>42</v>
      </c>
      <c r="G43" s="6">
        <v>2</v>
      </c>
    </row>
    <row r="44" spans="1:7">
      <c r="A44" t="s">
        <v>1025</v>
      </c>
      <c r="B44" t="s">
        <v>1105</v>
      </c>
      <c r="C44">
        <v>361</v>
      </c>
      <c r="D44">
        <v>127</v>
      </c>
      <c r="E44" s="6">
        <v>1</v>
      </c>
      <c r="F44" s="6">
        <v>43</v>
      </c>
      <c r="G44" s="6">
        <v>2</v>
      </c>
    </row>
    <row r="45" spans="1:7">
      <c r="A45" t="s">
        <v>1025</v>
      </c>
      <c r="B45" t="s">
        <v>1105</v>
      </c>
      <c r="C45">
        <v>361</v>
      </c>
      <c r="D45">
        <v>127</v>
      </c>
      <c r="E45" s="6">
        <v>1</v>
      </c>
      <c r="F45" s="6">
        <v>44</v>
      </c>
      <c r="G45" s="6">
        <v>2</v>
      </c>
    </row>
    <row r="46" spans="1:7">
      <c r="A46" t="s">
        <v>1025</v>
      </c>
      <c r="B46" t="s">
        <v>1105</v>
      </c>
      <c r="C46">
        <v>361</v>
      </c>
      <c r="D46">
        <v>127</v>
      </c>
      <c r="E46" s="6">
        <v>1</v>
      </c>
      <c r="F46" s="6">
        <v>45</v>
      </c>
      <c r="G46" s="6">
        <v>2</v>
      </c>
    </row>
    <row r="47" spans="1:7">
      <c r="A47" t="s">
        <v>1025</v>
      </c>
      <c r="B47" t="s">
        <v>1105</v>
      </c>
      <c r="C47">
        <v>361</v>
      </c>
      <c r="D47">
        <v>127</v>
      </c>
      <c r="E47" s="6">
        <v>1</v>
      </c>
      <c r="F47" s="6">
        <v>46</v>
      </c>
      <c r="G47" s="6">
        <v>2</v>
      </c>
    </row>
    <row r="48" spans="1:7">
      <c r="A48" t="s">
        <v>1059</v>
      </c>
      <c r="B48" t="s">
        <v>1218</v>
      </c>
      <c r="C48">
        <v>61</v>
      </c>
      <c r="D48">
        <v>325</v>
      </c>
      <c r="E48" s="6">
        <v>1</v>
      </c>
      <c r="F48" s="6">
        <v>47</v>
      </c>
      <c r="G48" s="6">
        <v>2</v>
      </c>
    </row>
    <row r="49" spans="1:7">
      <c r="A49" t="s">
        <v>1257</v>
      </c>
      <c r="B49" t="s">
        <v>1111</v>
      </c>
      <c r="C49">
        <v>350</v>
      </c>
      <c r="D49">
        <v>41</v>
      </c>
      <c r="E49" s="6">
        <v>1</v>
      </c>
      <c r="F49" s="6">
        <v>48</v>
      </c>
      <c r="G49" s="6">
        <v>2</v>
      </c>
    </row>
    <row r="50" spans="1:7">
      <c r="A50" t="s">
        <v>1157</v>
      </c>
      <c r="B50" t="s">
        <v>1219</v>
      </c>
      <c r="C50">
        <v>34</v>
      </c>
      <c r="D50">
        <v>334</v>
      </c>
      <c r="E50" s="6">
        <v>1</v>
      </c>
      <c r="F50" s="6">
        <v>49</v>
      </c>
      <c r="G50" s="6">
        <v>2</v>
      </c>
    </row>
    <row r="51" spans="1:7">
      <c r="A51" t="s">
        <v>1059</v>
      </c>
      <c r="B51" t="s">
        <v>1308</v>
      </c>
      <c r="C51">
        <v>61</v>
      </c>
      <c r="D51">
        <v>332</v>
      </c>
      <c r="E51" s="6">
        <v>1</v>
      </c>
      <c r="F51" s="6">
        <v>50</v>
      </c>
      <c r="G51" s="6">
        <v>2</v>
      </c>
    </row>
    <row r="52" spans="1:7">
      <c r="A52" t="s">
        <v>1043</v>
      </c>
      <c r="B52" t="s">
        <v>1103</v>
      </c>
      <c r="C52">
        <v>62</v>
      </c>
      <c r="D52">
        <v>70</v>
      </c>
      <c r="E52" s="6">
        <v>1</v>
      </c>
      <c r="F52" s="6">
        <v>51</v>
      </c>
      <c r="G52" s="6">
        <v>2</v>
      </c>
    </row>
    <row r="53" spans="1:7">
      <c r="A53" t="s">
        <v>947</v>
      </c>
      <c r="B53" t="s">
        <v>1112</v>
      </c>
      <c r="C53">
        <v>383</v>
      </c>
      <c r="D53">
        <v>339</v>
      </c>
      <c r="E53" s="6">
        <v>1</v>
      </c>
      <c r="F53" s="6">
        <v>52</v>
      </c>
      <c r="G53" s="6">
        <v>2</v>
      </c>
    </row>
    <row r="54" spans="1:7">
      <c r="A54" t="s">
        <v>989</v>
      </c>
      <c r="B54" t="s">
        <v>1112</v>
      </c>
      <c r="C54">
        <v>178</v>
      </c>
      <c r="D54">
        <v>339</v>
      </c>
      <c r="E54" s="6">
        <v>1</v>
      </c>
      <c r="F54" s="6">
        <v>53</v>
      </c>
      <c r="G54" s="6">
        <v>2</v>
      </c>
    </row>
    <row r="55" spans="1:7">
      <c r="A55" t="s">
        <v>1257</v>
      </c>
      <c r="B55" t="s">
        <v>1103</v>
      </c>
      <c r="C55">
        <v>350</v>
      </c>
      <c r="D55">
        <v>70</v>
      </c>
      <c r="E55" s="6">
        <v>1</v>
      </c>
      <c r="F55" s="6">
        <v>54</v>
      </c>
      <c r="G55" s="6">
        <v>2</v>
      </c>
    </row>
    <row r="56" spans="1:7">
      <c r="A56" t="s">
        <v>1257</v>
      </c>
      <c r="B56" t="s">
        <v>1103</v>
      </c>
      <c r="C56">
        <v>350</v>
      </c>
      <c r="D56">
        <v>70</v>
      </c>
      <c r="E56" s="6">
        <v>1</v>
      </c>
      <c r="F56" s="6">
        <v>55</v>
      </c>
      <c r="G56" s="6">
        <v>2</v>
      </c>
    </row>
    <row r="57" spans="1:7">
      <c r="A57" t="s">
        <v>1318</v>
      </c>
      <c r="B57" t="s">
        <v>1112</v>
      </c>
      <c r="C57">
        <v>203</v>
      </c>
      <c r="D57">
        <v>339</v>
      </c>
      <c r="E57" s="6">
        <v>1</v>
      </c>
      <c r="F57" s="6">
        <v>56</v>
      </c>
      <c r="G57" s="6">
        <v>2</v>
      </c>
    </row>
    <row r="58" spans="1:7">
      <c r="A58" t="s">
        <v>1318</v>
      </c>
      <c r="B58" t="s">
        <v>1112</v>
      </c>
      <c r="C58">
        <v>203</v>
      </c>
      <c r="D58">
        <v>339</v>
      </c>
      <c r="E58" s="6">
        <v>1</v>
      </c>
      <c r="F58" s="6">
        <v>57</v>
      </c>
      <c r="G58" s="6">
        <v>2</v>
      </c>
    </row>
    <row r="59" spans="1:7">
      <c r="A59" t="s">
        <v>1234</v>
      </c>
      <c r="B59" t="s">
        <v>1113</v>
      </c>
      <c r="C59">
        <v>278</v>
      </c>
      <c r="D59">
        <v>213</v>
      </c>
      <c r="E59" s="6">
        <v>1</v>
      </c>
      <c r="F59" s="6">
        <v>58</v>
      </c>
      <c r="G59" s="6">
        <v>2</v>
      </c>
    </row>
    <row r="60" spans="1:7">
      <c r="A60" t="s">
        <v>1318</v>
      </c>
      <c r="B60" t="s">
        <v>1113</v>
      </c>
      <c r="C60">
        <v>203</v>
      </c>
      <c r="D60">
        <v>213</v>
      </c>
      <c r="E60" s="6">
        <v>1</v>
      </c>
      <c r="F60" s="6">
        <v>59</v>
      </c>
      <c r="G60" s="6">
        <v>2</v>
      </c>
    </row>
    <row r="61" spans="1:7">
      <c r="A61" t="s">
        <v>1095</v>
      </c>
      <c r="B61" t="s">
        <v>1113</v>
      </c>
      <c r="C61">
        <v>304</v>
      </c>
      <c r="D61">
        <v>213</v>
      </c>
      <c r="E61" s="6">
        <v>1</v>
      </c>
      <c r="F61" s="6">
        <v>60</v>
      </c>
      <c r="G61" s="6">
        <v>2</v>
      </c>
    </row>
    <row r="62" spans="1:7">
      <c r="A62" t="s">
        <v>1095</v>
      </c>
      <c r="B62" t="s">
        <v>1113</v>
      </c>
      <c r="C62">
        <v>304</v>
      </c>
      <c r="D62">
        <v>213</v>
      </c>
      <c r="E62" s="6">
        <v>1</v>
      </c>
      <c r="F62" s="6">
        <v>61</v>
      </c>
      <c r="G62" s="6">
        <v>2</v>
      </c>
    </row>
    <row r="63" spans="1:7">
      <c r="A63" t="s">
        <v>1095</v>
      </c>
      <c r="B63" t="s">
        <v>1113</v>
      </c>
      <c r="C63">
        <v>304</v>
      </c>
      <c r="D63">
        <v>213</v>
      </c>
      <c r="E63" s="6">
        <v>1</v>
      </c>
      <c r="F63" s="6">
        <v>62</v>
      </c>
      <c r="G63" s="6">
        <v>2</v>
      </c>
    </row>
    <row r="64" spans="1:7">
      <c r="A64" t="s">
        <v>1215</v>
      </c>
      <c r="B64" t="s">
        <v>1113</v>
      </c>
      <c r="C64">
        <v>309</v>
      </c>
      <c r="D64">
        <v>213</v>
      </c>
      <c r="E64" s="6">
        <v>1</v>
      </c>
      <c r="F64" s="6">
        <v>63</v>
      </c>
      <c r="G64" s="6">
        <v>2</v>
      </c>
    </row>
    <row r="65" spans="1:7">
      <c r="A65" t="s">
        <v>1095</v>
      </c>
      <c r="B65" t="s">
        <v>1113</v>
      </c>
      <c r="C65">
        <v>304</v>
      </c>
      <c r="D65">
        <v>213</v>
      </c>
      <c r="E65" s="6">
        <v>1</v>
      </c>
      <c r="F65" s="6">
        <v>64</v>
      </c>
      <c r="G65" s="6">
        <v>2</v>
      </c>
    </row>
    <row r="66" spans="1:7">
      <c r="A66" t="s">
        <v>1223</v>
      </c>
      <c r="B66" t="s">
        <v>1113</v>
      </c>
      <c r="C66">
        <v>363</v>
      </c>
      <c r="D66">
        <v>213</v>
      </c>
      <c r="E66" s="6">
        <v>1</v>
      </c>
      <c r="F66" s="6">
        <v>65</v>
      </c>
      <c r="G66" s="6">
        <v>2</v>
      </c>
    </row>
    <row r="67" spans="1:7">
      <c r="A67" t="s">
        <v>1319</v>
      </c>
      <c r="B67" t="s">
        <v>1113</v>
      </c>
      <c r="C67">
        <v>104</v>
      </c>
      <c r="D67">
        <v>213</v>
      </c>
      <c r="E67" s="6">
        <v>1</v>
      </c>
      <c r="F67" s="6">
        <v>66</v>
      </c>
      <c r="G67" s="6">
        <v>2</v>
      </c>
    </row>
    <row r="68" spans="1:7">
      <c r="A68" t="s">
        <v>1095</v>
      </c>
      <c r="B68" t="s">
        <v>1113</v>
      </c>
      <c r="C68">
        <v>304</v>
      </c>
      <c r="D68">
        <v>213</v>
      </c>
      <c r="E68" s="6">
        <v>1</v>
      </c>
      <c r="F68" s="6">
        <v>67</v>
      </c>
      <c r="G68" s="6">
        <v>2</v>
      </c>
    </row>
    <row r="69" spans="1:7">
      <c r="A69" t="s">
        <v>1320</v>
      </c>
      <c r="B69" t="s">
        <v>1113</v>
      </c>
      <c r="C69">
        <v>14</v>
      </c>
      <c r="D69">
        <v>213</v>
      </c>
      <c r="E69" s="6">
        <v>1</v>
      </c>
      <c r="F69" s="6">
        <v>68</v>
      </c>
      <c r="G69" s="6">
        <v>2</v>
      </c>
    </row>
    <row r="70" spans="1:7">
      <c r="A70" t="s">
        <v>1318</v>
      </c>
      <c r="B70" t="s">
        <v>1112</v>
      </c>
      <c r="C70">
        <v>203</v>
      </c>
      <c r="D70">
        <v>339</v>
      </c>
      <c r="E70" s="6">
        <v>1</v>
      </c>
      <c r="F70" s="6">
        <v>69</v>
      </c>
      <c r="G70" s="6">
        <v>2</v>
      </c>
    </row>
    <row r="71" spans="1:7">
      <c r="A71" t="s">
        <v>1220</v>
      </c>
      <c r="B71" t="s">
        <v>1112</v>
      </c>
      <c r="C71">
        <v>274</v>
      </c>
      <c r="D71">
        <v>339</v>
      </c>
      <c r="E71" s="6">
        <v>1</v>
      </c>
      <c r="F71" s="6">
        <v>70</v>
      </c>
      <c r="G71" s="6">
        <v>2</v>
      </c>
    </row>
    <row r="72" spans="1:7">
      <c r="A72" t="s">
        <v>1318</v>
      </c>
      <c r="B72" t="s">
        <v>1112</v>
      </c>
      <c r="C72">
        <v>203</v>
      </c>
      <c r="D72">
        <v>339</v>
      </c>
      <c r="E72" s="6">
        <v>1</v>
      </c>
      <c r="F72" s="6">
        <v>71</v>
      </c>
      <c r="G72" s="6">
        <v>2</v>
      </c>
    </row>
    <row r="73" spans="1:7">
      <c r="A73" t="s">
        <v>1025</v>
      </c>
      <c r="B73" t="s">
        <v>1111</v>
      </c>
      <c r="C73">
        <v>361</v>
      </c>
      <c r="D73">
        <v>41</v>
      </c>
      <c r="E73" s="6">
        <v>1</v>
      </c>
      <c r="F73" s="6">
        <v>72</v>
      </c>
      <c r="G73" s="6">
        <v>2</v>
      </c>
    </row>
    <row r="74" spans="1:7">
      <c r="A74" t="s">
        <v>1025</v>
      </c>
      <c r="B74" t="s">
        <v>1111</v>
      </c>
      <c r="C74">
        <v>361</v>
      </c>
      <c r="D74">
        <v>41</v>
      </c>
      <c r="E74" s="6">
        <v>1</v>
      </c>
      <c r="F74" s="6">
        <v>73</v>
      </c>
      <c r="G74" s="6">
        <v>2</v>
      </c>
    </row>
    <row r="75" spans="1:7">
      <c r="A75" t="s">
        <v>1059</v>
      </c>
      <c r="B75" t="s">
        <v>1218</v>
      </c>
      <c r="C75">
        <v>61</v>
      </c>
      <c r="D75">
        <v>325</v>
      </c>
      <c r="E75" s="6">
        <v>1</v>
      </c>
      <c r="F75" s="6">
        <v>74</v>
      </c>
      <c r="G75" s="6">
        <v>2</v>
      </c>
    </row>
    <row r="76" spans="1:7">
      <c r="A76" t="s">
        <v>1043</v>
      </c>
      <c r="B76" t="s">
        <v>1218</v>
      </c>
      <c r="C76">
        <v>62</v>
      </c>
      <c r="D76">
        <v>325</v>
      </c>
      <c r="E76" s="6">
        <v>1</v>
      </c>
      <c r="F76" s="6">
        <v>75</v>
      </c>
      <c r="G76" s="6">
        <v>2</v>
      </c>
    </row>
    <row r="77" spans="1:7">
      <c r="A77" t="s">
        <v>1234</v>
      </c>
      <c r="B77" t="s">
        <v>1235</v>
      </c>
      <c r="C77">
        <v>278</v>
      </c>
      <c r="D77">
        <v>326</v>
      </c>
      <c r="E77" s="6">
        <v>1</v>
      </c>
      <c r="F77" s="6">
        <v>76</v>
      </c>
      <c r="G77" s="6">
        <v>2</v>
      </c>
    </row>
    <row r="78" spans="1:7">
      <c r="A78" t="s">
        <v>1297</v>
      </c>
      <c r="B78" t="s">
        <v>1218</v>
      </c>
      <c r="C78">
        <v>337</v>
      </c>
      <c r="D78">
        <v>325</v>
      </c>
      <c r="E78" s="6">
        <v>1</v>
      </c>
      <c r="F78" s="6">
        <v>77</v>
      </c>
      <c r="G78" s="6">
        <v>2</v>
      </c>
    </row>
    <row r="79" spans="1:7">
      <c r="A79" t="s">
        <v>1180</v>
      </c>
      <c r="B79" t="s">
        <v>1103</v>
      </c>
      <c r="C79">
        <v>352</v>
      </c>
      <c r="D79">
        <v>70</v>
      </c>
      <c r="E79" s="6">
        <v>1</v>
      </c>
      <c r="F79" s="6">
        <v>78</v>
      </c>
      <c r="G79" s="6">
        <v>2</v>
      </c>
    </row>
    <row r="80" spans="1:7">
      <c r="A80" t="s">
        <v>1318</v>
      </c>
      <c r="B80" t="s">
        <v>1112</v>
      </c>
      <c r="C80">
        <v>203</v>
      </c>
      <c r="D80">
        <v>339</v>
      </c>
      <c r="E80" s="6">
        <v>1</v>
      </c>
      <c r="F80" s="6">
        <v>79</v>
      </c>
      <c r="G80" s="6">
        <v>2</v>
      </c>
    </row>
    <row r="81" spans="1:7">
      <c r="A81" t="s">
        <v>1043</v>
      </c>
      <c r="B81" t="s">
        <v>1112</v>
      </c>
      <c r="C81">
        <v>62</v>
      </c>
      <c r="D81">
        <v>339</v>
      </c>
      <c r="E81" s="6">
        <v>1</v>
      </c>
      <c r="F81" s="6">
        <v>80</v>
      </c>
      <c r="G81" s="6">
        <v>2</v>
      </c>
    </row>
    <row r="82" spans="1:7">
      <c r="A82" t="s">
        <v>1257</v>
      </c>
      <c r="B82" t="s">
        <v>1112</v>
      </c>
      <c r="C82">
        <v>350</v>
      </c>
      <c r="D82">
        <v>339</v>
      </c>
      <c r="E82" s="6">
        <v>1</v>
      </c>
      <c r="F82" s="6">
        <v>81</v>
      </c>
      <c r="G82" s="6">
        <v>2</v>
      </c>
    </row>
    <row r="83" spans="1:7">
      <c r="A83" t="s">
        <v>1025</v>
      </c>
      <c r="B83" t="s">
        <v>1112</v>
      </c>
      <c r="C83">
        <v>361</v>
      </c>
      <c r="D83">
        <v>339</v>
      </c>
      <c r="E83" s="6">
        <v>1</v>
      </c>
      <c r="F83" s="6">
        <v>82</v>
      </c>
      <c r="G83" s="6">
        <v>2</v>
      </c>
    </row>
    <row r="84" spans="1:7">
      <c r="A84" t="s">
        <v>1059</v>
      </c>
      <c r="B84" t="s">
        <v>1112</v>
      </c>
      <c r="C84">
        <v>61</v>
      </c>
      <c r="D84">
        <v>339</v>
      </c>
      <c r="E84" s="6">
        <v>1</v>
      </c>
      <c r="F84" s="6">
        <v>83</v>
      </c>
      <c r="G84" s="6">
        <v>2</v>
      </c>
    </row>
    <row r="85" spans="1:7">
      <c r="A85" t="s">
        <v>1248</v>
      </c>
      <c r="B85" t="s">
        <v>1112</v>
      </c>
      <c r="C85">
        <v>177</v>
      </c>
      <c r="D85">
        <v>339</v>
      </c>
      <c r="E85" s="6">
        <v>1</v>
      </c>
      <c r="F85" s="6">
        <v>84</v>
      </c>
      <c r="G85" s="6">
        <v>2</v>
      </c>
    </row>
    <row r="86" spans="1:7">
      <c r="A86" t="s">
        <v>1257</v>
      </c>
      <c r="B86" t="s">
        <v>1111</v>
      </c>
      <c r="C86">
        <v>350</v>
      </c>
      <c r="D86">
        <v>41</v>
      </c>
      <c r="E86" s="6">
        <v>1</v>
      </c>
      <c r="F86" s="6">
        <v>85</v>
      </c>
      <c r="G86" s="6">
        <v>2</v>
      </c>
    </row>
    <row r="87" spans="1:7">
      <c r="A87" t="s">
        <v>1297</v>
      </c>
      <c r="B87" t="s">
        <v>1218</v>
      </c>
      <c r="C87">
        <v>337</v>
      </c>
      <c r="D87">
        <v>325</v>
      </c>
      <c r="E87" s="6">
        <v>1</v>
      </c>
      <c r="F87" s="6">
        <v>86</v>
      </c>
      <c r="G87" s="6">
        <v>2</v>
      </c>
    </row>
    <row r="88" spans="1:7">
      <c r="A88" t="s">
        <v>1059</v>
      </c>
      <c r="B88" t="s">
        <v>1112</v>
      </c>
      <c r="C88">
        <v>61</v>
      </c>
      <c r="D88">
        <v>339</v>
      </c>
      <c r="E88" s="6">
        <v>1</v>
      </c>
      <c r="F88" s="6">
        <v>87</v>
      </c>
      <c r="G88" s="6">
        <v>2</v>
      </c>
    </row>
    <row r="89" spans="1:7">
      <c r="A89" t="s">
        <v>1234</v>
      </c>
      <c r="B89" t="s">
        <v>1112</v>
      </c>
      <c r="C89">
        <v>278</v>
      </c>
      <c r="D89">
        <v>339</v>
      </c>
      <c r="E89" s="6">
        <v>1</v>
      </c>
      <c r="F89" s="6">
        <v>88</v>
      </c>
      <c r="G89" s="6">
        <v>2</v>
      </c>
    </row>
    <row r="90" spans="1:7">
      <c r="A90" t="s">
        <v>1059</v>
      </c>
      <c r="B90" t="s">
        <v>1112</v>
      </c>
      <c r="C90">
        <v>61</v>
      </c>
      <c r="D90">
        <v>339</v>
      </c>
      <c r="E90" s="6">
        <v>1</v>
      </c>
      <c r="F90" s="6">
        <v>89</v>
      </c>
      <c r="G90" s="6">
        <v>2</v>
      </c>
    </row>
    <row r="91" spans="1:7">
      <c r="A91" t="s">
        <v>989</v>
      </c>
      <c r="B91" t="s">
        <v>1112</v>
      </c>
      <c r="C91">
        <v>178</v>
      </c>
      <c r="D91">
        <v>339</v>
      </c>
      <c r="E91" s="6">
        <v>1</v>
      </c>
      <c r="F91" s="6">
        <v>90</v>
      </c>
      <c r="G91" s="6">
        <v>2</v>
      </c>
    </row>
    <row r="92" spans="1:7">
      <c r="A92" t="s">
        <v>989</v>
      </c>
      <c r="B92" t="s">
        <v>1112</v>
      </c>
      <c r="C92">
        <v>178</v>
      </c>
      <c r="D92">
        <v>339</v>
      </c>
      <c r="E92" s="6">
        <v>1</v>
      </c>
      <c r="F92" s="6">
        <v>91</v>
      </c>
      <c r="G92" s="6">
        <v>2</v>
      </c>
    </row>
    <row r="93" spans="1:7">
      <c r="A93" t="s">
        <v>1025</v>
      </c>
      <c r="B93" t="s">
        <v>1112</v>
      </c>
      <c r="C93">
        <v>361</v>
      </c>
      <c r="D93">
        <v>339</v>
      </c>
      <c r="E93" s="6">
        <v>1</v>
      </c>
      <c r="F93" s="6">
        <v>92</v>
      </c>
      <c r="G93" s="6">
        <v>2</v>
      </c>
    </row>
    <row r="94" spans="1:7">
      <c r="A94" t="s">
        <v>1059</v>
      </c>
      <c r="B94" t="s">
        <v>1112</v>
      </c>
      <c r="C94">
        <v>61</v>
      </c>
      <c r="D94">
        <v>339</v>
      </c>
      <c r="E94" s="6">
        <v>1</v>
      </c>
      <c r="F94" s="6">
        <v>93</v>
      </c>
      <c r="G94" s="6">
        <v>2</v>
      </c>
    </row>
    <row r="95" spans="1:7">
      <c r="A95" t="s">
        <v>1025</v>
      </c>
      <c r="B95" t="s">
        <v>1112</v>
      </c>
      <c r="C95">
        <v>361</v>
      </c>
      <c r="D95">
        <v>339</v>
      </c>
      <c r="E95" s="6">
        <v>1</v>
      </c>
      <c r="F95" s="6">
        <v>94</v>
      </c>
      <c r="G95" s="6">
        <v>2</v>
      </c>
    </row>
    <row r="96" spans="1:7">
      <c r="A96" t="s">
        <v>1025</v>
      </c>
      <c r="B96" t="s">
        <v>1112</v>
      </c>
      <c r="C96">
        <v>361</v>
      </c>
      <c r="D96">
        <v>339</v>
      </c>
      <c r="E96" s="6">
        <v>1</v>
      </c>
      <c r="F96" s="6">
        <v>95</v>
      </c>
      <c r="G96" s="6">
        <v>2</v>
      </c>
    </row>
    <row r="97" spans="1:7">
      <c r="A97" t="s">
        <v>989</v>
      </c>
      <c r="B97" t="s">
        <v>1112</v>
      </c>
      <c r="C97">
        <v>178</v>
      </c>
      <c r="D97">
        <v>339</v>
      </c>
      <c r="E97" s="6">
        <v>1</v>
      </c>
      <c r="F97" s="6">
        <v>96</v>
      </c>
      <c r="G97" s="6">
        <v>2</v>
      </c>
    </row>
    <row r="98" spans="1:7">
      <c r="A98" t="s">
        <v>1290</v>
      </c>
      <c r="B98" t="s">
        <v>1221</v>
      </c>
      <c r="C98">
        <v>296</v>
      </c>
      <c r="D98">
        <v>239</v>
      </c>
      <c r="E98" s="6">
        <v>1</v>
      </c>
      <c r="F98" s="6">
        <v>97</v>
      </c>
      <c r="G98" s="6">
        <v>2</v>
      </c>
    </row>
    <row r="99" spans="1:7">
      <c r="A99" t="s">
        <v>1170</v>
      </c>
      <c r="B99" t="s">
        <v>1012</v>
      </c>
      <c r="C99">
        <v>378</v>
      </c>
      <c r="D99">
        <v>214</v>
      </c>
      <c r="E99" s="6">
        <v>1</v>
      </c>
      <c r="F99" s="6">
        <v>98</v>
      </c>
      <c r="G99" s="6">
        <v>2</v>
      </c>
    </row>
    <row r="100" spans="1:7">
      <c r="A100" t="s">
        <v>1319</v>
      </c>
      <c r="B100" t="s">
        <v>1012</v>
      </c>
      <c r="C100">
        <v>104</v>
      </c>
      <c r="D100">
        <v>214</v>
      </c>
      <c r="E100" s="6">
        <v>1</v>
      </c>
      <c r="F100" s="6">
        <v>99</v>
      </c>
      <c r="G100" s="6">
        <v>2</v>
      </c>
    </row>
    <row r="101" spans="1:7">
      <c r="A101" t="s">
        <v>1248</v>
      </c>
      <c r="B101" t="s">
        <v>1012</v>
      </c>
      <c r="C101">
        <v>177</v>
      </c>
      <c r="D101">
        <v>214</v>
      </c>
      <c r="E101" s="6">
        <v>1</v>
      </c>
      <c r="F101" s="6">
        <v>100</v>
      </c>
      <c r="G101" s="6">
        <v>2</v>
      </c>
    </row>
    <row r="102" spans="1:7">
      <c r="A102" t="s">
        <v>1043</v>
      </c>
      <c r="B102" t="s">
        <v>1218</v>
      </c>
      <c r="C102">
        <v>62</v>
      </c>
      <c r="D102">
        <v>325</v>
      </c>
      <c r="E102" s="6">
        <v>1</v>
      </c>
      <c r="F102" s="6">
        <v>101</v>
      </c>
      <c r="G102" s="6">
        <v>2</v>
      </c>
    </row>
    <row r="103" spans="1:7">
      <c r="A103" t="s">
        <v>1242</v>
      </c>
      <c r="B103" t="s">
        <v>1218</v>
      </c>
      <c r="C103">
        <v>305</v>
      </c>
      <c r="D103">
        <v>325</v>
      </c>
      <c r="E103" s="6">
        <v>1</v>
      </c>
      <c r="F103" s="6">
        <v>102</v>
      </c>
      <c r="G103" s="6">
        <v>2</v>
      </c>
    </row>
    <row r="104" spans="1:7">
      <c r="A104" t="s">
        <v>1242</v>
      </c>
      <c r="B104" t="s">
        <v>1218</v>
      </c>
      <c r="C104">
        <v>305</v>
      </c>
      <c r="D104">
        <v>325</v>
      </c>
      <c r="E104" s="6">
        <v>1</v>
      </c>
      <c r="F104" s="6">
        <v>103</v>
      </c>
      <c r="G104" s="6">
        <v>2</v>
      </c>
    </row>
    <row r="105" spans="1:7">
      <c r="A105" t="s">
        <v>1242</v>
      </c>
      <c r="B105" t="s">
        <v>1218</v>
      </c>
      <c r="C105">
        <v>305</v>
      </c>
      <c r="D105">
        <v>325</v>
      </c>
      <c r="E105" s="6">
        <v>1</v>
      </c>
      <c r="F105" s="6">
        <v>104</v>
      </c>
      <c r="G105" s="6">
        <v>2</v>
      </c>
    </row>
    <row r="106" spans="1:7">
      <c r="A106" t="s">
        <v>1216</v>
      </c>
      <c r="B106" t="s">
        <v>1218</v>
      </c>
      <c r="C106">
        <v>335</v>
      </c>
      <c r="D106">
        <v>325</v>
      </c>
      <c r="E106" s="6">
        <v>1</v>
      </c>
      <c r="F106" s="6">
        <v>105</v>
      </c>
      <c r="G106" s="6">
        <v>2</v>
      </c>
    </row>
    <row r="107" spans="1:7">
      <c r="A107" t="s">
        <v>1242</v>
      </c>
      <c r="B107" t="s">
        <v>1218</v>
      </c>
      <c r="C107">
        <v>305</v>
      </c>
      <c r="D107">
        <v>325</v>
      </c>
      <c r="E107" s="6">
        <v>1</v>
      </c>
      <c r="F107" s="6">
        <v>106</v>
      </c>
      <c r="G107" s="6">
        <v>2</v>
      </c>
    </row>
    <row r="108" spans="1:7">
      <c r="A108" t="s">
        <v>1216</v>
      </c>
      <c r="B108" t="s">
        <v>1218</v>
      </c>
      <c r="C108">
        <v>335</v>
      </c>
      <c r="D108">
        <v>325</v>
      </c>
      <c r="E108" s="6">
        <v>1</v>
      </c>
      <c r="F108" s="6">
        <v>107</v>
      </c>
      <c r="G108" s="6">
        <v>2</v>
      </c>
    </row>
    <row r="109" spans="1:7">
      <c r="A109" t="s">
        <v>1242</v>
      </c>
      <c r="B109" t="s">
        <v>1218</v>
      </c>
      <c r="C109">
        <v>305</v>
      </c>
      <c r="D109">
        <v>325</v>
      </c>
      <c r="E109" s="6">
        <v>1</v>
      </c>
      <c r="F109" s="6">
        <v>108</v>
      </c>
      <c r="G109" s="6">
        <v>2</v>
      </c>
    </row>
    <row r="110" spans="1:7">
      <c r="A110" t="s">
        <v>1266</v>
      </c>
      <c r="B110" t="s">
        <v>1218</v>
      </c>
      <c r="C110">
        <v>306</v>
      </c>
      <c r="D110">
        <v>325</v>
      </c>
      <c r="E110" s="6">
        <v>1</v>
      </c>
      <c r="F110" s="6">
        <v>109</v>
      </c>
      <c r="G110" s="6">
        <v>2</v>
      </c>
    </row>
    <row r="111" spans="1:7">
      <c r="A111" t="s">
        <v>1242</v>
      </c>
      <c r="B111" t="s">
        <v>1218</v>
      </c>
      <c r="C111">
        <v>305</v>
      </c>
      <c r="D111">
        <v>325</v>
      </c>
      <c r="E111" s="6">
        <v>1</v>
      </c>
      <c r="F111" s="6">
        <v>110</v>
      </c>
      <c r="G111" s="6">
        <v>2</v>
      </c>
    </row>
    <row r="112" spans="1:7">
      <c r="A112" t="s">
        <v>1257</v>
      </c>
      <c r="B112" t="s">
        <v>1222</v>
      </c>
      <c r="C112">
        <v>350</v>
      </c>
      <c r="D112">
        <v>205</v>
      </c>
      <c r="E112" s="6">
        <v>1</v>
      </c>
      <c r="F112" s="6">
        <v>111</v>
      </c>
      <c r="G112" s="6">
        <v>2</v>
      </c>
    </row>
    <row r="113" spans="1:7">
      <c r="A113" t="s">
        <v>1257</v>
      </c>
      <c r="B113" t="s">
        <v>1222</v>
      </c>
      <c r="C113">
        <v>350</v>
      </c>
      <c r="D113">
        <v>205</v>
      </c>
      <c r="E113" s="6">
        <v>1</v>
      </c>
      <c r="F113" s="6">
        <v>112</v>
      </c>
      <c r="G113" s="6">
        <v>2</v>
      </c>
    </row>
    <row r="114" spans="1:7">
      <c r="A114" t="s">
        <v>1223</v>
      </c>
      <c r="B114" t="s">
        <v>1111</v>
      </c>
      <c r="C114">
        <v>363</v>
      </c>
      <c r="D114">
        <v>41</v>
      </c>
      <c r="E114" s="6">
        <v>1</v>
      </c>
      <c r="F114" s="6">
        <v>113</v>
      </c>
      <c r="G114" s="6">
        <v>2</v>
      </c>
    </row>
    <row r="115" spans="1:7">
      <c r="A115" t="s">
        <v>1095</v>
      </c>
      <c r="B115" t="s">
        <v>1114</v>
      </c>
      <c r="C115">
        <v>304</v>
      </c>
      <c r="D115">
        <v>218</v>
      </c>
      <c r="E115" s="6">
        <v>1</v>
      </c>
      <c r="F115" s="6">
        <v>114</v>
      </c>
      <c r="G115" s="6">
        <v>2</v>
      </c>
    </row>
    <row r="116" spans="1:7">
      <c r="A116" t="s">
        <v>1321</v>
      </c>
      <c r="B116" t="s">
        <v>1114</v>
      </c>
      <c r="C116">
        <v>338</v>
      </c>
      <c r="D116">
        <v>218</v>
      </c>
      <c r="E116" s="6">
        <v>1</v>
      </c>
      <c r="F116" s="6">
        <v>115</v>
      </c>
      <c r="G116" s="6">
        <v>2</v>
      </c>
    </row>
    <row r="117" spans="1:7">
      <c r="A117" t="s">
        <v>1059</v>
      </c>
      <c r="B117" t="s">
        <v>1218</v>
      </c>
      <c r="C117">
        <v>61</v>
      </c>
      <c r="D117">
        <v>325</v>
      </c>
      <c r="E117" s="6">
        <v>1</v>
      </c>
      <c r="F117" s="6">
        <v>116</v>
      </c>
      <c r="G117" s="6">
        <v>2</v>
      </c>
    </row>
    <row r="118" spans="1:7">
      <c r="A118" t="s">
        <v>1043</v>
      </c>
      <c r="B118" t="s">
        <v>1218</v>
      </c>
      <c r="C118">
        <v>62</v>
      </c>
      <c r="D118">
        <v>325</v>
      </c>
      <c r="E118" s="6">
        <v>1</v>
      </c>
      <c r="F118" s="6">
        <v>117</v>
      </c>
      <c r="G118" s="6">
        <v>2</v>
      </c>
    </row>
    <row r="119" spans="1:7">
      <c r="A119" t="s">
        <v>999</v>
      </c>
      <c r="B119" t="s">
        <v>1218</v>
      </c>
      <c r="C119">
        <v>23</v>
      </c>
      <c r="D119">
        <v>325</v>
      </c>
      <c r="E119" s="6">
        <v>1</v>
      </c>
      <c r="F119" s="6">
        <v>118</v>
      </c>
      <c r="G119" s="6">
        <v>2</v>
      </c>
    </row>
    <row r="120" spans="1:7">
      <c r="A120" t="s">
        <v>1043</v>
      </c>
      <c r="B120" t="s">
        <v>1106</v>
      </c>
      <c r="C120">
        <v>62</v>
      </c>
      <c r="D120">
        <v>198</v>
      </c>
      <c r="E120" s="6">
        <v>1</v>
      </c>
      <c r="F120" s="6">
        <v>119</v>
      </c>
      <c r="G120" s="6">
        <v>2</v>
      </c>
    </row>
    <row r="121" spans="1:7">
      <c r="A121" t="s">
        <v>1059</v>
      </c>
      <c r="B121" t="s">
        <v>951</v>
      </c>
      <c r="C121">
        <v>61</v>
      </c>
      <c r="D121">
        <v>237</v>
      </c>
      <c r="E121" s="6">
        <v>1</v>
      </c>
      <c r="F121" s="6">
        <v>120</v>
      </c>
      <c r="G121" s="6">
        <v>2</v>
      </c>
    </row>
    <row r="122" spans="1:7">
      <c r="A122" t="s">
        <v>1059</v>
      </c>
      <c r="B122" t="s">
        <v>1212</v>
      </c>
      <c r="C122">
        <v>61</v>
      </c>
      <c r="D122">
        <v>4</v>
      </c>
      <c r="E122" s="6">
        <v>1</v>
      </c>
      <c r="F122" s="6">
        <v>121</v>
      </c>
      <c r="G122" s="6">
        <v>2</v>
      </c>
    </row>
    <row r="123" spans="1:7">
      <c r="A123" t="s">
        <v>1059</v>
      </c>
      <c r="B123" t="s">
        <v>1212</v>
      </c>
      <c r="C123">
        <v>61</v>
      </c>
      <c r="D123">
        <v>4</v>
      </c>
      <c r="E123" s="6">
        <v>1</v>
      </c>
      <c r="F123" s="6">
        <v>122</v>
      </c>
      <c r="G123" s="6">
        <v>2</v>
      </c>
    </row>
    <row r="124" spans="1:7">
      <c r="A124" t="s">
        <v>1043</v>
      </c>
      <c r="B124" t="s">
        <v>1212</v>
      </c>
      <c r="C124">
        <v>62</v>
      </c>
      <c r="D124">
        <v>4</v>
      </c>
      <c r="E124" s="6">
        <v>1</v>
      </c>
      <c r="F124" s="6">
        <v>123</v>
      </c>
      <c r="G124" s="6">
        <v>2</v>
      </c>
    </row>
    <row r="125" spans="1:7">
      <c r="A125" t="s">
        <v>1089</v>
      </c>
      <c r="B125" t="s">
        <v>1212</v>
      </c>
      <c r="C125">
        <v>95</v>
      </c>
      <c r="D125">
        <v>4</v>
      </c>
      <c r="E125" s="6">
        <v>1</v>
      </c>
      <c r="F125" s="6">
        <v>124</v>
      </c>
      <c r="G125" s="6">
        <v>2</v>
      </c>
    </row>
    <row r="126" spans="1:7">
      <c r="A126" t="s">
        <v>1322</v>
      </c>
      <c r="B126" t="s">
        <v>1212</v>
      </c>
      <c r="C126">
        <v>307</v>
      </c>
      <c r="D126">
        <v>4</v>
      </c>
      <c r="E126" s="6">
        <v>1</v>
      </c>
      <c r="F126" s="6">
        <v>125</v>
      </c>
      <c r="G126" s="6">
        <v>2</v>
      </c>
    </row>
    <row r="127" spans="1:7">
      <c r="A127" t="s">
        <v>1059</v>
      </c>
      <c r="B127" t="s">
        <v>1212</v>
      </c>
      <c r="C127">
        <v>61</v>
      </c>
      <c r="D127">
        <v>4</v>
      </c>
      <c r="E127" s="6">
        <v>1</v>
      </c>
      <c r="F127" s="6">
        <v>126</v>
      </c>
      <c r="G127" s="6">
        <v>2</v>
      </c>
    </row>
    <row r="128" spans="1:7">
      <c r="A128" t="s">
        <v>1216</v>
      </c>
      <c r="B128" t="s">
        <v>1011</v>
      </c>
      <c r="C128">
        <v>335</v>
      </c>
      <c r="D128">
        <v>50</v>
      </c>
      <c r="E128" s="6">
        <v>1</v>
      </c>
      <c r="F128" s="6">
        <v>127</v>
      </c>
      <c r="G128" s="6">
        <v>2</v>
      </c>
    </row>
    <row r="129" spans="1:7">
      <c r="A129" t="s">
        <v>1216</v>
      </c>
      <c r="B129" t="s">
        <v>1011</v>
      </c>
      <c r="C129">
        <v>335</v>
      </c>
      <c r="D129">
        <v>50</v>
      </c>
      <c r="E129" s="6">
        <v>1</v>
      </c>
      <c r="F129" s="6">
        <v>128</v>
      </c>
      <c r="G129" s="6">
        <v>2</v>
      </c>
    </row>
    <row r="130" spans="1:7">
      <c r="A130" t="s">
        <v>1216</v>
      </c>
      <c r="B130" t="s">
        <v>1011</v>
      </c>
      <c r="C130">
        <v>335</v>
      </c>
      <c r="D130">
        <v>50</v>
      </c>
      <c r="E130" s="6">
        <v>1</v>
      </c>
      <c r="F130" s="6">
        <v>129</v>
      </c>
      <c r="G130" s="6">
        <v>2</v>
      </c>
    </row>
    <row r="131" spans="1:7">
      <c r="A131" t="s">
        <v>1059</v>
      </c>
      <c r="B131" t="s">
        <v>1218</v>
      </c>
      <c r="C131">
        <v>61</v>
      </c>
      <c r="D131">
        <v>325</v>
      </c>
      <c r="E131" s="6">
        <v>1</v>
      </c>
      <c r="F131" s="6">
        <v>130</v>
      </c>
      <c r="G131" s="6">
        <v>2</v>
      </c>
    </row>
    <row r="132" spans="1:7">
      <c r="A132" t="s">
        <v>1234</v>
      </c>
      <c r="B132" t="s">
        <v>1235</v>
      </c>
      <c r="C132">
        <v>278</v>
      </c>
      <c r="D132">
        <v>326</v>
      </c>
      <c r="E132" s="6">
        <v>1</v>
      </c>
      <c r="F132" s="6">
        <v>131</v>
      </c>
      <c r="G132" s="6">
        <v>2</v>
      </c>
    </row>
    <row r="133" spans="1:7">
      <c r="A133" t="s">
        <v>1059</v>
      </c>
      <c r="B133" t="s">
        <v>1218</v>
      </c>
      <c r="C133">
        <v>61</v>
      </c>
      <c r="D133">
        <v>325</v>
      </c>
      <c r="E133" s="6">
        <v>1</v>
      </c>
      <c r="F133" s="6">
        <v>132</v>
      </c>
      <c r="G133" s="6">
        <v>2</v>
      </c>
    </row>
    <row r="134" spans="1:7">
      <c r="A134" t="s">
        <v>1025</v>
      </c>
      <c r="B134" t="s">
        <v>1218</v>
      </c>
      <c r="C134">
        <v>361</v>
      </c>
      <c r="D134">
        <v>325</v>
      </c>
      <c r="E134" s="6">
        <v>1</v>
      </c>
      <c r="F134" s="6">
        <v>133</v>
      </c>
      <c r="G134" s="6">
        <v>2</v>
      </c>
    </row>
    <row r="135" spans="1:7">
      <c r="A135" t="s">
        <v>1025</v>
      </c>
      <c r="B135" t="s">
        <v>1218</v>
      </c>
      <c r="C135">
        <v>361</v>
      </c>
      <c r="D135">
        <v>325</v>
      </c>
      <c r="E135" s="6">
        <v>1</v>
      </c>
      <c r="F135" s="6">
        <v>134</v>
      </c>
      <c r="G135" s="6">
        <v>2</v>
      </c>
    </row>
    <row r="136" spans="1:7">
      <c r="A136" t="s">
        <v>1025</v>
      </c>
      <c r="B136" t="s">
        <v>949</v>
      </c>
      <c r="C136">
        <v>361</v>
      </c>
      <c r="D136">
        <v>68</v>
      </c>
      <c r="E136" s="6">
        <v>1</v>
      </c>
      <c r="F136" s="6">
        <v>135</v>
      </c>
      <c r="G136" s="6">
        <v>2</v>
      </c>
    </row>
    <row r="137" spans="1:7">
      <c r="A137" t="s">
        <v>1025</v>
      </c>
      <c r="B137" t="s">
        <v>949</v>
      </c>
      <c r="C137">
        <v>361</v>
      </c>
      <c r="D137">
        <v>68</v>
      </c>
      <c r="E137" s="6">
        <v>1</v>
      </c>
      <c r="F137" s="6">
        <v>136</v>
      </c>
      <c r="G137" s="6">
        <v>2</v>
      </c>
    </row>
    <row r="138" spans="1:7">
      <c r="A138" t="s">
        <v>1223</v>
      </c>
      <c r="B138" t="s">
        <v>1111</v>
      </c>
      <c r="C138">
        <v>363</v>
      </c>
      <c r="D138">
        <v>41</v>
      </c>
      <c r="E138" s="6">
        <v>1</v>
      </c>
      <c r="F138" s="6">
        <v>137</v>
      </c>
      <c r="G138" s="6">
        <v>2</v>
      </c>
    </row>
    <row r="139" spans="1:7">
      <c r="A139" t="s">
        <v>1095</v>
      </c>
      <c r="B139" t="s">
        <v>1111</v>
      </c>
      <c r="C139">
        <v>304</v>
      </c>
      <c r="D139">
        <v>41</v>
      </c>
      <c r="E139" s="6">
        <v>1</v>
      </c>
      <c r="F139" s="6">
        <v>138</v>
      </c>
      <c r="G139" s="6">
        <v>2</v>
      </c>
    </row>
    <row r="140" spans="1:7">
      <c r="A140" t="s">
        <v>1223</v>
      </c>
      <c r="B140" t="s">
        <v>1111</v>
      </c>
      <c r="C140">
        <v>363</v>
      </c>
      <c r="D140">
        <v>41</v>
      </c>
      <c r="E140" s="6">
        <v>1</v>
      </c>
      <c r="F140" s="6">
        <v>139</v>
      </c>
      <c r="G140" s="6">
        <v>2</v>
      </c>
    </row>
    <row r="141" spans="1:7">
      <c r="A141" t="s">
        <v>1223</v>
      </c>
      <c r="B141" t="s">
        <v>1111</v>
      </c>
      <c r="C141">
        <v>363</v>
      </c>
      <c r="D141">
        <v>41</v>
      </c>
      <c r="E141" s="6">
        <v>1</v>
      </c>
      <c r="F141" s="6">
        <v>140</v>
      </c>
      <c r="G141" s="6">
        <v>2</v>
      </c>
    </row>
    <row r="142" spans="1:7">
      <c r="A142" t="s">
        <v>1095</v>
      </c>
      <c r="B142" t="s">
        <v>1111</v>
      </c>
      <c r="C142">
        <v>304</v>
      </c>
      <c r="D142">
        <v>41</v>
      </c>
      <c r="E142" s="6">
        <v>1</v>
      </c>
      <c r="F142" s="6">
        <v>141</v>
      </c>
      <c r="G142" s="6">
        <v>2</v>
      </c>
    </row>
    <row r="143" spans="1:7">
      <c r="A143" t="s">
        <v>1095</v>
      </c>
      <c r="B143" t="s">
        <v>1111</v>
      </c>
      <c r="C143">
        <v>304</v>
      </c>
      <c r="D143">
        <v>41</v>
      </c>
      <c r="E143" s="6">
        <v>1</v>
      </c>
      <c r="F143" s="6">
        <v>142</v>
      </c>
      <c r="G143" s="6">
        <v>2</v>
      </c>
    </row>
    <row r="144" spans="1:7">
      <c r="A144" t="s">
        <v>1223</v>
      </c>
      <c r="B144" t="s">
        <v>1111</v>
      </c>
      <c r="C144">
        <v>363</v>
      </c>
      <c r="D144">
        <v>41</v>
      </c>
      <c r="E144" s="6">
        <v>1</v>
      </c>
      <c r="F144" s="6">
        <v>143</v>
      </c>
      <c r="G144" s="6">
        <v>2</v>
      </c>
    </row>
    <row r="145" spans="1:7">
      <c r="A145" t="s">
        <v>1043</v>
      </c>
      <c r="B145" t="s">
        <v>1323</v>
      </c>
      <c r="C145">
        <v>62</v>
      </c>
      <c r="D145">
        <v>275</v>
      </c>
      <c r="E145" s="6">
        <v>1</v>
      </c>
      <c r="F145" s="6">
        <v>144</v>
      </c>
      <c r="G145" s="6">
        <v>2</v>
      </c>
    </row>
    <row r="146" spans="1:7">
      <c r="A146" t="s">
        <v>989</v>
      </c>
      <c r="B146" t="s">
        <v>1323</v>
      </c>
      <c r="C146">
        <v>178</v>
      </c>
      <c r="D146">
        <v>275</v>
      </c>
      <c r="E146" s="6">
        <v>1</v>
      </c>
      <c r="F146" s="6">
        <v>145</v>
      </c>
      <c r="G146" s="6">
        <v>2</v>
      </c>
    </row>
    <row r="147" spans="1:7">
      <c r="A147" t="s">
        <v>989</v>
      </c>
      <c r="B147" t="s">
        <v>1323</v>
      </c>
      <c r="C147">
        <v>178</v>
      </c>
      <c r="D147">
        <v>275</v>
      </c>
      <c r="E147" s="6">
        <v>1</v>
      </c>
      <c r="F147" s="6">
        <v>146</v>
      </c>
      <c r="G147" s="6">
        <v>2</v>
      </c>
    </row>
    <row r="148" spans="1:7">
      <c r="A148" t="s">
        <v>1083</v>
      </c>
      <c r="B148" t="s">
        <v>1212</v>
      </c>
      <c r="C148">
        <v>168</v>
      </c>
      <c r="D148">
        <v>4</v>
      </c>
      <c r="E148" s="6">
        <v>1</v>
      </c>
      <c r="F148" s="6">
        <v>147</v>
      </c>
      <c r="G148" s="6">
        <v>2</v>
      </c>
    </row>
    <row r="149" spans="1:7">
      <c r="A149" t="s">
        <v>1170</v>
      </c>
      <c r="B149" t="s">
        <v>1212</v>
      </c>
      <c r="C149">
        <v>378</v>
      </c>
      <c r="D149">
        <v>4</v>
      </c>
      <c r="E149" s="6">
        <v>1</v>
      </c>
      <c r="F149" s="6">
        <v>148</v>
      </c>
      <c r="G149" s="6">
        <v>2</v>
      </c>
    </row>
    <row r="150" spans="1:7">
      <c r="A150" t="s">
        <v>1059</v>
      </c>
      <c r="B150" t="s">
        <v>1222</v>
      </c>
      <c r="C150">
        <v>61</v>
      </c>
      <c r="D150">
        <v>205</v>
      </c>
      <c r="E150" s="6">
        <v>1</v>
      </c>
      <c r="F150" s="6">
        <v>149</v>
      </c>
      <c r="G150" s="6">
        <v>2</v>
      </c>
    </row>
    <row r="151" spans="1:7">
      <c r="A151" t="s">
        <v>1059</v>
      </c>
      <c r="B151" t="s">
        <v>1323</v>
      </c>
      <c r="C151">
        <v>61</v>
      </c>
      <c r="D151">
        <v>275</v>
      </c>
      <c r="E151" s="6">
        <v>1</v>
      </c>
      <c r="F151" s="6">
        <v>150</v>
      </c>
      <c r="G151" s="6">
        <v>2</v>
      </c>
    </row>
    <row r="152" spans="1:7">
      <c r="A152" t="s">
        <v>1242</v>
      </c>
      <c r="B152" t="s">
        <v>951</v>
      </c>
      <c r="C152">
        <v>305</v>
      </c>
      <c r="D152">
        <v>237</v>
      </c>
      <c r="E152" s="6">
        <v>1</v>
      </c>
      <c r="F152" s="6">
        <v>151</v>
      </c>
      <c r="G152" s="6">
        <v>2</v>
      </c>
    </row>
    <row r="153" spans="1:7">
      <c r="A153" t="s">
        <v>1059</v>
      </c>
      <c r="B153" t="s">
        <v>951</v>
      </c>
      <c r="C153">
        <v>61</v>
      </c>
      <c r="D153">
        <v>237</v>
      </c>
      <c r="E153" s="6">
        <v>1</v>
      </c>
      <c r="F153" s="6">
        <v>152</v>
      </c>
      <c r="G153" s="6">
        <v>2</v>
      </c>
    </row>
    <row r="154" spans="1:7">
      <c r="A154" t="s">
        <v>1157</v>
      </c>
      <c r="B154" t="s">
        <v>951</v>
      </c>
      <c r="C154">
        <v>34</v>
      </c>
      <c r="D154">
        <v>237</v>
      </c>
      <c r="E154" s="6">
        <v>1</v>
      </c>
      <c r="F154" s="6">
        <v>153</v>
      </c>
      <c r="G154" s="6">
        <v>2</v>
      </c>
    </row>
    <row r="155" spans="1:7">
      <c r="A155" t="s">
        <v>1242</v>
      </c>
      <c r="B155" t="s">
        <v>951</v>
      </c>
      <c r="C155">
        <v>305</v>
      </c>
      <c r="D155">
        <v>237</v>
      </c>
      <c r="E155" s="6">
        <v>1</v>
      </c>
      <c r="F155" s="6">
        <v>154</v>
      </c>
      <c r="G155" s="6">
        <v>2</v>
      </c>
    </row>
    <row r="156" spans="1:7">
      <c r="A156" t="s">
        <v>1013</v>
      </c>
      <c r="B156" t="s">
        <v>951</v>
      </c>
      <c r="C156">
        <v>181</v>
      </c>
      <c r="D156">
        <v>237</v>
      </c>
      <c r="E156" s="6">
        <v>1</v>
      </c>
      <c r="F156" s="6">
        <v>155</v>
      </c>
      <c r="G156" s="6">
        <v>2</v>
      </c>
    </row>
    <row r="157" spans="1:7">
      <c r="A157" t="s">
        <v>1242</v>
      </c>
      <c r="B157" t="s">
        <v>951</v>
      </c>
      <c r="C157">
        <v>305</v>
      </c>
      <c r="D157">
        <v>237</v>
      </c>
      <c r="E157" s="6">
        <v>1</v>
      </c>
      <c r="F157" s="6">
        <v>156</v>
      </c>
      <c r="G157" s="6">
        <v>2</v>
      </c>
    </row>
    <row r="158" spans="1:7">
      <c r="A158" t="s">
        <v>1043</v>
      </c>
      <c r="B158" t="s">
        <v>951</v>
      </c>
      <c r="C158">
        <v>62</v>
      </c>
      <c r="D158">
        <v>237</v>
      </c>
      <c r="E158" s="6">
        <v>1</v>
      </c>
      <c r="F158" s="6">
        <v>157</v>
      </c>
      <c r="G158" s="6">
        <v>2</v>
      </c>
    </row>
    <row r="159" spans="1:7">
      <c r="A159" t="s">
        <v>1024</v>
      </c>
      <c r="B159" t="s">
        <v>1323</v>
      </c>
      <c r="C159">
        <v>182</v>
      </c>
      <c r="D159">
        <v>275</v>
      </c>
      <c r="E159" s="6">
        <v>1</v>
      </c>
      <c r="F159" s="6">
        <v>158</v>
      </c>
      <c r="G159" s="6">
        <v>2</v>
      </c>
    </row>
    <row r="160" spans="1:7">
      <c r="A160" t="s">
        <v>1157</v>
      </c>
      <c r="B160" t="s">
        <v>951</v>
      </c>
      <c r="C160">
        <v>34</v>
      </c>
      <c r="D160">
        <v>237</v>
      </c>
      <c r="E160" s="6">
        <v>1</v>
      </c>
      <c r="F160" s="6">
        <v>159</v>
      </c>
      <c r="G160" s="6">
        <v>2</v>
      </c>
    </row>
    <row r="161" spans="1:7">
      <c r="A161" t="s">
        <v>1184</v>
      </c>
      <c r="B161" t="s">
        <v>951</v>
      </c>
      <c r="C161">
        <v>25</v>
      </c>
      <c r="D161">
        <v>237</v>
      </c>
      <c r="E161" s="6">
        <v>1</v>
      </c>
      <c r="F161" s="6">
        <v>160</v>
      </c>
      <c r="G161" s="6">
        <v>2</v>
      </c>
    </row>
    <row r="162" spans="1:7">
      <c r="A162" t="s">
        <v>1280</v>
      </c>
      <c r="B162" t="s">
        <v>1323</v>
      </c>
      <c r="C162">
        <v>92</v>
      </c>
      <c r="D162">
        <v>275</v>
      </c>
      <c r="E162" s="6">
        <v>1</v>
      </c>
      <c r="F162" s="6">
        <v>161</v>
      </c>
      <c r="G162" s="6">
        <v>2</v>
      </c>
    </row>
    <row r="163" spans="1:7">
      <c r="A163" t="s">
        <v>1241</v>
      </c>
      <c r="B163" t="s">
        <v>1112</v>
      </c>
      <c r="C163">
        <v>297</v>
      </c>
      <c r="D163">
        <v>339</v>
      </c>
      <c r="E163" s="6">
        <v>1</v>
      </c>
      <c r="F163" s="6">
        <v>162</v>
      </c>
      <c r="G163" s="6">
        <v>2</v>
      </c>
    </row>
    <row r="164" spans="1:7">
      <c r="A164" t="s">
        <v>1295</v>
      </c>
      <c r="B164" t="s">
        <v>1158</v>
      </c>
      <c r="C164">
        <v>385</v>
      </c>
      <c r="D164">
        <v>1</v>
      </c>
      <c r="E164" s="6">
        <v>1</v>
      </c>
      <c r="F164" s="6">
        <v>163</v>
      </c>
      <c r="G164" s="6">
        <v>2</v>
      </c>
    </row>
    <row r="165" spans="1:7">
      <c r="A165" t="s">
        <v>1095</v>
      </c>
      <c r="B165" t="s">
        <v>955</v>
      </c>
      <c r="C165">
        <v>304</v>
      </c>
      <c r="D165">
        <v>151</v>
      </c>
      <c r="E165" s="6">
        <v>1</v>
      </c>
      <c r="F165" s="6">
        <v>164</v>
      </c>
      <c r="G165" s="6">
        <v>2</v>
      </c>
    </row>
    <row r="166" spans="1:7">
      <c r="A166" t="s">
        <v>1095</v>
      </c>
      <c r="B166" t="s">
        <v>1111</v>
      </c>
      <c r="C166">
        <v>304</v>
      </c>
      <c r="D166">
        <v>41</v>
      </c>
      <c r="E166" s="6">
        <v>1</v>
      </c>
      <c r="F166" s="6">
        <v>165</v>
      </c>
      <c r="G166" s="6">
        <v>2</v>
      </c>
    </row>
    <row r="167" spans="1:7">
      <c r="A167" t="s">
        <v>1184</v>
      </c>
      <c r="B167" t="s">
        <v>1115</v>
      </c>
      <c r="C167">
        <v>25</v>
      </c>
      <c r="D167">
        <v>75</v>
      </c>
      <c r="E167" s="6">
        <v>1</v>
      </c>
      <c r="F167" s="6">
        <v>166</v>
      </c>
      <c r="G167" s="6">
        <v>2</v>
      </c>
    </row>
    <row r="168" spans="1:7">
      <c r="A168" t="s">
        <v>1297</v>
      </c>
      <c r="B168" t="s">
        <v>1116</v>
      </c>
      <c r="C168">
        <v>337</v>
      </c>
      <c r="D168">
        <v>342</v>
      </c>
      <c r="E168" s="6">
        <v>1</v>
      </c>
      <c r="F168" s="6">
        <v>167</v>
      </c>
      <c r="G168" s="6">
        <v>2</v>
      </c>
    </row>
    <row r="169" spans="1:7">
      <c r="A169" t="s">
        <v>1269</v>
      </c>
      <c r="B169" t="s">
        <v>1160</v>
      </c>
      <c r="C169">
        <v>82</v>
      </c>
      <c r="D169">
        <v>195</v>
      </c>
      <c r="E169" s="6">
        <v>1</v>
      </c>
      <c r="F169" s="6">
        <v>168</v>
      </c>
      <c r="G169" s="6">
        <v>2</v>
      </c>
    </row>
    <row r="170" spans="1:7">
      <c r="A170" t="s">
        <v>1259</v>
      </c>
      <c r="B170" t="s">
        <v>1235</v>
      </c>
      <c r="C170">
        <v>87</v>
      </c>
      <c r="D170">
        <v>326</v>
      </c>
      <c r="E170" s="6">
        <v>1</v>
      </c>
      <c r="F170" s="6">
        <v>169</v>
      </c>
      <c r="G170" s="6">
        <v>2</v>
      </c>
    </row>
    <row r="171" spans="1:7">
      <c r="A171" t="s">
        <v>1025</v>
      </c>
      <c r="B171" t="s">
        <v>949</v>
      </c>
      <c r="C171">
        <v>361</v>
      </c>
      <c r="D171">
        <v>68</v>
      </c>
      <c r="E171" s="6">
        <v>1</v>
      </c>
      <c r="F171" s="6">
        <v>170</v>
      </c>
      <c r="G171" s="6">
        <v>2</v>
      </c>
    </row>
    <row r="172" spans="1:7">
      <c r="A172" t="s">
        <v>1025</v>
      </c>
      <c r="B172" t="s">
        <v>949</v>
      </c>
      <c r="C172">
        <v>361</v>
      </c>
      <c r="D172">
        <v>68</v>
      </c>
      <c r="E172" s="6">
        <v>1</v>
      </c>
      <c r="F172" s="6">
        <v>171</v>
      </c>
      <c r="G172" s="6">
        <v>2</v>
      </c>
    </row>
    <row r="173" spans="1:7">
      <c r="A173" t="s">
        <v>1269</v>
      </c>
      <c r="B173" t="s">
        <v>1160</v>
      </c>
      <c r="C173">
        <v>82</v>
      </c>
      <c r="D173">
        <v>195</v>
      </c>
      <c r="E173" s="6">
        <v>1</v>
      </c>
      <c r="F173" s="6">
        <v>172</v>
      </c>
      <c r="G173" s="6">
        <v>2</v>
      </c>
    </row>
    <row r="174" spans="1:7">
      <c r="A174" t="s">
        <v>1025</v>
      </c>
      <c r="B174" t="s">
        <v>1324</v>
      </c>
      <c r="C174">
        <v>361</v>
      </c>
      <c r="D174">
        <v>193</v>
      </c>
      <c r="E174" s="6">
        <v>1</v>
      </c>
      <c r="F174" s="6">
        <v>173</v>
      </c>
      <c r="G174" s="6">
        <v>2</v>
      </c>
    </row>
    <row r="175" spans="1:7">
      <c r="A175" t="s">
        <v>998</v>
      </c>
      <c r="B175" t="s">
        <v>1264</v>
      </c>
      <c r="C175">
        <v>166</v>
      </c>
      <c r="D175">
        <v>197</v>
      </c>
      <c r="E175" s="6">
        <v>1</v>
      </c>
      <c r="F175" s="6">
        <v>174</v>
      </c>
      <c r="G175" s="6">
        <v>2</v>
      </c>
    </row>
    <row r="176" spans="1:7">
      <c r="A176" t="s">
        <v>1295</v>
      </c>
      <c r="B176" t="s">
        <v>1117</v>
      </c>
      <c r="C176">
        <v>385</v>
      </c>
      <c r="D176">
        <v>6</v>
      </c>
      <c r="E176" s="6">
        <v>1</v>
      </c>
      <c r="F176" s="6">
        <v>175</v>
      </c>
      <c r="G176" s="6">
        <v>2</v>
      </c>
    </row>
    <row r="177" spans="1:7">
      <c r="A177" t="s">
        <v>1157</v>
      </c>
      <c r="B177" t="s">
        <v>1264</v>
      </c>
      <c r="C177">
        <v>34</v>
      </c>
      <c r="D177">
        <v>197</v>
      </c>
      <c r="E177" s="6">
        <v>1</v>
      </c>
      <c r="F177" s="6">
        <v>176</v>
      </c>
      <c r="G177" s="6">
        <v>2</v>
      </c>
    </row>
    <row r="178" spans="1:7">
      <c r="A178" t="s">
        <v>1008</v>
      </c>
      <c r="B178" t="s">
        <v>1006</v>
      </c>
      <c r="C178">
        <v>189</v>
      </c>
      <c r="D178">
        <v>365</v>
      </c>
      <c r="E178" s="6">
        <v>1</v>
      </c>
      <c r="F178" s="6">
        <v>177</v>
      </c>
      <c r="G178" s="6">
        <v>2</v>
      </c>
    </row>
    <row r="179" spans="1:7">
      <c r="A179" t="s">
        <v>989</v>
      </c>
      <c r="B179" t="s">
        <v>987</v>
      </c>
      <c r="C179">
        <v>178</v>
      </c>
      <c r="D179">
        <v>369</v>
      </c>
      <c r="E179" s="6">
        <v>1</v>
      </c>
      <c r="F179" s="6">
        <v>178</v>
      </c>
      <c r="G179" s="6">
        <v>2</v>
      </c>
    </row>
    <row r="180" spans="1:7">
      <c r="A180" t="s">
        <v>1008</v>
      </c>
      <c r="B180" t="s">
        <v>1006</v>
      </c>
      <c r="C180">
        <v>189</v>
      </c>
      <c r="D180">
        <v>365</v>
      </c>
      <c r="E180" s="6">
        <v>1</v>
      </c>
      <c r="F180" s="6">
        <v>179</v>
      </c>
      <c r="G180" s="6">
        <v>2</v>
      </c>
    </row>
    <row r="181" spans="1:7">
      <c r="A181" t="s">
        <v>1266</v>
      </c>
      <c r="B181" t="s">
        <v>987</v>
      </c>
      <c r="C181">
        <v>306</v>
      </c>
      <c r="D181">
        <v>369</v>
      </c>
      <c r="E181" s="6">
        <v>1</v>
      </c>
      <c r="F181" s="6">
        <v>180</v>
      </c>
      <c r="G181" s="6">
        <v>2</v>
      </c>
    </row>
    <row r="182" spans="1:7">
      <c r="A182" t="s">
        <v>1008</v>
      </c>
      <c r="B182" t="s">
        <v>987</v>
      </c>
      <c r="C182">
        <v>189</v>
      </c>
      <c r="D182">
        <v>369</v>
      </c>
      <c r="E182" s="6">
        <v>1</v>
      </c>
      <c r="F182" s="6">
        <v>181</v>
      </c>
      <c r="G182" s="6">
        <v>2</v>
      </c>
    </row>
    <row r="183" spans="1:7">
      <c r="A183" t="s">
        <v>1027</v>
      </c>
      <c r="B183" t="s">
        <v>1006</v>
      </c>
      <c r="C183">
        <v>112</v>
      </c>
      <c r="D183">
        <v>365</v>
      </c>
      <c r="E183" s="6">
        <v>1</v>
      </c>
      <c r="F183" s="6">
        <v>182</v>
      </c>
      <c r="G183" s="6">
        <v>2</v>
      </c>
    </row>
    <row r="184" spans="1:7">
      <c r="A184" t="s">
        <v>1169</v>
      </c>
      <c r="B184" t="s">
        <v>1006</v>
      </c>
      <c r="C184">
        <v>256</v>
      </c>
      <c r="D184">
        <v>365</v>
      </c>
      <c r="E184" s="6">
        <v>1</v>
      </c>
      <c r="F184" s="6">
        <v>183</v>
      </c>
      <c r="G184" s="6">
        <v>2</v>
      </c>
    </row>
    <row r="185" spans="1:7">
      <c r="A185" t="s">
        <v>1008</v>
      </c>
      <c r="B185" t="s">
        <v>1006</v>
      </c>
      <c r="C185">
        <v>189</v>
      </c>
      <c r="D185">
        <v>365</v>
      </c>
      <c r="E185" s="6">
        <v>1</v>
      </c>
      <c r="F185" s="6">
        <v>184</v>
      </c>
      <c r="G185" s="6">
        <v>2</v>
      </c>
    </row>
    <row r="186" spans="1:7">
      <c r="A186" t="s">
        <v>1088</v>
      </c>
      <c r="B186" t="s">
        <v>1000</v>
      </c>
      <c r="C186">
        <v>250</v>
      </c>
      <c r="D186">
        <v>372</v>
      </c>
      <c r="E186" s="6">
        <v>1</v>
      </c>
      <c r="F186" s="6">
        <v>185</v>
      </c>
      <c r="G186" s="6">
        <v>2</v>
      </c>
    </row>
    <row r="187" spans="1:7">
      <c r="A187" t="s">
        <v>1008</v>
      </c>
      <c r="B187" t="s">
        <v>987</v>
      </c>
      <c r="C187">
        <v>189</v>
      </c>
      <c r="D187">
        <v>369</v>
      </c>
      <c r="E187" s="6">
        <v>1</v>
      </c>
      <c r="F187" s="6">
        <v>186</v>
      </c>
      <c r="G187" s="6">
        <v>2</v>
      </c>
    </row>
    <row r="188" spans="1:7">
      <c r="A188" t="s">
        <v>1266</v>
      </c>
      <c r="B188" t="s">
        <v>987</v>
      </c>
      <c r="C188">
        <v>306</v>
      </c>
      <c r="D188">
        <v>369</v>
      </c>
      <c r="E188" s="6">
        <v>1</v>
      </c>
      <c r="F188" s="6">
        <v>187</v>
      </c>
      <c r="G188" s="6">
        <v>2</v>
      </c>
    </row>
    <row r="189" spans="1:7">
      <c r="A189" t="s">
        <v>1192</v>
      </c>
      <c r="B189" t="s">
        <v>987</v>
      </c>
      <c r="C189">
        <v>116</v>
      </c>
      <c r="D189">
        <v>369</v>
      </c>
      <c r="E189" s="6">
        <v>1</v>
      </c>
      <c r="F189" s="6">
        <v>188</v>
      </c>
      <c r="G189" s="6">
        <v>2</v>
      </c>
    </row>
    <row r="190" spans="1:7">
      <c r="A190" t="s">
        <v>998</v>
      </c>
      <c r="B190" t="s">
        <v>1264</v>
      </c>
      <c r="C190">
        <v>166</v>
      </c>
      <c r="D190">
        <v>197</v>
      </c>
      <c r="E190" s="6">
        <v>1</v>
      </c>
      <c r="F190" s="6">
        <v>189</v>
      </c>
      <c r="G190" s="6">
        <v>2</v>
      </c>
    </row>
    <row r="191" spans="1:7">
      <c r="A191" t="s">
        <v>984</v>
      </c>
      <c r="B191" t="s">
        <v>1006</v>
      </c>
      <c r="C191">
        <v>253</v>
      </c>
      <c r="D191">
        <v>365</v>
      </c>
      <c r="E191" s="6">
        <v>1</v>
      </c>
      <c r="F191" s="6">
        <v>190</v>
      </c>
      <c r="G191" s="6">
        <v>2</v>
      </c>
    </row>
    <row r="192" spans="1:7">
      <c r="A192" t="s">
        <v>1095</v>
      </c>
      <c r="B192" t="s">
        <v>1000</v>
      </c>
      <c r="C192">
        <v>304</v>
      </c>
      <c r="D192">
        <v>372</v>
      </c>
      <c r="E192" s="6">
        <v>1</v>
      </c>
      <c r="F192" s="6">
        <v>191</v>
      </c>
      <c r="G192" s="6">
        <v>2</v>
      </c>
    </row>
    <row r="193" spans="1:7">
      <c r="A193" t="s">
        <v>998</v>
      </c>
      <c r="B193" t="s">
        <v>987</v>
      </c>
      <c r="C193">
        <v>166</v>
      </c>
      <c r="D193">
        <v>369</v>
      </c>
      <c r="E193" s="6">
        <v>1</v>
      </c>
      <c r="F193" s="6">
        <v>192</v>
      </c>
      <c r="G193" s="6">
        <v>2</v>
      </c>
    </row>
    <row r="194" spans="1:7">
      <c r="A194" t="s">
        <v>1257</v>
      </c>
      <c r="B194" t="s">
        <v>1209</v>
      </c>
      <c r="C194">
        <v>350</v>
      </c>
      <c r="D194">
        <v>283</v>
      </c>
      <c r="E194" s="6">
        <v>1</v>
      </c>
      <c r="F194" s="6">
        <v>193</v>
      </c>
      <c r="G194" s="6">
        <v>2</v>
      </c>
    </row>
    <row r="195" spans="1:7">
      <c r="A195" t="s">
        <v>1268</v>
      </c>
      <c r="B195" t="s">
        <v>1006</v>
      </c>
      <c r="C195">
        <v>11</v>
      </c>
      <c r="D195">
        <v>365</v>
      </c>
      <c r="E195" s="6">
        <v>1</v>
      </c>
      <c r="F195" s="6">
        <v>194</v>
      </c>
      <c r="G195" s="6">
        <v>2</v>
      </c>
    </row>
    <row r="196" spans="1:7">
      <c r="A196" t="s">
        <v>1095</v>
      </c>
      <c r="B196" t="s">
        <v>987</v>
      </c>
      <c r="C196">
        <v>304</v>
      </c>
      <c r="D196">
        <v>369</v>
      </c>
      <c r="E196" s="6">
        <v>1</v>
      </c>
      <c r="F196" s="6">
        <v>195</v>
      </c>
      <c r="G196" s="6">
        <v>2</v>
      </c>
    </row>
    <row r="197" spans="1:7">
      <c r="A197" t="s">
        <v>994</v>
      </c>
      <c r="B197" t="s">
        <v>1324</v>
      </c>
      <c r="C197">
        <v>96</v>
      </c>
      <c r="D197">
        <v>193</v>
      </c>
      <c r="E197" s="6">
        <v>1</v>
      </c>
      <c r="F197" s="6">
        <v>196</v>
      </c>
      <c r="G197" s="6">
        <v>2</v>
      </c>
    </row>
    <row r="198" spans="1:7">
      <c r="A198" t="s">
        <v>1087</v>
      </c>
      <c r="B198" t="s">
        <v>1006</v>
      </c>
      <c r="C198">
        <v>267</v>
      </c>
      <c r="D198">
        <v>365</v>
      </c>
      <c r="E198" s="6">
        <v>1</v>
      </c>
      <c r="F198" s="6">
        <v>197</v>
      </c>
      <c r="G198" s="6">
        <v>2</v>
      </c>
    </row>
    <row r="199" spans="1:7">
      <c r="A199" t="s">
        <v>1044</v>
      </c>
      <c r="B199" t="s">
        <v>1006</v>
      </c>
      <c r="C199">
        <v>111</v>
      </c>
      <c r="D199">
        <v>365</v>
      </c>
      <c r="E199" s="6">
        <v>1</v>
      </c>
      <c r="F199" s="6">
        <v>198</v>
      </c>
      <c r="G199" s="6">
        <v>2</v>
      </c>
    </row>
    <row r="200" spans="1:7">
      <c r="A200" t="s">
        <v>1025</v>
      </c>
      <c r="B200" t="s">
        <v>1308</v>
      </c>
      <c r="C200">
        <v>361</v>
      </c>
      <c r="D200">
        <v>332</v>
      </c>
      <c r="E200" s="6">
        <v>1</v>
      </c>
      <c r="F200" s="6">
        <v>199</v>
      </c>
      <c r="G200" s="6">
        <v>2</v>
      </c>
    </row>
    <row r="201" spans="1:7">
      <c r="A201" t="s">
        <v>1257</v>
      </c>
      <c r="B201" t="s">
        <v>1006</v>
      </c>
      <c r="C201">
        <v>350</v>
      </c>
      <c r="D201">
        <v>365</v>
      </c>
      <c r="E201" s="6">
        <v>1</v>
      </c>
      <c r="F201" s="6">
        <v>200</v>
      </c>
      <c r="G201" s="6">
        <v>2</v>
      </c>
    </row>
    <row r="202" spans="1:7">
      <c r="A202" t="s">
        <v>1224</v>
      </c>
      <c r="B202" t="s">
        <v>1006</v>
      </c>
      <c r="C202">
        <v>222</v>
      </c>
      <c r="D202">
        <v>365</v>
      </c>
      <c r="E202" s="6">
        <v>1</v>
      </c>
      <c r="F202" s="6">
        <v>201</v>
      </c>
      <c r="G202" s="6">
        <v>2</v>
      </c>
    </row>
    <row r="203" spans="1:7">
      <c r="A203" t="s">
        <v>1257</v>
      </c>
      <c r="B203" t="s">
        <v>1006</v>
      </c>
      <c r="C203">
        <v>350</v>
      </c>
      <c r="D203">
        <v>365</v>
      </c>
      <c r="E203" s="6">
        <v>1</v>
      </c>
      <c r="F203" s="6">
        <v>202</v>
      </c>
      <c r="G203" s="6">
        <v>2</v>
      </c>
    </row>
    <row r="204" spans="1:7">
      <c r="A204" t="s">
        <v>1257</v>
      </c>
      <c r="B204" t="s">
        <v>1006</v>
      </c>
      <c r="C204">
        <v>350</v>
      </c>
      <c r="D204">
        <v>365</v>
      </c>
      <c r="E204" s="6">
        <v>1</v>
      </c>
      <c r="F204" s="6">
        <v>203</v>
      </c>
      <c r="G204" s="6">
        <v>2</v>
      </c>
    </row>
    <row r="205" spans="1:7">
      <c r="A205" t="s">
        <v>1095</v>
      </c>
      <c r="B205" t="s">
        <v>1006</v>
      </c>
      <c r="C205">
        <v>304</v>
      </c>
      <c r="D205">
        <v>365</v>
      </c>
      <c r="E205" s="6">
        <v>1</v>
      </c>
      <c r="F205" s="6">
        <v>204</v>
      </c>
      <c r="G205" s="6">
        <v>2</v>
      </c>
    </row>
    <row r="206" spans="1:7">
      <c r="A206" t="s">
        <v>1257</v>
      </c>
      <c r="B206" t="s">
        <v>1006</v>
      </c>
      <c r="C206">
        <v>350</v>
      </c>
      <c r="D206">
        <v>365</v>
      </c>
      <c r="E206" s="6">
        <v>1</v>
      </c>
      <c r="F206" s="6">
        <v>205</v>
      </c>
      <c r="G206" s="6">
        <v>2</v>
      </c>
    </row>
    <row r="207" spans="1:7">
      <c r="A207" t="s">
        <v>984</v>
      </c>
      <c r="B207" t="s">
        <v>1006</v>
      </c>
      <c r="C207">
        <v>253</v>
      </c>
      <c r="D207">
        <v>365</v>
      </c>
      <c r="E207" s="6">
        <v>1</v>
      </c>
      <c r="F207" s="6">
        <v>206</v>
      </c>
      <c r="G207" s="6">
        <v>2</v>
      </c>
    </row>
    <row r="208" spans="1:7">
      <c r="A208" t="s">
        <v>1087</v>
      </c>
      <c r="B208" t="s">
        <v>1006</v>
      </c>
      <c r="C208">
        <v>267</v>
      </c>
      <c r="D208">
        <v>365</v>
      </c>
      <c r="E208" s="6">
        <v>1</v>
      </c>
      <c r="F208" s="6">
        <v>207</v>
      </c>
      <c r="G208" s="6">
        <v>2</v>
      </c>
    </row>
    <row r="209" spans="1:7">
      <c r="A209" t="s">
        <v>1118</v>
      </c>
      <c r="B209" t="s">
        <v>1006</v>
      </c>
      <c r="C209">
        <v>358</v>
      </c>
      <c r="D209">
        <v>365</v>
      </c>
      <c r="E209" s="6">
        <v>1</v>
      </c>
      <c r="F209" s="6">
        <v>208</v>
      </c>
      <c r="G209" s="6">
        <v>2</v>
      </c>
    </row>
    <row r="210" spans="1:7">
      <c r="A210" t="s">
        <v>1095</v>
      </c>
      <c r="B210" t="s">
        <v>1006</v>
      </c>
      <c r="C210">
        <v>304</v>
      </c>
      <c r="D210">
        <v>365</v>
      </c>
      <c r="E210" s="6">
        <v>1</v>
      </c>
      <c r="F210" s="6">
        <v>209</v>
      </c>
      <c r="G210" s="6">
        <v>2</v>
      </c>
    </row>
    <row r="211" spans="1:7">
      <c r="A211" t="s">
        <v>1087</v>
      </c>
      <c r="B211" t="s">
        <v>1006</v>
      </c>
      <c r="C211">
        <v>267</v>
      </c>
      <c r="D211">
        <v>365</v>
      </c>
      <c r="E211" s="6">
        <v>1</v>
      </c>
      <c r="F211" s="6">
        <v>210</v>
      </c>
      <c r="G211" s="6">
        <v>2</v>
      </c>
    </row>
    <row r="212" spans="1:7">
      <c r="A212" t="s">
        <v>973</v>
      </c>
      <c r="B212" t="s">
        <v>1006</v>
      </c>
      <c r="C212">
        <v>86</v>
      </c>
      <c r="D212">
        <v>365</v>
      </c>
      <c r="E212" s="6">
        <v>1</v>
      </c>
      <c r="F212" s="6">
        <v>211</v>
      </c>
      <c r="G212" s="6">
        <v>2</v>
      </c>
    </row>
    <row r="213" spans="1:7">
      <c r="A213" t="s">
        <v>1257</v>
      </c>
      <c r="B213" t="s">
        <v>1119</v>
      </c>
      <c r="C213">
        <v>350</v>
      </c>
      <c r="D213">
        <v>374</v>
      </c>
      <c r="E213" s="6">
        <v>1</v>
      </c>
      <c r="F213" s="6">
        <v>212</v>
      </c>
      <c r="G213" s="6">
        <v>2</v>
      </c>
    </row>
    <row r="214" spans="1:7">
      <c r="A214" t="s">
        <v>1197</v>
      </c>
      <c r="B214" t="s">
        <v>1006</v>
      </c>
      <c r="C214">
        <v>114</v>
      </c>
      <c r="D214">
        <v>365</v>
      </c>
      <c r="E214" s="6">
        <v>1</v>
      </c>
      <c r="F214" s="6">
        <v>213</v>
      </c>
      <c r="G214" s="6">
        <v>2</v>
      </c>
    </row>
    <row r="215" spans="1:7">
      <c r="A215" t="s">
        <v>1260</v>
      </c>
      <c r="B215" t="s">
        <v>1103</v>
      </c>
      <c r="C215">
        <v>89</v>
      </c>
      <c r="D215">
        <v>70</v>
      </c>
      <c r="E215" s="6">
        <v>1</v>
      </c>
      <c r="F215" s="6">
        <v>214</v>
      </c>
      <c r="G215" s="6">
        <v>2</v>
      </c>
    </row>
    <row r="216" spans="1:7">
      <c r="A216" t="s">
        <v>1251</v>
      </c>
      <c r="B216" t="s">
        <v>975</v>
      </c>
      <c r="C216">
        <v>386</v>
      </c>
      <c r="D216">
        <v>71</v>
      </c>
      <c r="E216" s="6">
        <v>1</v>
      </c>
      <c r="F216" s="6">
        <v>215</v>
      </c>
      <c r="G216" s="6">
        <v>2</v>
      </c>
    </row>
    <row r="217" spans="1:7">
      <c r="A217" t="s">
        <v>1059</v>
      </c>
      <c r="B217" t="s">
        <v>1120</v>
      </c>
      <c r="C217">
        <v>61</v>
      </c>
      <c r="D217">
        <v>52</v>
      </c>
      <c r="E217" s="6">
        <v>1</v>
      </c>
      <c r="F217" s="6">
        <v>216</v>
      </c>
      <c r="G217" s="6">
        <v>2</v>
      </c>
    </row>
    <row r="218" spans="1:7">
      <c r="A218" t="s">
        <v>998</v>
      </c>
      <c r="B218" t="s">
        <v>1264</v>
      </c>
      <c r="C218">
        <v>166</v>
      </c>
      <c r="D218">
        <v>197</v>
      </c>
      <c r="E218" s="6">
        <v>1</v>
      </c>
      <c r="F218" s="6">
        <v>217</v>
      </c>
      <c r="G218" s="6">
        <v>2</v>
      </c>
    </row>
    <row r="219" spans="1:7">
      <c r="A219" t="s">
        <v>999</v>
      </c>
      <c r="B219" t="s">
        <v>1120</v>
      </c>
      <c r="C219">
        <v>23</v>
      </c>
      <c r="D219">
        <v>52</v>
      </c>
      <c r="E219" s="6">
        <v>1</v>
      </c>
      <c r="F219" s="6">
        <v>218</v>
      </c>
      <c r="G219" s="6">
        <v>2</v>
      </c>
    </row>
    <row r="220" spans="1:7">
      <c r="A220" t="s">
        <v>1251</v>
      </c>
      <c r="B220" t="s">
        <v>1120</v>
      </c>
      <c r="C220">
        <v>386</v>
      </c>
      <c r="D220">
        <v>52</v>
      </c>
      <c r="E220" s="6">
        <v>1</v>
      </c>
      <c r="F220" s="6">
        <v>219</v>
      </c>
      <c r="G220" s="6">
        <v>2</v>
      </c>
    </row>
    <row r="221" spans="1:7">
      <c r="A221" t="s">
        <v>980</v>
      </c>
      <c r="B221" t="s">
        <v>975</v>
      </c>
      <c r="C221">
        <v>355</v>
      </c>
      <c r="D221">
        <v>71</v>
      </c>
      <c r="E221" s="6">
        <v>1</v>
      </c>
      <c r="F221" s="6">
        <v>220</v>
      </c>
      <c r="G221" s="6">
        <v>2</v>
      </c>
    </row>
    <row r="222" spans="1:7">
      <c r="A222" t="s">
        <v>998</v>
      </c>
      <c r="B222" t="s">
        <v>1264</v>
      </c>
      <c r="C222">
        <v>166</v>
      </c>
      <c r="D222">
        <v>197</v>
      </c>
      <c r="E222" s="6">
        <v>1</v>
      </c>
      <c r="F222" s="6">
        <v>221</v>
      </c>
      <c r="G222" s="6">
        <v>2</v>
      </c>
    </row>
    <row r="223" spans="1:7">
      <c r="A223" t="s">
        <v>1245</v>
      </c>
      <c r="B223" t="s">
        <v>1120</v>
      </c>
      <c r="C223">
        <v>303</v>
      </c>
      <c r="D223">
        <v>52</v>
      </c>
      <c r="E223" s="6">
        <v>1</v>
      </c>
      <c r="F223" s="6">
        <v>222</v>
      </c>
      <c r="G223" s="6">
        <v>2</v>
      </c>
    </row>
    <row r="224" spans="1:7">
      <c r="A224" t="s">
        <v>1087</v>
      </c>
      <c r="B224" t="s">
        <v>1209</v>
      </c>
      <c r="C224">
        <v>267</v>
      </c>
      <c r="D224">
        <v>283</v>
      </c>
      <c r="E224" s="6">
        <v>1</v>
      </c>
      <c r="F224" s="6">
        <v>223</v>
      </c>
      <c r="G224" s="6">
        <v>2</v>
      </c>
    </row>
    <row r="225" spans="1:7">
      <c r="A225" t="s">
        <v>1224</v>
      </c>
      <c r="B225" t="s">
        <v>1037</v>
      </c>
      <c r="C225">
        <v>222</v>
      </c>
      <c r="D225">
        <v>209</v>
      </c>
      <c r="E225" s="6">
        <v>1</v>
      </c>
      <c r="F225" s="6">
        <v>224</v>
      </c>
      <c r="G225" s="6">
        <v>2</v>
      </c>
    </row>
    <row r="226" spans="1:7">
      <c r="A226" t="s">
        <v>1234</v>
      </c>
      <c r="B226" t="s">
        <v>1308</v>
      </c>
      <c r="C226">
        <v>278</v>
      </c>
      <c r="D226">
        <v>332</v>
      </c>
      <c r="E226" s="6">
        <v>1</v>
      </c>
      <c r="F226" s="6">
        <v>225</v>
      </c>
      <c r="G226" s="6">
        <v>2</v>
      </c>
    </row>
    <row r="227" spans="1:7">
      <c r="A227" t="s">
        <v>1087</v>
      </c>
      <c r="B227" t="s">
        <v>1209</v>
      </c>
      <c r="C227">
        <v>267</v>
      </c>
      <c r="D227">
        <v>283</v>
      </c>
      <c r="E227" s="6">
        <v>1</v>
      </c>
      <c r="F227" s="6">
        <v>226</v>
      </c>
      <c r="G227" s="6">
        <v>2</v>
      </c>
    </row>
    <row r="228" spans="1:7">
      <c r="A228" t="s">
        <v>973</v>
      </c>
      <c r="B228" t="s">
        <v>1209</v>
      </c>
      <c r="C228">
        <v>86</v>
      </c>
      <c r="D228">
        <v>283</v>
      </c>
      <c r="E228" s="6">
        <v>1</v>
      </c>
      <c r="F228" s="6">
        <v>227</v>
      </c>
      <c r="G228" s="6">
        <v>2</v>
      </c>
    </row>
    <row r="229" spans="1:7">
      <c r="A229" t="s">
        <v>1087</v>
      </c>
      <c r="B229" t="s">
        <v>1264</v>
      </c>
      <c r="C229">
        <v>267</v>
      </c>
      <c r="D229">
        <v>197</v>
      </c>
      <c r="E229" s="6">
        <v>1</v>
      </c>
      <c r="F229" s="6">
        <v>228</v>
      </c>
      <c r="G229" s="6">
        <v>2</v>
      </c>
    </row>
    <row r="230" spans="1:7">
      <c r="A230" t="s">
        <v>1225</v>
      </c>
      <c r="B230" t="s">
        <v>1264</v>
      </c>
      <c r="C230">
        <v>97</v>
      </c>
      <c r="D230">
        <v>197</v>
      </c>
      <c r="E230" s="6">
        <v>1</v>
      </c>
      <c r="F230" s="6">
        <v>229</v>
      </c>
      <c r="G230" s="6">
        <v>2</v>
      </c>
    </row>
    <row r="231" spans="1:7">
      <c r="A231" t="s">
        <v>989</v>
      </c>
      <c r="B231" t="s">
        <v>1264</v>
      </c>
      <c r="C231">
        <v>178</v>
      </c>
      <c r="D231">
        <v>197</v>
      </c>
      <c r="E231" s="6">
        <v>1</v>
      </c>
      <c r="F231" s="6">
        <v>230</v>
      </c>
      <c r="G231" s="6">
        <v>2</v>
      </c>
    </row>
    <row r="232" spans="1:7">
      <c r="A232" t="s">
        <v>957</v>
      </c>
      <c r="B232" t="s">
        <v>1006</v>
      </c>
      <c r="C232">
        <v>179</v>
      </c>
      <c r="D232">
        <v>365</v>
      </c>
      <c r="E232" s="6">
        <v>1</v>
      </c>
      <c r="F232" s="6">
        <v>231</v>
      </c>
      <c r="G232" s="6">
        <v>2</v>
      </c>
    </row>
    <row r="233" spans="1:7">
      <c r="A233" t="s">
        <v>998</v>
      </c>
      <c r="B233" t="s">
        <v>1235</v>
      </c>
      <c r="C233">
        <v>166</v>
      </c>
      <c r="D233">
        <v>326</v>
      </c>
      <c r="E233" s="6">
        <v>1</v>
      </c>
      <c r="F233" s="6">
        <v>232</v>
      </c>
      <c r="G233" s="6">
        <v>2</v>
      </c>
    </row>
    <row r="234" spans="1:7">
      <c r="A234" t="s">
        <v>1299</v>
      </c>
      <c r="B234" t="s">
        <v>1308</v>
      </c>
      <c r="C234">
        <v>381</v>
      </c>
      <c r="D234">
        <v>332</v>
      </c>
      <c r="E234" s="6">
        <v>1</v>
      </c>
      <c r="F234" s="6">
        <v>233</v>
      </c>
      <c r="G234" s="6">
        <v>2</v>
      </c>
    </row>
    <row r="235" spans="1:7">
      <c r="A235" t="s">
        <v>1059</v>
      </c>
      <c r="B235" t="s">
        <v>1308</v>
      </c>
      <c r="C235">
        <v>61</v>
      </c>
      <c r="D235">
        <v>332</v>
      </c>
      <c r="E235" s="6">
        <v>1</v>
      </c>
      <c r="F235" s="6">
        <v>234</v>
      </c>
      <c r="G235" s="6">
        <v>2</v>
      </c>
    </row>
    <row r="236" spans="1:7">
      <c r="A236" t="s">
        <v>984</v>
      </c>
      <c r="B236" t="s">
        <v>1308</v>
      </c>
      <c r="C236">
        <v>253</v>
      </c>
      <c r="D236">
        <v>332</v>
      </c>
      <c r="E236" s="6">
        <v>1</v>
      </c>
      <c r="F236" s="6">
        <v>235</v>
      </c>
      <c r="G236" s="6">
        <v>2</v>
      </c>
    </row>
    <row r="237" spans="1:7">
      <c r="A237" t="s">
        <v>1196</v>
      </c>
      <c r="B237" t="s">
        <v>1235</v>
      </c>
      <c r="C237">
        <v>311</v>
      </c>
      <c r="D237">
        <v>326</v>
      </c>
      <c r="E237" s="6">
        <v>1</v>
      </c>
      <c r="F237" s="6">
        <v>236</v>
      </c>
      <c r="G237" s="6">
        <v>2</v>
      </c>
    </row>
    <row r="238" spans="1:7">
      <c r="A238" t="s">
        <v>1025</v>
      </c>
      <c r="B238" t="s">
        <v>974</v>
      </c>
      <c r="C238">
        <v>361</v>
      </c>
      <c r="D238">
        <v>285</v>
      </c>
      <c r="E238" s="6">
        <v>1</v>
      </c>
      <c r="F238" s="6">
        <v>237</v>
      </c>
      <c r="G238" s="6">
        <v>2</v>
      </c>
    </row>
    <row r="239" spans="1:7">
      <c r="A239" t="s">
        <v>1087</v>
      </c>
      <c r="B239" t="s">
        <v>997</v>
      </c>
      <c r="C239">
        <v>267</v>
      </c>
      <c r="D239">
        <v>45</v>
      </c>
      <c r="E239" s="6">
        <v>1</v>
      </c>
      <c r="F239" s="6">
        <v>238</v>
      </c>
      <c r="G239" s="6">
        <v>2</v>
      </c>
    </row>
    <row r="240" spans="1:7">
      <c r="A240" t="s">
        <v>1257</v>
      </c>
      <c r="B240" t="s">
        <v>997</v>
      </c>
      <c r="C240">
        <v>350</v>
      </c>
      <c r="D240">
        <v>45</v>
      </c>
      <c r="E240" s="6">
        <v>1</v>
      </c>
      <c r="F240" s="6">
        <v>239</v>
      </c>
      <c r="G240" s="6">
        <v>2</v>
      </c>
    </row>
    <row r="241" spans="1:7">
      <c r="A241" t="s">
        <v>973</v>
      </c>
      <c r="B241" t="s">
        <v>997</v>
      </c>
      <c r="C241">
        <v>86</v>
      </c>
      <c r="D241">
        <v>45</v>
      </c>
      <c r="E241" s="6">
        <v>1</v>
      </c>
      <c r="F241" s="6">
        <v>240</v>
      </c>
      <c r="G241" s="6">
        <v>2</v>
      </c>
    </row>
    <row r="242" spans="1:7">
      <c r="A242" t="s">
        <v>994</v>
      </c>
      <c r="B242" t="s">
        <v>1121</v>
      </c>
      <c r="C242">
        <v>96</v>
      </c>
      <c r="D242">
        <v>46</v>
      </c>
      <c r="E242" s="6">
        <v>1</v>
      </c>
      <c r="F242" s="6">
        <v>241</v>
      </c>
      <c r="G242" s="6">
        <v>2</v>
      </c>
    </row>
    <row r="243" spans="1:7">
      <c r="A243" t="s">
        <v>1027</v>
      </c>
      <c r="B243" t="s">
        <v>1316</v>
      </c>
      <c r="C243">
        <v>112</v>
      </c>
      <c r="D243">
        <v>126</v>
      </c>
      <c r="E243" s="6">
        <v>1</v>
      </c>
      <c r="F243" s="6">
        <v>242</v>
      </c>
      <c r="G243" s="6">
        <v>2</v>
      </c>
    </row>
    <row r="244" spans="1:7">
      <c r="A244" t="s">
        <v>1025</v>
      </c>
      <c r="B244" t="s">
        <v>974</v>
      </c>
      <c r="C244">
        <v>361</v>
      </c>
      <c r="D244">
        <v>285</v>
      </c>
      <c r="E244" s="6">
        <v>1</v>
      </c>
      <c r="F244" s="6">
        <v>243</v>
      </c>
      <c r="G244" s="6">
        <v>2</v>
      </c>
    </row>
    <row r="245" spans="1:7">
      <c r="A245" t="s">
        <v>1245</v>
      </c>
      <c r="B245" t="s">
        <v>1264</v>
      </c>
      <c r="C245">
        <v>303</v>
      </c>
      <c r="D245">
        <v>197</v>
      </c>
      <c r="E245" s="6">
        <v>1</v>
      </c>
      <c r="F245" s="6">
        <v>244</v>
      </c>
      <c r="G245" s="6">
        <v>2</v>
      </c>
    </row>
    <row r="246" spans="1:7">
      <c r="A246" t="s">
        <v>1251</v>
      </c>
      <c r="B246" t="s">
        <v>1264</v>
      </c>
      <c r="C246">
        <v>386</v>
      </c>
      <c r="D246">
        <v>197</v>
      </c>
      <c r="E246" s="6">
        <v>1</v>
      </c>
      <c r="F246" s="6">
        <v>245</v>
      </c>
      <c r="G246" s="6">
        <v>2</v>
      </c>
    </row>
    <row r="247" spans="1:7">
      <c r="A247" t="s">
        <v>1193</v>
      </c>
      <c r="B247" t="s">
        <v>1006</v>
      </c>
      <c r="C247">
        <v>24</v>
      </c>
      <c r="D247">
        <v>365</v>
      </c>
      <c r="E247" s="6">
        <v>1</v>
      </c>
      <c r="F247" s="6">
        <v>246</v>
      </c>
      <c r="G247" s="6">
        <v>2</v>
      </c>
    </row>
    <row r="248" spans="1:7">
      <c r="A248" t="s">
        <v>1095</v>
      </c>
      <c r="B248" t="s">
        <v>1000</v>
      </c>
      <c r="C248">
        <v>304</v>
      </c>
      <c r="D248">
        <v>372</v>
      </c>
      <c r="E248" s="6">
        <v>1</v>
      </c>
      <c r="F248" s="6">
        <v>247</v>
      </c>
      <c r="G248" s="6">
        <v>2</v>
      </c>
    </row>
    <row r="249" spans="1:7">
      <c r="A249" t="s">
        <v>977</v>
      </c>
      <c r="B249" t="s">
        <v>1000</v>
      </c>
      <c r="C249">
        <v>247</v>
      </c>
      <c r="D249">
        <v>372</v>
      </c>
      <c r="E249" s="6">
        <v>1</v>
      </c>
      <c r="F249" s="6">
        <v>248</v>
      </c>
      <c r="G249" s="6">
        <v>2</v>
      </c>
    </row>
    <row r="250" spans="1:7">
      <c r="A250" t="s">
        <v>1095</v>
      </c>
      <c r="B250" t="s">
        <v>1000</v>
      </c>
      <c r="C250">
        <v>304</v>
      </c>
      <c r="D250">
        <v>372</v>
      </c>
      <c r="E250" s="6">
        <v>1</v>
      </c>
      <c r="F250" s="6">
        <v>249</v>
      </c>
      <c r="G250" s="6">
        <v>2</v>
      </c>
    </row>
    <row r="251" spans="1:7">
      <c r="A251" t="s">
        <v>1169</v>
      </c>
      <c r="B251" t="s">
        <v>1000</v>
      </c>
      <c r="C251">
        <v>256</v>
      </c>
      <c r="D251">
        <v>372</v>
      </c>
      <c r="E251" s="6">
        <v>1</v>
      </c>
      <c r="F251" s="6">
        <v>250</v>
      </c>
      <c r="G251" s="6">
        <v>2</v>
      </c>
    </row>
    <row r="252" spans="1:7">
      <c r="A252" t="s">
        <v>1095</v>
      </c>
      <c r="B252" t="s">
        <v>1117</v>
      </c>
      <c r="C252">
        <v>304</v>
      </c>
      <c r="D252">
        <v>6</v>
      </c>
      <c r="E252" s="6">
        <v>1</v>
      </c>
      <c r="F252" s="6">
        <v>251</v>
      </c>
      <c r="G252" s="6">
        <v>2</v>
      </c>
    </row>
    <row r="253" spans="1:7">
      <c r="A253" t="s">
        <v>1086</v>
      </c>
      <c r="B253" t="s">
        <v>1006</v>
      </c>
      <c r="C253">
        <v>260</v>
      </c>
      <c r="D253">
        <v>365</v>
      </c>
      <c r="E253" s="6">
        <v>1</v>
      </c>
      <c r="F253" s="6">
        <v>252</v>
      </c>
      <c r="G253" s="6">
        <v>2</v>
      </c>
    </row>
    <row r="254" spans="1:7">
      <c r="A254" t="s">
        <v>1216</v>
      </c>
      <c r="B254" t="s">
        <v>1000</v>
      </c>
      <c r="C254">
        <v>335</v>
      </c>
      <c r="D254">
        <v>372</v>
      </c>
      <c r="E254" s="6">
        <v>1</v>
      </c>
      <c r="F254" s="6">
        <v>253</v>
      </c>
      <c r="G254" s="6">
        <v>2</v>
      </c>
    </row>
    <row r="255" spans="1:7">
      <c r="A255" t="s">
        <v>1025</v>
      </c>
      <c r="B255" t="s">
        <v>1325</v>
      </c>
      <c r="C255">
        <v>361</v>
      </c>
      <c r="D255">
        <v>65</v>
      </c>
      <c r="E255" s="6">
        <v>1</v>
      </c>
      <c r="F255" s="6">
        <v>254</v>
      </c>
      <c r="G255" s="6">
        <v>2</v>
      </c>
    </row>
    <row r="256" spans="1:7">
      <c r="A256" t="s">
        <v>1025</v>
      </c>
      <c r="B256" t="s">
        <v>1325</v>
      </c>
      <c r="C256">
        <v>361</v>
      </c>
      <c r="D256">
        <v>65</v>
      </c>
      <c r="E256" s="6">
        <v>1</v>
      </c>
      <c r="F256" s="6">
        <v>255</v>
      </c>
      <c r="G256" s="6">
        <v>2</v>
      </c>
    </row>
    <row r="257" spans="1:7">
      <c r="A257" t="s">
        <v>1087</v>
      </c>
      <c r="B257" t="s">
        <v>1006</v>
      </c>
      <c r="C257">
        <v>267</v>
      </c>
      <c r="D257">
        <v>365</v>
      </c>
      <c r="E257" s="6">
        <v>1</v>
      </c>
      <c r="F257" s="6">
        <v>256</v>
      </c>
      <c r="G257" s="6">
        <v>2</v>
      </c>
    </row>
    <row r="258" spans="1:7">
      <c r="A258" t="s">
        <v>1008</v>
      </c>
      <c r="B258" t="s">
        <v>1006</v>
      </c>
      <c r="C258">
        <v>189</v>
      </c>
      <c r="D258">
        <v>365</v>
      </c>
      <c r="E258" s="6">
        <v>1</v>
      </c>
      <c r="F258" s="6">
        <v>257</v>
      </c>
      <c r="G258" s="6">
        <v>2</v>
      </c>
    </row>
    <row r="259" spans="1:7">
      <c r="A259" t="s">
        <v>994</v>
      </c>
      <c r="B259" t="s">
        <v>1235</v>
      </c>
      <c r="C259">
        <v>96</v>
      </c>
      <c r="D259">
        <v>326</v>
      </c>
      <c r="E259" s="6">
        <v>1</v>
      </c>
      <c r="F259" s="6">
        <v>258</v>
      </c>
      <c r="G259" s="6">
        <v>2</v>
      </c>
    </row>
    <row r="260" spans="1:7">
      <c r="A260" t="s">
        <v>957</v>
      </c>
      <c r="B260" t="s">
        <v>1006</v>
      </c>
      <c r="C260">
        <v>179</v>
      </c>
      <c r="D260">
        <v>365</v>
      </c>
      <c r="E260" s="6">
        <v>1</v>
      </c>
      <c r="F260" s="6">
        <v>259</v>
      </c>
      <c r="G260" s="6">
        <v>2</v>
      </c>
    </row>
    <row r="261" spans="1:7">
      <c r="A261" t="s">
        <v>1059</v>
      </c>
      <c r="B261" t="s">
        <v>1264</v>
      </c>
      <c r="C261">
        <v>61</v>
      </c>
      <c r="D261">
        <v>197</v>
      </c>
      <c r="E261" s="6">
        <v>1</v>
      </c>
      <c r="F261" s="6">
        <v>260</v>
      </c>
      <c r="G261" s="6">
        <v>2</v>
      </c>
    </row>
    <row r="262" spans="1:7">
      <c r="A262" t="s">
        <v>1086</v>
      </c>
      <c r="B262" t="s">
        <v>1006</v>
      </c>
      <c r="C262">
        <v>260</v>
      </c>
      <c r="D262">
        <v>365</v>
      </c>
      <c r="E262" s="6">
        <v>1</v>
      </c>
      <c r="F262" s="6">
        <v>261</v>
      </c>
      <c r="G262" s="6">
        <v>2</v>
      </c>
    </row>
    <row r="263" spans="1:7">
      <c r="A263" t="s">
        <v>1178</v>
      </c>
      <c r="B263" t="s">
        <v>1103</v>
      </c>
      <c r="C263">
        <v>28</v>
      </c>
      <c r="D263">
        <v>70</v>
      </c>
      <c r="E263" s="6">
        <v>1</v>
      </c>
      <c r="F263" s="6">
        <v>262</v>
      </c>
      <c r="G263" s="6">
        <v>2</v>
      </c>
    </row>
    <row r="264" spans="1:7">
      <c r="A264" t="s">
        <v>1059</v>
      </c>
      <c r="B264" t="s">
        <v>1120</v>
      </c>
      <c r="C264">
        <v>61</v>
      </c>
      <c r="D264">
        <v>52</v>
      </c>
      <c r="E264" s="6">
        <v>1</v>
      </c>
      <c r="F264" s="6">
        <v>263</v>
      </c>
      <c r="G264" s="6">
        <v>2</v>
      </c>
    </row>
    <row r="265" spans="1:7">
      <c r="A265" t="s">
        <v>1234</v>
      </c>
      <c r="B265" t="s">
        <v>1308</v>
      </c>
      <c r="C265">
        <v>278</v>
      </c>
      <c r="D265">
        <v>332</v>
      </c>
      <c r="E265" s="6">
        <v>1</v>
      </c>
      <c r="F265" s="6">
        <v>264</v>
      </c>
      <c r="G265" s="6">
        <v>2</v>
      </c>
    </row>
    <row r="266" spans="1:7">
      <c r="A266" t="s">
        <v>989</v>
      </c>
      <c r="B266" t="s">
        <v>1074</v>
      </c>
      <c r="C266">
        <v>178</v>
      </c>
      <c r="D266">
        <v>123</v>
      </c>
      <c r="E266" s="6">
        <v>1</v>
      </c>
      <c r="F266" s="6">
        <v>265</v>
      </c>
      <c r="G266" s="6">
        <v>2</v>
      </c>
    </row>
    <row r="267" spans="1:7">
      <c r="A267" t="s">
        <v>1024</v>
      </c>
      <c r="B267" t="s">
        <v>1074</v>
      </c>
      <c r="C267">
        <v>182</v>
      </c>
      <c r="D267">
        <v>123</v>
      </c>
      <c r="E267" s="6">
        <v>1</v>
      </c>
      <c r="F267" s="6">
        <v>266</v>
      </c>
      <c r="G267" s="6">
        <v>2</v>
      </c>
    </row>
    <row r="268" spans="1:7">
      <c r="A268" t="s">
        <v>1087</v>
      </c>
      <c r="B268" t="s">
        <v>1209</v>
      </c>
      <c r="C268">
        <v>267</v>
      </c>
      <c r="D268">
        <v>283</v>
      </c>
      <c r="E268" s="6">
        <v>1</v>
      </c>
      <c r="F268" s="6">
        <v>267</v>
      </c>
      <c r="G268" s="6">
        <v>2</v>
      </c>
    </row>
    <row r="269" spans="1:7">
      <c r="A269" t="s">
        <v>968</v>
      </c>
      <c r="B269" t="s">
        <v>1074</v>
      </c>
      <c r="C269">
        <v>180</v>
      </c>
      <c r="D269">
        <v>123</v>
      </c>
      <c r="E269" s="6">
        <v>1</v>
      </c>
      <c r="F269" s="6">
        <v>268</v>
      </c>
      <c r="G269" s="6">
        <v>2</v>
      </c>
    </row>
    <row r="270" spans="1:7">
      <c r="A270" t="s">
        <v>1251</v>
      </c>
      <c r="B270" t="s">
        <v>1120</v>
      </c>
      <c r="C270">
        <v>386</v>
      </c>
      <c r="D270">
        <v>52</v>
      </c>
      <c r="E270" s="6">
        <v>1</v>
      </c>
      <c r="F270" s="6">
        <v>269</v>
      </c>
      <c r="G270" s="6">
        <v>2</v>
      </c>
    </row>
    <row r="271" spans="1:7">
      <c r="A271" t="s">
        <v>989</v>
      </c>
      <c r="B271" t="s">
        <v>1074</v>
      </c>
      <c r="C271">
        <v>178</v>
      </c>
      <c r="D271">
        <v>123</v>
      </c>
      <c r="E271" s="6">
        <v>1</v>
      </c>
      <c r="F271" s="6">
        <v>270</v>
      </c>
      <c r="G271" s="6">
        <v>2</v>
      </c>
    </row>
    <row r="272" spans="1:7">
      <c r="A272" t="s">
        <v>1025</v>
      </c>
      <c r="B272" t="s">
        <v>1325</v>
      </c>
      <c r="C272">
        <v>361</v>
      </c>
      <c r="D272">
        <v>65</v>
      </c>
      <c r="E272" s="6">
        <v>1</v>
      </c>
      <c r="F272" s="6">
        <v>271</v>
      </c>
      <c r="G272" s="6">
        <v>2</v>
      </c>
    </row>
    <row r="273" spans="1:7">
      <c r="A273" t="s">
        <v>1234</v>
      </c>
      <c r="B273" t="s">
        <v>1308</v>
      </c>
      <c r="C273">
        <v>278</v>
      </c>
      <c r="D273">
        <v>332</v>
      </c>
      <c r="E273" s="6">
        <v>1</v>
      </c>
      <c r="F273" s="6">
        <v>272</v>
      </c>
      <c r="G273" s="6">
        <v>2</v>
      </c>
    </row>
    <row r="274" spans="1:7">
      <c r="A274" t="s">
        <v>1095</v>
      </c>
      <c r="B274" t="s">
        <v>997</v>
      </c>
      <c r="C274">
        <v>304</v>
      </c>
      <c r="D274">
        <v>45</v>
      </c>
      <c r="E274" s="6">
        <v>1</v>
      </c>
      <c r="F274" s="6">
        <v>273</v>
      </c>
      <c r="G274" s="6">
        <v>2</v>
      </c>
    </row>
    <row r="275" spans="1:7">
      <c r="A275" t="s">
        <v>1095</v>
      </c>
      <c r="B275" t="s">
        <v>1122</v>
      </c>
      <c r="C275">
        <v>304</v>
      </c>
      <c r="D275">
        <v>143</v>
      </c>
      <c r="E275" s="6">
        <v>1</v>
      </c>
      <c r="F275" s="6">
        <v>274</v>
      </c>
      <c r="G275" s="6">
        <v>2</v>
      </c>
    </row>
    <row r="276" spans="1:7">
      <c r="A276" t="s">
        <v>1095</v>
      </c>
      <c r="B276" t="s">
        <v>1122</v>
      </c>
      <c r="C276">
        <v>304</v>
      </c>
      <c r="D276">
        <v>143</v>
      </c>
      <c r="E276" s="6">
        <v>1</v>
      </c>
      <c r="F276" s="6">
        <v>275</v>
      </c>
      <c r="G276" s="6">
        <v>2</v>
      </c>
    </row>
    <row r="277" spans="1:7">
      <c r="A277" t="s">
        <v>1226</v>
      </c>
      <c r="B277" t="s">
        <v>1005</v>
      </c>
      <c r="C277">
        <v>136</v>
      </c>
      <c r="D277">
        <v>51</v>
      </c>
      <c r="E277" s="6">
        <v>1</v>
      </c>
      <c r="F277" s="6">
        <v>276</v>
      </c>
      <c r="G277" s="6">
        <v>2</v>
      </c>
    </row>
    <row r="278" spans="1:7">
      <c r="A278" t="s">
        <v>1234</v>
      </c>
      <c r="B278" t="s">
        <v>1308</v>
      </c>
      <c r="C278">
        <v>278</v>
      </c>
      <c r="D278">
        <v>332</v>
      </c>
      <c r="E278" s="6">
        <v>1</v>
      </c>
      <c r="F278" s="6">
        <v>277</v>
      </c>
      <c r="G278" s="6">
        <v>2</v>
      </c>
    </row>
    <row r="279" spans="1:7">
      <c r="A279" t="s">
        <v>1025</v>
      </c>
      <c r="B279" t="s">
        <v>1325</v>
      </c>
      <c r="C279">
        <v>361</v>
      </c>
      <c r="D279">
        <v>65</v>
      </c>
      <c r="E279" s="6">
        <v>1</v>
      </c>
      <c r="F279" s="6">
        <v>278</v>
      </c>
      <c r="G279" s="6">
        <v>2</v>
      </c>
    </row>
    <row r="280" spans="1:7">
      <c r="A280" t="s">
        <v>968</v>
      </c>
      <c r="B280" t="s">
        <v>967</v>
      </c>
      <c r="C280">
        <v>180</v>
      </c>
      <c r="D280">
        <v>130</v>
      </c>
      <c r="E280" s="6">
        <v>1</v>
      </c>
      <c r="F280" s="6">
        <v>279</v>
      </c>
      <c r="G280" s="6">
        <v>2</v>
      </c>
    </row>
    <row r="281" spans="1:7">
      <c r="A281" t="s">
        <v>1025</v>
      </c>
      <c r="B281" t="s">
        <v>1308</v>
      </c>
      <c r="C281">
        <v>361</v>
      </c>
      <c r="D281">
        <v>332</v>
      </c>
      <c r="E281" s="6">
        <v>1</v>
      </c>
      <c r="F281" s="6">
        <v>280</v>
      </c>
      <c r="G281" s="6">
        <v>2</v>
      </c>
    </row>
    <row r="282" spans="1:7">
      <c r="A282" t="s">
        <v>1207</v>
      </c>
      <c r="B282" t="s">
        <v>974</v>
      </c>
      <c r="C282">
        <v>81</v>
      </c>
      <c r="D282">
        <v>285</v>
      </c>
      <c r="E282" s="6">
        <v>1</v>
      </c>
      <c r="F282" s="6">
        <v>281</v>
      </c>
      <c r="G282" s="6">
        <v>2</v>
      </c>
    </row>
    <row r="283" spans="1:7">
      <c r="A283" t="s">
        <v>996</v>
      </c>
      <c r="B283" t="s">
        <v>1316</v>
      </c>
      <c r="C283">
        <v>110</v>
      </c>
      <c r="D283">
        <v>126</v>
      </c>
      <c r="E283" s="6">
        <v>1</v>
      </c>
      <c r="F283" s="6">
        <v>282</v>
      </c>
      <c r="G283" s="6">
        <v>2</v>
      </c>
    </row>
    <row r="284" spans="1:7">
      <c r="A284" t="s">
        <v>1266</v>
      </c>
      <c r="B284" t="s">
        <v>958</v>
      </c>
      <c r="C284">
        <v>306</v>
      </c>
      <c r="D284">
        <v>328</v>
      </c>
      <c r="E284" s="6">
        <v>1</v>
      </c>
      <c r="F284" s="6">
        <v>283</v>
      </c>
      <c r="G284" s="6">
        <v>2</v>
      </c>
    </row>
    <row r="285" spans="1:7">
      <c r="A285" t="s">
        <v>1087</v>
      </c>
      <c r="B285" t="s">
        <v>1264</v>
      </c>
      <c r="C285">
        <v>267</v>
      </c>
      <c r="D285">
        <v>197</v>
      </c>
      <c r="E285" s="6">
        <v>1</v>
      </c>
      <c r="F285" s="6">
        <v>284</v>
      </c>
      <c r="G285" s="6">
        <v>2</v>
      </c>
    </row>
    <row r="286" spans="1:7">
      <c r="A286" t="s">
        <v>1225</v>
      </c>
      <c r="B286" t="s">
        <v>1264</v>
      </c>
      <c r="C286">
        <v>97</v>
      </c>
      <c r="D286">
        <v>197</v>
      </c>
      <c r="E286" s="6">
        <v>1</v>
      </c>
      <c r="F286" s="6">
        <v>285</v>
      </c>
      <c r="G286" s="6">
        <v>2</v>
      </c>
    </row>
    <row r="287" spans="1:7">
      <c r="A287" t="s">
        <v>1255</v>
      </c>
      <c r="B287" t="s">
        <v>1264</v>
      </c>
      <c r="C287">
        <v>154</v>
      </c>
      <c r="D287">
        <v>197</v>
      </c>
      <c r="E287" s="6">
        <v>1</v>
      </c>
      <c r="F287" s="6">
        <v>286</v>
      </c>
      <c r="G287" s="6">
        <v>2</v>
      </c>
    </row>
    <row r="288" spans="1:7">
      <c r="A288" t="s">
        <v>1234</v>
      </c>
      <c r="B288" t="s">
        <v>1307</v>
      </c>
      <c r="C288">
        <v>278</v>
      </c>
      <c r="D288">
        <v>291</v>
      </c>
      <c r="E288" s="6">
        <v>1</v>
      </c>
      <c r="F288" s="6">
        <v>287</v>
      </c>
      <c r="G288" s="6">
        <v>2</v>
      </c>
    </row>
    <row r="289" spans="1:7">
      <c r="A289" t="s">
        <v>1157</v>
      </c>
      <c r="B289" t="s">
        <v>1264</v>
      </c>
      <c r="C289">
        <v>34</v>
      </c>
      <c r="D289">
        <v>197</v>
      </c>
      <c r="E289" s="6">
        <v>1</v>
      </c>
      <c r="F289" s="6">
        <v>288</v>
      </c>
      <c r="G289" s="6">
        <v>2</v>
      </c>
    </row>
    <row r="290" spans="1:7">
      <c r="A290" t="s">
        <v>1207</v>
      </c>
      <c r="B290" t="s">
        <v>1264</v>
      </c>
      <c r="C290">
        <v>81</v>
      </c>
      <c r="D290">
        <v>197</v>
      </c>
      <c r="E290" s="6">
        <v>1</v>
      </c>
      <c r="F290" s="6">
        <v>289</v>
      </c>
      <c r="G290" s="6">
        <v>2</v>
      </c>
    </row>
    <row r="291" spans="1:7">
      <c r="A291" t="s">
        <v>1025</v>
      </c>
      <c r="B291" t="s">
        <v>1326</v>
      </c>
      <c r="C291">
        <v>361</v>
      </c>
      <c r="D291">
        <v>149</v>
      </c>
      <c r="E291" s="6">
        <v>1</v>
      </c>
      <c r="F291" s="6">
        <v>290</v>
      </c>
      <c r="G291" s="6">
        <v>2</v>
      </c>
    </row>
    <row r="292" spans="1:7">
      <c r="A292" t="s">
        <v>1025</v>
      </c>
      <c r="B292" t="s">
        <v>1326</v>
      </c>
      <c r="C292">
        <v>361</v>
      </c>
      <c r="D292">
        <v>149</v>
      </c>
      <c r="E292" s="6">
        <v>1</v>
      </c>
      <c r="F292" s="6">
        <v>291</v>
      </c>
      <c r="G292" s="6">
        <v>2</v>
      </c>
    </row>
    <row r="293" spans="1:7">
      <c r="A293" t="s">
        <v>1025</v>
      </c>
      <c r="B293" t="s">
        <v>1326</v>
      </c>
      <c r="C293">
        <v>361</v>
      </c>
      <c r="D293">
        <v>149</v>
      </c>
      <c r="E293" s="6">
        <v>1</v>
      </c>
      <c r="F293" s="6">
        <v>292</v>
      </c>
      <c r="G293" s="6">
        <v>2</v>
      </c>
    </row>
    <row r="294" spans="1:7">
      <c r="A294" t="s">
        <v>1025</v>
      </c>
      <c r="B294" t="s">
        <v>1326</v>
      </c>
      <c r="C294">
        <v>361</v>
      </c>
      <c r="D294">
        <v>149</v>
      </c>
      <c r="E294" s="6">
        <v>1</v>
      </c>
      <c r="F294" s="6">
        <v>293</v>
      </c>
      <c r="G294" s="6">
        <v>2</v>
      </c>
    </row>
    <row r="295" spans="1:7">
      <c r="A295" t="s">
        <v>1025</v>
      </c>
      <c r="B295" t="s">
        <v>1326</v>
      </c>
      <c r="C295">
        <v>361</v>
      </c>
      <c r="D295">
        <v>149</v>
      </c>
      <c r="E295" s="6">
        <v>1</v>
      </c>
      <c r="F295" s="6">
        <v>294</v>
      </c>
      <c r="G295" s="6">
        <v>2</v>
      </c>
    </row>
    <row r="296" spans="1:7">
      <c r="A296" t="s">
        <v>1025</v>
      </c>
      <c r="B296" t="s">
        <v>1326</v>
      </c>
      <c r="C296">
        <v>361</v>
      </c>
      <c r="D296">
        <v>149</v>
      </c>
      <c r="E296" s="6">
        <v>1</v>
      </c>
      <c r="F296" s="6">
        <v>295</v>
      </c>
      <c r="G296" s="6">
        <v>2</v>
      </c>
    </row>
    <row r="297" spans="1:7">
      <c r="A297" t="s">
        <v>1025</v>
      </c>
      <c r="B297" t="s">
        <v>1326</v>
      </c>
      <c r="C297">
        <v>361</v>
      </c>
      <c r="D297">
        <v>149</v>
      </c>
      <c r="E297" s="6">
        <v>1</v>
      </c>
      <c r="F297" s="6">
        <v>296</v>
      </c>
      <c r="G297" s="6">
        <v>2</v>
      </c>
    </row>
    <row r="298" spans="1:7">
      <c r="A298" t="s">
        <v>968</v>
      </c>
      <c r="B298" t="s">
        <v>1264</v>
      </c>
      <c r="C298">
        <v>180</v>
      </c>
      <c r="D298">
        <v>197</v>
      </c>
      <c r="E298" s="6">
        <v>1</v>
      </c>
      <c r="F298" s="6">
        <v>297</v>
      </c>
      <c r="G298" s="6">
        <v>2</v>
      </c>
    </row>
    <row r="299" spans="1:7">
      <c r="A299" t="s">
        <v>1025</v>
      </c>
      <c r="B299" t="s">
        <v>1326</v>
      </c>
      <c r="C299">
        <v>361</v>
      </c>
      <c r="D299">
        <v>149</v>
      </c>
      <c r="E299" s="6">
        <v>1</v>
      </c>
      <c r="F299" s="6">
        <v>298</v>
      </c>
      <c r="G299" s="6">
        <v>2</v>
      </c>
    </row>
    <row r="300" spans="1:7">
      <c r="A300" t="s">
        <v>1025</v>
      </c>
      <c r="B300" t="s">
        <v>1326</v>
      </c>
      <c r="C300">
        <v>361</v>
      </c>
      <c r="D300">
        <v>149</v>
      </c>
      <c r="E300" s="6">
        <v>1</v>
      </c>
      <c r="F300" s="6">
        <v>299</v>
      </c>
      <c r="G300" s="6">
        <v>2</v>
      </c>
    </row>
    <row r="301" spans="1:7">
      <c r="A301" t="s">
        <v>1025</v>
      </c>
      <c r="B301" t="s">
        <v>1326</v>
      </c>
      <c r="C301">
        <v>361</v>
      </c>
      <c r="D301">
        <v>149</v>
      </c>
      <c r="E301" s="6">
        <v>1</v>
      </c>
      <c r="F301" s="6">
        <v>300</v>
      </c>
      <c r="G301" s="6">
        <v>2</v>
      </c>
    </row>
    <row r="302" spans="1:7">
      <c r="A302" t="s">
        <v>1025</v>
      </c>
      <c r="B302" t="s">
        <v>1326</v>
      </c>
      <c r="C302">
        <v>361</v>
      </c>
      <c r="D302">
        <v>149</v>
      </c>
      <c r="E302" s="6">
        <v>1</v>
      </c>
      <c r="F302" s="6">
        <v>301</v>
      </c>
      <c r="G302" s="6">
        <v>2</v>
      </c>
    </row>
    <row r="303" spans="1:7">
      <c r="A303" t="s">
        <v>1025</v>
      </c>
      <c r="B303" t="s">
        <v>1326</v>
      </c>
      <c r="C303">
        <v>361</v>
      </c>
      <c r="D303">
        <v>149</v>
      </c>
      <c r="E303" s="6">
        <v>1</v>
      </c>
      <c r="F303" s="6">
        <v>302</v>
      </c>
      <c r="G303" s="6">
        <v>2</v>
      </c>
    </row>
    <row r="304" spans="1:7">
      <c r="A304" t="s">
        <v>1025</v>
      </c>
      <c r="B304" t="s">
        <v>1326</v>
      </c>
      <c r="C304">
        <v>361</v>
      </c>
      <c r="D304">
        <v>149</v>
      </c>
      <c r="E304" s="6">
        <v>1</v>
      </c>
      <c r="F304" s="6">
        <v>303</v>
      </c>
      <c r="G304" s="6">
        <v>2</v>
      </c>
    </row>
    <row r="305" spans="1:7">
      <c r="A305" t="s">
        <v>1216</v>
      </c>
      <c r="B305" t="s">
        <v>1123</v>
      </c>
      <c r="C305">
        <v>335</v>
      </c>
      <c r="D305">
        <v>40</v>
      </c>
      <c r="E305" s="6">
        <v>1</v>
      </c>
      <c r="F305" s="6">
        <v>304</v>
      </c>
      <c r="G305" s="6">
        <v>2</v>
      </c>
    </row>
    <row r="306" spans="1:7">
      <c r="A306" t="s">
        <v>1315</v>
      </c>
      <c r="B306" t="s">
        <v>1123</v>
      </c>
      <c r="C306">
        <v>336</v>
      </c>
      <c r="D306">
        <v>40</v>
      </c>
      <c r="E306" s="6">
        <v>1</v>
      </c>
      <c r="F306" s="6">
        <v>305</v>
      </c>
      <c r="G306" s="6">
        <v>2</v>
      </c>
    </row>
    <row r="307" spans="1:7">
      <c r="A307" t="s">
        <v>1216</v>
      </c>
      <c r="B307" t="s">
        <v>1123</v>
      </c>
      <c r="C307">
        <v>335</v>
      </c>
      <c r="D307">
        <v>40</v>
      </c>
      <c r="E307" s="6">
        <v>1</v>
      </c>
      <c r="F307" s="6">
        <v>306</v>
      </c>
      <c r="G307" s="6">
        <v>2</v>
      </c>
    </row>
    <row r="308" spans="1:7">
      <c r="A308" t="s">
        <v>1025</v>
      </c>
      <c r="B308" t="s">
        <v>1123</v>
      </c>
      <c r="C308">
        <v>361</v>
      </c>
      <c r="D308">
        <v>40</v>
      </c>
      <c r="E308" s="6">
        <v>1</v>
      </c>
      <c r="F308" s="6">
        <v>307</v>
      </c>
      <c r="G308" s="6">
        <v>2</v>
      </c>
    </row>
    <row r="309" spans="1:7">
      <c r="A309" t="s">
        <v>1124</v>
      </c>
      <c r="B309" t="s">
        <v>1316</v>
      </c>
      <c r="C309">
        <v>262</v>
      </c>
      <c r="D309">
        <v>126</v>
      </c>
      <c r="E309" s="6">
        <v>1</v>
      </c>
      <c r="F309" s="6">
        <v>308</v>
      </c>
      <c r="G309" s="6">
        <v>2</v>
      </c>
    </row>
    <row r="310" spans="1:7">
      <c r="A310" t="s">
        <v>1257</v>
      </c>
      <c r="B310" t="s">
        <v>1316</v>
      </c>
      <c r="C310">
        <v>350</v>
      </c>
      <c r="D310">
        <v>126</v>
      </c>
      <c r="E310" s="6">
        <v>1</v>
      </c>
      <c r="F310" s="6">
        <v>309</v>
      </c>
      <c r="G310" s="6">
        <v>2</v>
      </c>
    </row>
    <row r="311" spans="1:7">
      <c r="A311" t="s">
        <v>1095</v>
      </c>
      <c r="B311" t="s">
        <v>1227</v>
      </c>
      <c r="C311">
        <v>304</v>
      </c>
      <c r="D311">
        <v>220</v>
      </c>
      <c r="E311" s="6">
        <v>1</v>
      </c>
      <c r="F311" s="6">
        <v>310</v>
      </c>
      <c r="G311" s="6">
        <v>2</v>
      </c>
    </row>
    <row r="312" spans="1:7">
      <c r="A312" t="s">
        <v>1095</v>
      </c>
      <c r="B312" t="s">
        <v>1125</v>
      </c>
      <c r="C312">
        <v>304</v>
      </c>
      <c r="D312">
        <v>141</v>
      </c>
      <c r="E312" s="6">
        <v>1</v>
      </c>
      <c r="F312" s="6">
        <v>311</v>
      </c>
      <c r="G312" s="6">
        <v>2</v>
      </c>
    </row>
    <row r="313" spans="1:7">
      <c r="A313" t="s">
        <v>1095</v>
      </c>
      <c r="B313" t="s">
        <v>1125</v>
      </c>
      <c r="C313">
        <v>304</v>
      </c>
      <c r="D313">
        <v>141</v>
      </c>
      <c r="E313" s="6">
        <v>1</v>
      </c>
      <c r="F313" s="6">
        <v>312</v>
      </c>
      <c r="G313" s="6">
        <v>2</v>
      </c>
    </row>
    <row r="314" spans="1:7">
      <c r="A314" t="s">
        <v>1095</v>
      </c>
      <c r="B314" t="s">
        <v>1125</v>
      </c>
      <c r="C314">
        <v>304</v>
      </c>
      <c r="D314">
        <v>141</v>
      </c>
      <c r="E314" s="6">
        <v>1</v>
      </c>
      <c r="F314" s="6">
        <v>313</v>
      </c>
      <c r="G314" s="6">
        <v>2</v>
      </c>
    </row>
    <row r="315" spans="1:7">
      <c r="A315" t="s">
        <v>1257</v>
      </c>
      <c r="B315" t="s">
        <v>1125</v>
      </c>
      <c r="C315">
        <v>350</v>
      </c>
      <c r="D315">
        <v>141</v>
      </c>
      <c r="E315" s="6">
        <v>1</v>
      </c>
      <c r="F315" s="6">
        <v>314</v>
      </c>
      <c r="G315" s="6">
        <v>2</v>
      </c>
    </row>
    <row r="316" spans="1:7">
      <c r="A316" t="s">
        <v>1095</v>
      </c>
      <c r="B316" t="s">
        <v>1209</v>
      </c>
      <c r="C316">
        <v>304</v>
      </c>
      <c r="D316">
        <v>283</v>
      </c>
      <c r="E316" s="6">
        <v>1</v>
      </c>
      <c r="F316" s="6">
        <v>315</v>
      </c>
      <c r="G316" s="6">
        <v>2</v>
      </c>
    </row>
    <row r="317" spans="1:7">
      <c r="A317" t="s">
        <v>1267</v>
      </c>
      <c r="B317" t="s">
        <v>1307</v>
      </c>
      <c r="C317">
        <v>259</v>
      </c>
      <c r="D317">
        <v>291</v>
      </c>
      <c r="E317" s="6">
        <v>1</v>
      </c>
      <c r="F317" s="6">
        <v>316</v>
      </c>
      <c r="G317" s="6">
        <v>2</v>
      </c>
    </row>
    <row r="318" spans="1:7">
      <c r="A318" t="s">
        <v>989</v>
      </c>
      <c r="B318" t="s">
        <v>1006</v>
      </c>
      <c r="C318">
        <v>178</v>
      </c>
      <c r="D318">
        <v>365</v>
      </c>
      <c r="E318" s="6">
        <v>1</v>
      </c>
      <c r="F318" s="6">
        <v>317</v>
      </c>
      <c r="G318" s="6">
        <v>2</v>
      </c>
    </row>
    <row r="319" spans="1:7">
      <c r="A319" t="s">
        <v>1224</v>
      </c>
      <c r="B319" t="s">
        <v>1002</v>
      </c>
      <c r="C319">
        <v>222</v>
      </c>
      <c r="D319">
        <v>196</v>
      </c>
      <c r="E319" s="6">
        <v>1</v>
      </c>
      <c r="F319" s="6">
        <v>318</v>
      </c>
      <c r="G319" s="6">
        <v>2</v>
      </c>
    </row>
    <row r="320" spans="1:7">
      <c r="A320" t="s">
        <v>1059</v>
      </c>
      <c r="B320" t="s">
        <v>1308</v>
      </c>
      <c r="C320">
        <v>61</v>
      </c>
      <c r="D320">
        <v>332</v>
      </c>
      <c r="E320" s="6">
        <v>1</v>
      </c>
      <c r="F320" s="6">
        <v>319</v>
      </c>
      <c r="G320" s="6">
        <v>2</v>
      </c>
    </row>
    <row r="321" spans="1:7">
      <c r="A321" t="s">
        <v>1025</v>
      </c>
      <c r="B321" t="s">
        <v>1006</v>
      </c>
      <c r="C321">
        <v>361</v>
      </c>
      <c r="D321">
        <v>365</v>
      </c>
      <c r="E321" s="6">
        <v>1</v>
      </c>
      <c r="F321" s="6">
        <v>320</v>
      </c>
      <c r="G321" s="6">
        <v>2</v>
      </c>
    </row>
    <row r="322" spans="1:7">
      <c r="A322" t="s">
        <v>1008</v>
      </c>
      <c r="B322" t="s">
        <v>1006</v>
      </c>
      <c r="C322">
        <v>189</v>
      </c>
      <c r="D322">
        <v>365</v>
      </c>
      <c r="E322" s="6">
        <v>1</v>
      </c>
      <c r="F322" s="6">
        <v>321</v>
      </c>
      <c r="G322" s="6">
        <v>2</v>
      </c>
    </row>
    <row r="323" spans="1:7">
      <c r="A323" t="s">
        <v>1257</v>
      </c>
      <c r="B323" t="s">
        <v>1209</v>
      </c>
      <c r="C323">
        <v>350</v>
      </c>
      <c r="D323">
        <v>283</v>
      </c>
      <c r="E323" s="6">
        <v>1</v>
      </c>
      <c r="F323" s="6">
        <v>322</v>
      </c>
      <c r="G323" s="6">
        <v>2</v>
      </c>
    </row>
    <row r="324" spans="1:7">
      <c r="A324" t="s">
        <v>1086</v>
      </c>
      <c r="B324" t="s">
        <v>1006</v>
      </c>
      <c r="C324">
        <v>260</v>
      </c>
      <c r="D324">
        <v>365</v>
      </c>
      <c r="E324" s="6">
        <v>1</v>
      </c>
      <c r="F324" s="6">
        <v>323</v>
      </c>
      <c r="G324" s="6">
        <v>2</v>
      </c>
    </row>
    <row r="325" spans="1:7">
      <c r="A325" t="s">
        <v>1172</v>
      </c>
      <c r="B325" t="s">
        <v>1006</v>
      </c>
      <c r="C325">
        <v>257</v>
      </c>
      <c r="D325">
        <v>365</v>
      </c>
      <c r="E325" s="6">
        <v>1</v>
      </c>
      <c r="F325" s="6">
        <v>324</v>
      </c>
      <c r="G325" s="6">
        <v>2</v>
      </c>
    </row>
    <row r="326" spans="1:7">
      <c r="A326" t="s">
        <v>1086</v>
      </c>
      <c r="B326" t="s">
        <v>1006</v>
      </c>
      <c r="C326">
        <v>260</v>
      </c>
      <c r="D326">
        <v>365</v>
      </c>
      <c r="E326" s="6">
        <v>1</v>
      </c>
      <c r="F326" s="6">
        <v>325</v>
      </c>
      <c r="G326" s="6">
        <v>2</v>
      </c>
    </row>
    <row r="327" spans="1:7">
      <c r="A327" t="s">
        <v>1086</v>
      </c>
      <c r="B327" t="s">
        <v>1006</v>
      </c>
      <c r="C327">
        <v>260</v>
      </c>
      <c r="D327">
        <v>365</v>
      </c>
      <c r="E327" s="6">
        <v>1</v>
      </c>
      <c r="F327" s="6">
        <v>326</v>
      </c>
      <c r="G327" s="6">
        <v>2</v>
      </c>
    </row>
    <row r="328" spans="1:7">
      <c r="A328" t="s">
        <v>1083</v>
      </c>
      <c r="B328" t="s">
        <v>1006</v>
      </c>
      <c r="C328">
        <v>168</v>
      </c>
      <c r="D328">
        <v>365</v>
      </c>
      <c r="E328" s="6">
        <v>1</v>
      </c>
      <c r="F328" s="6">
        <v>327</v>
      </c>
      <c r="G328" s="6">
        <v>2</v>
      </c>
    </row>
    <row r="329" spans="1:7">
      <c r="A329" t="s">
        <v>1257</v>
      </c>
      <c r="B329" t="s">
        <v>993</v>
      </c>
      <c r="C329">
        <v>350</v>
      </c>
      <c r="D329">
        <v>324</v>
      </c>
      <c r="E329" s="6">
        <v>1</v>
      </c>
      <c r="F329" s="6">
        <v>328</v>
      </c>
      <c r="G329" s="6">
        <v>2</v>
      </c>
    </row>
    <row r="330" spans="1:7">
      <c r="A330" t="s">
        <v>1008</v>
      </c>
      <c r="B330" t="s">
        <v>993</v>
      </c>
      <c r="C330">
        <v>189</v>
      </c>
      <c r="D330">
        <v>324</v>
      </c>
      <c r="E330" s="6">
        <v>1</v>
      </c>
      <c r="F330" s="6">
        <v>329</v>
      </c>
      <c r="G330" s="6">
        <v>2</v>
      </c>
    </row>
    <row r="331" spans="1:7">
      <c r="A331" t="s">
        <v>1257</v>
      </c>
      <c r="B331" t="s">
        <v>993</v>
      </c>
      <c r="C331">
        <v>350</v>
      </c>
      <c r="D331">
        <v>324</v>
      </c>
      <c r="E331" s="6">
        <v>1</v>
      </c>
      <c r="F331" s="6">
        <v>330</v>
      </c>
      <c r="G331" s="6">
        <v>2</v>
      </c>
    </row>
    <row r="332" spans="1:7">
      <c r="A332" t="s">
        <v>1257</v>
      </c>
      <c r="B332" t="s">
        <v>1002</v>
      </c>
      <c r="C332">
        <v>350</v>
      </c>
      <c r="D332">
        <v>196</v>
      </c>
      <c r="E332" s="6">
        <v>1</v>
      </c>
      <c r="F332" s="6">
        <v>331</v>
      </c>
      <c r="G332" s="6">
        <v>2</v>
      </c>
    </row>
    <row r="333" spans="1:7">
      <c r="A333" t="s">
        <v>1059</v>
      </c>
      <c r="B333" t="s">
        <v>1308</v>
      </c>
      <c r="C333">
        <v>61</v>
      </c>
      <c r="D333">
        <v>332</v>
      </c>
      <c r="E333" s="6">
        <v>1</v>
      </c>
      <c r="F333" s="6">
        <v>332</v>
      </c>
      <c r="G333" s="6">
        <v>2</v>
      </c>
    </row>
    <row r="334" spans="1:7">
      <c r="A334" t="s">
        <v>981</v>
      </c>
      <c r="B334" t="s">
        <v>1120</v>
      </c>
      <c r="C334">
        <v>322</v>
      </c>
      <c r="D334">
        <v>52</v>
      </c>
      <c r="E334" s="6">
        <v>1</v>
      </c>
      <c r="F334" s="6">
        <v>333</v>
      </c>
      <c r="G334" s="6">
        <v>2</v>
      </c>
    </row>
    <row r="335" spans="1:7">
      <c r="A335" t="s">
        <v>1025</v>
      </c>
      <c r="B335" t="s">
        <v>1308</v>
      </c>
      <c r="C335">
        <v>361</v>
      </c>
      <c r="D335">
        <v>332</v>
      </c>
      <c r="E335" s="6">
        <v>1</v>
      </c>
      <c r="F335" s="6">
        <v>334</v>
      </c>
      <c r="G335" s="6">
        <v>2</v>
      </c>
    </row>
    <row r="336" spans="1:7">
      <c r="A336" t="s">
        <v>947</v>
      </c>
      <c r="B336" t="s">
        <v>1308</v>
      </c>
      <c r="C336">
        <v>383</v>
      </c>
      <c r="D336">
        <v>332</v>
      </c>
      <c r="E336" s="6">
        <v>1</v>
      </c>
      <c r="F336" s="6">
        <v>335</v>
      </c>
      <c r="G336" s="6">
        <v>2</v>
      </c>
    </row>
    <row r="337" spans="1:7">
      <c r="A337" t="s">
        <v>1266</v>
      </c>
      <c r="B337" t="s">
        <v>1006</v>
      </c>
      <c r="C337">
        <v>306</v>
      </c>
      <c r="D337">
        <v>365</v>
      </c>
      <c r="E337" s="6">
        <v>1</v>
      </c>
      <c r="F337" s="6">
        <v>336</v>
      </c>
      <c r="G337" s="6">
        <v>2</v>
      </c>
    </row>
    <row r="338" spans="1:7">
      <c r="A338" t="s">
        <v>1087</v>
      </c>
      <c r="B338" t="s">
        <v>1209</v>
      </c>
      <c r="C338">
        <v>267</v>
      </c>
      <c r="D338">
        <v>283</v>
      </c>
      <c r="E338" s="6">
        <v>1</v>
      </c>
      <c r="F338" s="6">
        <v>337</v>
      </c>
      <c r="G338" s="6">
        <v>2</v>
      </c>
    </row>
    <row r="339" spans="1:7">
      <c r="A339" t="s">
        <v>1025</v>
      </c>
      <c r="B339" t="s">
        <v>1006</v>
      </c>
      <c r="C339">
        <v>361</v>
      </c>
      <c r="D339">
        <v>365</v>
      </c>
      <c r="E339" s="6">
        <v>1</v>
      </c>
      <c r="F339" s="6">
        <v>338</v>
      </c>
      <c r="G339" s="6">
        <v>2</v>
      </c>
    </row>
    <row r="340" spans="1:7">
      <c r="A340" t="s">
        <v>1025</v>
      </c>
      <c r="B340" t="s">
        <v>1325</v>
      </c>
      <c r="C340">
        <v>361</v>
      </c>
      <c r="D340">
        <v>65</v>
      </c>
      <c r="E340" s="6">
        <v>1</v>
      </c>
      <c r="F340" s="6">
        <v>339</v>
      </c>
      <c r="G340" s="6">
        <v>2</v>
      </c>
    </row>
    <row r="341" spans="1:7">
      <c r="A341" t="s">
        <v>968</v>
      </c>
      <c r="B341" t="s">
        <v>1006</v>
      </c>
      <c r="C341">
        <v>180</v>
      </c>
      <c r="D341">
        <v>365</v>
      </c>
      <c r="E341" s="6">
        <v>1</v>
      </c>
      <c r="F341" s="6">
        <v>340</v>
      </c>
      <c r="G341" s="6">
        <v>2</v>
      </c>
    </row>
    <row r="342" spans="1:7">
      <c r="A342" t="s">
        <v>1095</v>
      </c>
      <c r="B342" t="s">
        <v>1076</v>
      </c>
      <c r="C342">
        <v>304</v>
      </c>
      <c r="D342">
        <v>144</v>
      </c>
      <c r="E342" s="6">
        <v>1</v>
      </c>
      <c r="F342" s="6">
        <v>341</v>
      </c>
      <c r="G342" s="6">
        <v>2</v>
      </c>
    </row>
    <row r="343" spans="1:7">
      <c r="A343" t="s">
        <v>1008</v>
      </c>
      <c r="B343" t="s">
        <v>1076</v>
      </c>
      <c r="C343">
        <v>189</v>
      </c>
      <c r="D343">
        <v>144</v>
      </c>
      <c r="E343" s="6">
        <v>1</v>
      </c>
      <c r="F343" s="6">
        <v>342</v>
      </c>
      <c r="G343" s="6">
        <v>2</v>
      </c>
    </row>
    <row r="344" spans="1:7">
      <c r="A344" t="s">
        <v>1226</v>
      </c>
      <c r="B344" t="s">
        <v>1076</v>
      </c>
      <c r="C344">
        <v>136</v>
      </c>
      <c r="D344">
        <v>144</v>
      </c>
      <c r="E344" s="6">
        <v>1</v>
      </c>
      <c r="F344" s="6">
        <v>343</v>
      </c>
      <c r="G344" s="6">
        <v>2</v>
      </c>
    </row>
    <row r="345" spans="1:7">
      <c r="A345" t="s">
        <v>1008</v>
      </c>
      <c r="B345" t="s">
        <v>1076</v>
      </c>
      <c r="C345">
        <v>189</v>
      </c>
      <c r="D345">
        <v>144</v>
      </c>
      <c r="E345" s="6">
        <v>1</v>
      </c>
      <c r="F345" s="6">
        <v>344</v>
      </c>
      <c r="G345" s="6">
        <v>2</v>
      </c>
    </row>
    <row r="346" spans="1:7">
      <c r="A346" t="s">
        <v>1095</v>
      </c>
      <c r="B346" t="s">
        <v>1076</v>
      </c>
      <c r="C346">
        <v>304</v>
      </c>
      <c r="D346">
        <v>144</v>
      </c>
      <c r="E346" s="6">
        <v>1</v>
      </c>
      <c r="F346" s="6">
        <v>345</v>
      </c>
      <c r="G346" s="6">
        <v>2</v>
      </c>
    </row>
    <row r="347" spans="1:7">
      <c r="A347" t="s">
        <v>1095</v>
      </c>
      <c r="B347" t="s">
        <v>1076</v>
      </c>
      <c r="C347">
        <v>304</v>
      </c>
      <c r="D347">
        <v>144</v>
      </c>
      <c r="E347" s="6">
        <v>1</v>
      </c>
      <c r="F347" s="6">
        <v>346</v>
      </c>
      <c r="G347" s="6">
        <v>2</v>
      </c>
    </row>
    <row r="348" spans="1:7">
      <c r="A348" t="s">
        <v>996</v>
      </c>
      <c r="B348" t="s">
        <v>1076</v>
      </c>
      <c r="C348">
        <v>110</v>
      </c>
      <c r="D348">
        <v>144</v>
      </c>
      <c r="E348" s="6">
        <v>1</v>
      </c>
      <c r="F348" s="6">
        <v>347</v>
      </c>
      <c r="G348" s="6">
        <v>2</v>
      </c>
    </row>
    <row r="349" spans="1:7">
      <c r="A349" t="s">
        <v>1043</v>
      </c>
      <c r="B349" t="s">
        <v>1076</v>
      </c>
      <c r="C349">
        <v>62</v>
      </c>
      <c r="D349">
        <v>144</v>
      </c>
      <c r="E349" s="6">
        <v>1</v>
      </c>
      <c r="F349" s="6">
        <v>348</v>
      </c>
      <c r="G349" s="6">
        <v>2</v>
      </c>
    </row>
    <row r="350" spans="1:7">
      <c r="A350" t="s">
        <v>1059</v>
      </c>
      <c r="B350" t="s">
        <v>1076</v>
      </c>
      <c r="C350">
        <v>61</v>
      </c>
      <c r="D350">
        <v>144</v>
      </c>
      <c r="E350" s="6">
        <v>1</v>
      </c>
      <c r="F350" s="6">
        <v>349</v>
      </c>
      <c r="G350" s="6">
        <v>2</v>
      </c>
    </row>
    <row r="351" spans="1:7">
      <c r="A351" t="s">
        <v>1043</v>
      </c>
      <c r="B351" t="s">
        <v>1076</v>
      </c>
      <c r="C351">
        <v>62</v>
      </c>
      <c r="D351">
        <v>144</v>
      </c>
      <c r="E351" s="6">
        <v>1</v>
      </c>
      <c r="F351" s="6">
        <v>350</v>
      </c>
      <c r="G351" s="6">
        <v>2</v>
      </c>
    </row>
    <row r="352" spans="1:7">
      <c r="A352" t="s">
        <v>1059</v>
      </c>
      <c r="B352" t="s">
        <v>1076</v>
      </c>
      <c r="C352">
        <v>61</v>
      </c>
      <c r="D352">
        <v>144</v>
      </c>
      <c r="E352" s="6">
        <v>1</v>
      </c>
      <c r="F352" s="6">
        <v>351</v>
      </c>
      <c r="G352" s="6">
        <v>2</v>
      </c>
    </row>
    <row r="353" spans="1:7">
      <c r="A353" t="s">
        <v>1059</v>
      </c>
      <c r="B353" t="s">
        <v>1076</v>
      </c>
      <c r="C353">
        <v>61</v>
      </c>
      <c r="D353">
        <v>144</v>
      </c>
      <c r="E353" s="6">
        <v>1</v>
      </c>
      <c r="F353" s="6">
        <v>352</v>
      </c>
      <c r="G353" s="6">
        <v>2</v>
      </c>
    </row>
    <row r="354" spans="1:7">
      <c r="A354" t="s">
        <v>1043</v>
      </c>
      <c r="B354" t="s">
        <v>1076</v>
      </c>
      <c r="C354">
        <v>62</v>
      </c>
      <c r="D354">
        <v>144</v>
      </c>
      <c r="E354" s="6">
        <v>1</v>
      </c>
      <c r="F354" s="6">
        <v>353</v>
      </c>
      <c r="G354" s="6">
        <v>2</v>
      </c>
    </row>
    <row r="355" spans="1:7">
      <c r="A355" t="s">
        <v>1216</v>
      </c>
      <c r="B355" t="s">
        <v>1126</v>
      </c>
      <c r="C355">
        <v>335</v>
      </c>
      <c r="D355">
        <v>39</v>
      </c>
      <c r="E355" s="6">
        <v>1</v>
      </c>
      <c r="F355" s="6">
        <v>354</v>
      </c>
      <c r="G355" s="6">
        <v>2</v>
      </c>
    </row>
    <row r="356" spans="1:7">
      <c r="A356" t="s">
        <v>1216</v>
      </c>
      <c r="B356" t="s">
        <v>1126</v>
      </c>
      <c r="C356">
        <v>335</v>
      </c>
      <c r="D356">
        <v>39</v>
      </c>
      <c r="E356" s="6">
        <v>1</v>
      </c>
      <c r="F356" s="6">
        <v>355</v>
      </c>
      <c r="G356" s="6">
        <v>2</v>
      </c>
    </row>
    <row r="357" spans="1:7">
      <c r="A357" t="s">
        <v>1095</v>
      </c>
      <c r="B357" t="s">
        <v>1126</v>
      </c>
      <c r="C357">
        <v>304</v>
      </c>
      <c r="D357">
        <v>39</v>
      </c>
      <c r="E357" s="6">
        <v>1</v>
      </c>
      <c r="F357" s="6">
        <v>356</v>
      </c>
      <c r="G357" s="6">
        <v>2</v>
      </c>
    </row>
    <row r="358" spans="1:7">
      <c r="A358" t="s">
        <v>1267</v>
      </c>
      <c r="B358" t="s">
        <v>1126</v>
      </c>
      <c r="C358">
        <v>259</v>
      </c>
      <c r="D358">
        <v>39</v>
      </c>
      <c r="E358" s="6">
        <v>1</v>
      </c>
      <c r="F358" s="6">
        <v>357</v>
      </c>
      <c r="G358" s="6">
        <v>2</v>
      </c>
    </row>
    <row r="359" spans="1:7">
      <c r="A359" t="s">
        <v>1267</v>
      </c>
      <c r="B359" t="s">
        <v>1126</v>
      </c>
      <c r="C359">
        <v>259</v>
      </c>
      <c r="D359">
        <v>39</v>
      </c>
      <c r="E359" s="6">
        <v>1</v>
      </c>
      <c r="F359" s="6">
        <v>358</v>
      </c>
      <c r="G359" s="6">
        <v>2</v>
      </c>
    </row>
    <row r="360" spans="1:7">
      <c r="A360" t="s">
        <v>1025</v>
      </c>
      <c r="B360" t="s">
        <v>1126</v>
      </c>
      <c r="C360">
        <v>361</v>
      </c>
      <c r="D360">
        <v>39</v>
      </c>
      <c r="E360" s="6">
        <v>1</v>
      </c>
      <c r="F360" s="6">
        <v>359</v>
      </c>
      <c r="G360" s="6">
        <v>2</v>
      </c>
    </row>
    <row r="361" spans="1:7">
      <c r="A361" t="s">
        <v>1095</v>
      </c>
      <c r="B361" t="s">
        <v>1105</v>
      </c>
      <c r="C361">
        <v>304</v>
      </c>
      <c r="D361">
        <v>127</v>
      </c>
      <c r="E361" s="6">
        <v>1</v>
      </c>
      <c r="F361" s="6">
        <v>360</v>
      </c>
      <c r="G361" s="6">
        <v>2</v>
      </c>
    </row>
    <row r="362" spans="1:7">
      <c r="A362" t="s">
        <v>1267</v>
      </c>
      <c r="B362" t="s">
        <v>1122</v>
      </c>
      <c r="C362">
        <v>259</v>
      </c>
      <c r="D362">
        <v>143</v>
      </c>
      <c r="E362" s="6">
        <v>1</v>
      </c>
      <c r="F362" s="6">
        <v>361</v>
      </c>
      <c r="G362" s="6">
        <v>2</v>
      </c>
    </row>
    <row r="363" spans="1:7">
      <c r="A363" t="s">
        <v>1025</v>
      </c>
      <c r="B363" t="s">
        <v>1105</v>
      </c>
      <c r="C363">
        <v>361</v>
      </c>
      <c r="D363">
        <v>127</v>
      </c>
      <c r="E363" s="6">
        <v>1</v>
      </c>
      <c r="F363" s="6">
        <v>362</v>
      </c>
      <c r="G363" s="6">
        <v>2</v>
      </c>
    </row>
    <row r="364" spans="1:7">
      <c r="A364" t="s">
        <v>1257</v>
      </c>
      <c r="B364" t="s">
        <v>1105</v>
      </c>
      <c r="C364">
        <v>350</v>
      </c>
      <c r="D364">
        <v>127</v>
      </c>
      <c r="E364" s="6">
        <v>1</v>
      </c>
      <c r="F364" s="6">
        <v>363</v>
      </c>
      <c r="G364" s="6">
        <v>2</v>
      </c>
    </row>
    <row r="365" spans="1:7">
      <c r="A365" t="s">
        <v>1201</v>
      </c>
      <c r="B365" t="s">
        <v>1006</v>
      </c>
      <c r="C365">
        <v>312</v>
      </c>
      <c r="D365">
        <v>365</v>
      </c>
      <c r="E365" s="6">
        <v>1</v>
      </c>
      <c r="F365" s="6">
        <v>364</v>
      </c>
      <c r="G365" s="6">
        <v>2</v>
      </c>
    </row>
    <row r="366" spans="1:7">
      <c r="A366" t="s">
        <v>1216</v>
      </c>
      <c r="B366" t="s">
        <v>1105</v>
      </c>
      <c r="C366">
        <v>335</v>
      </c>
      <c r="D366">
        <v>127</v>
      </c>
      <c r="E366" s="6">
        <v>1</v>
      </c>
      <c r="F366" s="6">
        <v>365</v>
      </c>
      <c r="G366" s="6">
        <v>2</v>
      </c>
    </row>
    <row r="367" spans="1:7">
      <c r="A367" t="s">
        <v>1025</v>
      </c>
      <c r="B367" t="s">
        <v>1105</v>
      </c>
      <c r="C367">
        <v>361</v>
      </c>
      <c r="D367">
        <v>127</v>
      </c>
      <c r="E367" s="6">
        <v>1</v>
      </c>
      <c r="F367" s="6">
        <v>366</v>
      </c>
      <c r="G367" s="6">
        <v>2</v>
      </c>
    </row>
    <row r="368" spans="1:7">
      <c r="A368" t="s">
        <v>1025</v>
      </c>
      <c r="B368" t="s">
        <v>1105</v>
      </c>
      <c r="C368">
        <v>361</v>
      </c>
      <c r="D368">
        <v>127</v>
      </c>
      <c r="E368" s="6">
        <v>1</v>
      </c>
      <c r="F368" s="6">
        <v>367</v>
      </c>
      <c r="G368" s="6">
        <v>2</v>
      </c>
    </row>
    <row r="369" spans="1:7">
      <c r="A369" t="s">
        <v>1025</v>
      </c>
      <c r="B369" t="s">
        <v>1110</v>
      </c>
      <c r="C369">
        <v>361</v>
      </c>
      <c r="D369">
        <v>292</v>
      </c>
      <c r="E369" s="6">
        <v>1</v>
      </c>
      <c r="F369" s="6">
        <v>368</v>
      </c>
      <c r="G369" s="6">
        <v>2</v>
      </c>
    </row>
    <row r="370" spans="1:7">
      <c r="A370" t="s">
        <v>1043</v>
      </c>
      <c r="B370" t="s">
        <v>1308</v>
      </c>
      <c r="C370">
        <v>62</v>
      </c>
      <c r="D370">
        <v>332</v>
      </c>
      <c r="E370" s="6">
        <v>1</v>
      </c>
      <c r="F370" s="6">
        <v>369</v>
      </c>
      <c r="G370" s="6">
        <v>2</v>
      </c>
    </row>
    <row r="371" spans="1:7">
      <c r="A371" t="s">
        <v>1059</v>
      </c>
      <c r="B371" t="s">
        <v>1308</v>
      </c>
      <c r="C371">
        <v>61</v>
      </c>
      <c r="D371">
        <v>332</v>
      </c>
      <c r="E371" s="6">
        <v>1</v>
      </c>
      <c r="F371" s="6">
        <v>370</v>
      </c>
      <c r="G371" s="6">
        <v>2</v>
      </c>
    </row>
    <row r="372" spans="1:7">
      <c r="A372" t="s">
        <v>1095</v>
      </c>
      <c r="B372" t="s">
        <v>1122</v>
      </c>
      <c r="C372">
        <v>304</v>
      </c>
      <c r="D372">
        <v>143</v>
      </c>
      <c r="E372" s="6">
        <v>1</v>
      </c>
      <c r="F372" s="6">
        <v>371</v>
      </c>
      <c r="G372" s="6">
        <v>2</v>
      </c>
    </row>
    <row r="373" spans="1:7">
      <c r="A373" t="s">
        <v>1266</v>
      </c>
      <c r="B373" t="s">
        <v>1126</v>
      </c>
      <c r="C373">
        <v>306</v>
      </c>
      <c r="D373">
        <v>39</v>
      </c>
      <c r="E373" s="6">
        <v>1</v>
      </c>
      <c r="F373" s="6">
        <v>372</v>
      </c>
      <c r="G373" s="6">
        <v>2</v>
      </c>
    </row>
    <row r="374" spans="1:7">
      <c r="A374" t="s">
        <v>1266</v>
      </c>
      <c r="B374" t="s">
        <v>1126</v>
      </c>
      <c r="C374">
        <v>306</v>
      </c>
      <c r="D374">
        <v>39</v>
      </c>
      <c r="E374" s="6">
        <v>1</v>
      </c>
      <c r="F374" s="6">
        <v>373</v>
      </c>
      <c r="G374" s="6">
        <v>2</v>
      </c>
    </row>
    <row r="375" spans="1:7">
      <c r="A375" t="s">
        <v>1095</v>
      </c>
      <c r="B375" t="s">
        <v>1126</v>
      </c>
      <c r="C375">
        <v>304</v>
      </c>
      <c r="D375">
        <v>39</v>
      </c>
      <c r="E375" s="6">
        <v>1</v>
      </c>
      <c r="F375" s="6">
        <v>374</v>
      </c>
      <c r="G375" s="6">
        <v>2</v>
      </c>
    </row>
    <row r="376" spans="1:7">
      <c r="A376" t="s">
        <v>1266</v>
      </c>
      <c r="B376" t="s">
        <v>1126</v>
      </c>
      <c r="C376">
        <v>306</v>
      </c>
      <c r="D376">
        <v>39</v>
      </c>
      <c r="E376" s="6">
        <v>1</v>
      </c>
      <c r="F376" s="6">
        <v>375</v>
      </c>
      <c r="G376" s="6">
        <v>2</v>
      </c>
    </row>
    <row r="377" spans="1:7">
      <c r="A377" t="s">
        <v>1216</v>
      </c>
      <c r="B377" t="s">
        <v>1126</v>
      </c>
      <c r="C377">
        <v>335</v>
      </c>
      <c r="D377">
        <v>39</v>
      </c>
      <c r="E377" s="6">
        <v>1</v>
      </c>
      <c r="F377" s="6">
        <v>376</v>
      </c>
      <c r="G377" s="6">
        <v>2</v>
      </c>
    </row>
    <row r="378" spans="1:7">
      <c r="A378" t="s">
        <v>1266</v>
      </c>
      <c r="B378" t="s">
        <v>1126</v>
      </c>
      <c r="C378">
        <v>306</v>
      </c>
      <c r="D378">
        <v>39</v>
      </c>
      <c r="E378" s="6">
        <v>1</v>
      </c>
      <c r="F378" s="6">
        <v>377</v>
      </c>
      <c r="G378" s="6">
        <v>2</v>
      </c>
    </row>
    <row r="379" spans="1:7">
      <c r="A379" t="s">
        <v>1315</v>
      </c>
      <c r="B379" t="s">
        <v>1126</v>
      </c>
      <c r="C379">
        <v>336</v>
      </c>
      <c r="D379">
        <v>39</v>
      </c>
      <c r="E379" s="6">
        <v>1</v>
      </c>
      <c r="F379" s="6">
        <v>378</v>
      </c>
      <c r="G379" s="6">
        <v>2</v>
      </c>
    </row>
    <row r="380" spans="1:7">
      <c r="A380" t="s">
        <v>1216</v>
      </c>
      <c r="B380" t="s">
        <v>1126</v>
      </c>
      <c r="C380">
        <v>335</v>
      </c>
      <c r="D380">
        <v>39</v>
      </c>
      <c r="E380" s="6">
        <v>1</v>
      </c>
      <c r="F380" s="6">
        <v>379</v>
      </c>
      <c r="G380" s="6">
        <v>2</v>
      </c>
    </row>
    <row r="381" spans="1:7">
      <c r="A381" t="s">
        <v>1095</v>
      </c>
      <c r="B381" t="s">
        <v>1126</v>
      </c>
      <c r="C381">
        <v>304</v>
      </c>
      <c r="D381">
        <v>39</v>
      </c>
      <c r="E381" s="6">
        <v>1</v>
      </c>
      <c r="F381" s="6">
        <v>380</v>
      </c>
      <c r="G381" s="6">
        <v>2</v>
      </c>
    </row>
    <row r="382" spans="1:7">
      <c r="A382" t="s">
        <v>1043</v>
      </c>
      <c r="B382" t="s">
        <v>1235</v>
      </c>
      <c r="C382">
        <v>62</v>
      </c>
      <c r="D382">
        <v>326</v>
      </c>
      <c r="E382" s="6">
        <v>1</v>
      </c>
      <c r="F382" s="6">
        <v>381</v>
      </c>
      <c r="G382" s="6">
        <v>2</v>
      </c>
    </row>
    <row r="383" spans="1:7">
      <c r="A383" t="s">
        <v>1008</v>
      </c>
      <c r="B383" t="s">
        <v>1110</v>
      </c>
      <c r="C383">
        <v>189</v>
      </c>
      <c r="D383">
        <v>292</v>
      </c>
      <c r="E383" s="6">
        <v>1</v>
      </c>
      <c r="F383" s="6">
        <v>382</v>
      </c>
      <c r="G383" s="6">
        <v>2</v>
      </c>
    </row>
    <row r="384" spans="1:7">
      <c r="A384" t="s">
        <v>1267</v>
      </c>
      <c r="B384" t="s">
        <v>1122</v>
      </c>
      <c r="C384">
        <v>259</v>
      </c>
      <c r="D384">
        <v>143</v>
      </c>
      <c r="E384" s="6">
        <v>1</v>
      </c>
      <c r="F384" s="6">
        <v>383</v>
      </c>
      <c r="G384" s="6">
        <v>2</v>
      </c>
    </row>
    <row r="385" spans="1:7">
      <c r="A385" t="s">
        <v>1025</v>
      </c>
      <c r="B385" t="s">
        <v>1105</v>
      </c>
      <c r="C385">
        <v>361</v>
      </c>
      <c r="D385">
        <v>127</v>
      </c>
      <c r="E385" s="6">
        <v>1</v>
      </c>
      <c r="F385" s="6">
        <v>384</v>
      </c>
      <c r="G385" s="6">
        <v>2</v>
      </c>
    </row>
    <row r="386" spans="1:7">
      <c r="A386" t="s">
        <v>1025</v>
      </c>
      <c r="B386" t="s">
        <v>1105</v>
      </c>
      <c r="C386">
        <v>361</v>
      </c>
      <c r="D386">
        <v>127</v>
      </c>
      <c r="E386" s="6">
        <v>1</v>
      </c>
      <c r="F386" s="6">
        <v>385</v>
      </c>
      <c r="G386" s="6">
        <v>2</v>
      </c>
    </row>
    <row r="387" spans="1:7">
      <c r="A387" t="s">
        <v>1266</v>
      </c>
      <c r="B387" t="s">
        <v>1105</v>
      </c>
      <c r="C387">
        <v>306</v>
      </c>
      <c r="D387">
        <v>127</v>
      </c>
      <c r="E387" s="6">
        <v>1</v>
      </c>
      <c r="F387" s="6">
        <v>386</v>
      </c>
      <c r="G387" s="6">
        <v>2</v>
      </c>
    </row>
    <row r="388" spans="1:7">
      <c r="A388" t="s">
        <v>1216</v>
      </c>
      <c r="B388" t="s">
        <v>1105</v>
      </c>
      <c r="C388">
        <v>335</v>
      </c>
      <c r="D388">
        <v>127</v>
      </c>
      <c r="E388" s="6">
        <v>1</v>
      </c>
      <c r="F388" s="6">
        <v>387</v>
      </c>
      <c r="G388" s="6">
        <v>2</v>
      </c>
    </row>
    <row r="389" spans="1:7">
      <c r="A389" t="s">
        <v>1025</v>
      </c>
      <c r="B389" t="s">
        <v>1105</v>
      </c>
      <c r="C389">
        <v>361</v>
      </c>
      <c r="D389">
        <v>127</v>
      </c>
      <c r="E389" s="6">
        <v>1</v>
      </c>
      <c r="F389" s="6">
        <v>388</v>
      </c>
      <c r="G389" s="6">
        <v>2</v>
      </c>
    </row>
    <row r="390" spans="1:7">
      <c r="A390" t="s">
        <v>1025</v>
      </c>
      <c r="B390" t="s">
        <v>1105</v>
      </c>
      <c r="C390">
        <v>361</v>
      </c>
      <c r="D390">
        <v>127</v>
      </c>
      <c r="E390" s="6">
        <v>1</v>
      </c>
      <c r="F390" s="6">
        <v>389</v>
      </c>
      <c r="G390" s="6">
        <v>2</v>
      </c>
    </row>
    <row r="391" spans="1:7">
      <c r="A391" t="s">
        <v>1216</v>
      </c>
      <c r="B391" t="s">
        <v>1105</v>
      </c>
      <c r="C391">
        <v>335</v>
      </c>
      <c r="D391">
        <v>127</v>
      </c>
      <c r="E391" s="6">
        <v>1</v>
      </c>
      <c r="F391" s="6">
        <v>390</v>
      </c>
      <c r="G391" s="6">
        <v>2</v>
      </c>
    </row>
    <row r="392" spans="1:7">
      <c r="A392" t="s">
        <v>1216</v>
      </c>
      <c r="B392" t="s">
        <v>1105</v>
      </c>
      <c r="C392">
        <v>335</v>
      </c>
      <c r="D392">
        <v>127</v>
      </c>
      <c r="E392" s="6">
        <v>1</v>
      </c>
      <c r="F392" s="6">
        <v>391</v>
      </c>
      <c r="G392" s="6">
        <v>2</v>
      </c>
    </row>
    <row r="393" spans="1:7">
      <c r="A393" t="s">
        <v>1025</v>
      </c>
      <c r="B393" t="s">
        <v>1110</v>
      </c>
      <c r="C393">
        <v>361</v>
      </c>
      <c r="D393">
        <v>292</v>
      </c>
      <c r="E393" s="6">
        <v>1</v>
      </c>
      <c r="F393" s="6">
        <v>392</v>
      </c>
      <c r="G393" s="6">
        <v>2</v>
      </c>
    </row>
    <row r="394" spans="1:7">
      <c r="A394" t="s">
        <v>1025</v>
      </c>
      <c r="B394" t="s">
        <v>1110</v>
      </c>
      <c r="C394">
        <v>361</v>
      </c>
      <c r="D394">
        <v>292</v>
      </c>
      <c r="E394" s="6">
        <v>1</v>
      </c>
      <c r="F394" s="6">
        <v>393</v>
      </c>
      <c r="G394" s="6">
        <v>2</v>
      </c>
    </row>
    <row r="395" spans="1:7">
      <c r="A395" t="s">
        <v>1025</v>
      </c>
      <c r="B395" t="s">
        <v>1110</v>
      </c>
      <c r="C395">
        <v>361</v>
      </c>
      <c r="D395">
        <v>292</v>
      </c>
      <c r="E395" s="6">
        <v>1</v>
      </c>
      <c r="F395" s="6">
        <v>394</v>
      </c>
      <c r="G395" s="6">
        <v>2</v>
      </c>
    </row>
    <row r="396" spans="1:7">
      <c r="A396" t="s">
        <v>1025</v>
      </c>
      <c r="B396" t="s">
        <v>1110</v>
      </c>
      <c r="C396">
        <v>361</v>
      </c>
      <c r="D396">
        <v>292</v>
      </c>
      <c r="E396" s="6">
        <v>1</v>
      </c>
      <c r="F396" s="6">
        <v>395</v>
      </c>
      <c r="G396" s="6">
        <v>2</v>
      </c>
    </row>
    <row r="397" spans="1:7">
      <c r="A397" t="s">
        <v>1025</v>
      </c>
      <c r="B397" t="s">
        <v>1110</v>
      </c>
      <c r="C397">
        <v>361</v>
      </c>
      <c r="D397">
        <v>292</v>
      </c>
      <c r="E397" s="6">
        <v>1</v>
      </c>
      <c r="F397" s="6">
        <v>396</v>
      </c>
      <c r="G397" s="6">
        <v>2</v>
      </c>
    </row>
    <row r="398" spans="1:7">
      <c r="A398" t="s">
        <v>1025</v>
      </c>
      <c r="B398" t="s">
        <v>1110</v>
      </c>
      <c r="C398">
        <v>361</v>
      </c>
      <c r="D398">
        <v>292</v>
      </c>
      <c r="E398" s="6">
        <v>1</v>
      </c>
      <c r="F398" s="6">
        <v>397</v>
      </c>
      <c r="G398" s="6">
        <v>2</v>
      </c>
    </row>
    <row r="399" spans="1:7">
      <c r="A399" t="s">
        <v>1257</v>
      </c>
      <c r="B399" t="s">
        <v>1110</v>
      </c>
      <c r="C399">
        <v>350</v>
      </c>
      <c r="D399">
        <v>292</v>
      </c>
      <c r="E399" s="6">
        <v>1</v>
      </c>
      <c r="F399" s="6">
        <v>398</v>
      </c>
      <c r="G399" s="6">
        <v>2</v>
      </c>
    </row>
    <row r="400" spans="1:7">
      <c r="A400" t="s">
        <v>1095</v>
      </c>
      <c r="B400" t="s">
        <v>1209</v>
      </c>
      <c r="C400">
        <v>304</v>
      </c>
      <c r="D400">
        <v>283</v>
      </c>
      <c r="E400" s="6">
        <v>1</v>
      </c>
      <c r="F400" s="6">
        <v>399</v>
      </c>
      <c r="G400" s="6">
        <v>2</v>
      </c>
    </row>
    <row r="401" spans="1:7">
      <c r="A401" t="s">
        <v>1095</v>
      </c>
      <c r="B401" t="s">
        <v>1209</v>
      </c>
      <c r="C401">
        <v>304</v>
      </c>
      <c r="D401">
        <v>283</v>
      </c>
      <c r="E401" s="6">
        <v>1</v>
      </c>
      <c r="F401" s="6">
        <v>400</v>
      </c>
      <c r="G401" s="6">
        <v>2</v>
      </c>
    </row>
    <row r="402" spans="1:7">
      <c r="A402" t="s">
        <v>1095</v>
      </c>
      <c r="B402" t="s">
        <v>1127</v>
      </c>
      <c r="C402">
        <v>304</v>
      </c>
      <c r="D402">
        <v>217</v>
      </c>
      <c r="E402" s="6">
        <v>1</v>
      </c>
      <c r="F402" s="6">
        <v>401</v>
      </c>
      <c r="G402" s="6">
        <v>2</v>
      </c>
    </row>
    <row r="403" spans="1:7">
      <c r="A403" t="s">
        <v>1043</v>
      </c>
      <c r="B403" t="s">
        <v>1308</v>
      </c>
      <c r="C403">
        <v>62</v>
      </c>
      <c r="D403">
        <v>332</v>
      </c>
      <c r="E403" s="6">
        <v>1</v>
      </c>
      <c r="F403" s="6">
        <v>402</v>
      </c>
      <c r="G403" s="6">
        <v>2</v>
      </c>
    </row>
    <row r="404" spans="1:7">
      <c r="A404" t="s">
        <v>1251</v>
      </c>
      <c r="B404" t="s">
        <v>1264</v>
      </c>
      <c r="C404">
        <v>386</v>
      </c>
      <c r="D404">
        <v>197</v>
      </c>
      <c r="E404" s="6">
        <v>1</v>
      </c>
      <c r="F404" s="6">
        <v>403</v>
      </c>
      <c r="G404" s="6">
        <v>2</v>
      </c>
    </row>
    <row r="405" spans="1:7">
      <c r="A405" t="s">
        <v>1257</v>
      </c>
      <c r="B405" t="s">
        <v>1264</v>
      </c>
      <c r="C405">
        <v>350</v>
      </c>
      <c r="D405">
        <v>197</v>
      </c>
      <c r="E405" s="6">
        <v>1</v>
      </c>
      <c r="F405" s="6">
        <v>404</v>
      </c>
      <c r="G405" s="6">
        <v>2</v>
      </c>
    </row>
    <row r="406" spans="1:7">
      <c r="A406" t="s">
        <v>1086</v>
      </c>
      <c r="B406" t="s">
        <v>1006</v>
      </c>
      <c r="C406">
        <v>260</v>
      </c>
      <c r="D406">
        <v>365</v>
      </c>
      <c r="E406" s="6">
        <v>1</v>
      </c>
      <c r="F406" s="6">
        <v>405</v>
      </c>
      <c r="G406" s="6">
        <v>2</v>
      </c>
    </row>
    <row r="407" spans="1:7">
      <c r="A407" t="s">
        <v>1257</v>
      </c>
      <c r="B407" t="s">
        <v>1264</v>
      </c>
      <c r="C407">
        <v>350</v>
      </c>
      <c r="D407">
        <v>197</v>
      </c>
      <c r="E407" s="6">
        <v>1</v>
      </c>
      <c r="F407" s="6">
        <v>406</v>
      </c>
      <c r="G407" s="6">
        <v>2</v>
      </c>
    </row>
    <row r="408" spans="1:7">
      <c r="A408" t="s">
        <v>1092</v>
      </c>
      <c r="B408" t="s">
        <v>1002</v>
      </c>
      <c r="C408">
        <v>263</v>
      </c>
      <c r="D408">
        <v>196</v>
      </c>
      <c r="E408" s="6">
        <v>1</v>
      </c>
      <c r="F408" s="6">
        <v>407</v>
      </c>
      <c r="G408" s="6">
        <v>2</v>
      </c>
    </row>
    <row r="409" spans="1:7">
      <c r="A409" t="s">
        <v>1257</v>
      </c>
      <c r="B409" t="s">
        <v>1002</v>
      </c>
      <c r="C409">
        <v>350</v>
      </c>
      <c r="D409">
        <v>196</v>
      </c>
      <c r="E409" s="6">
        <v>1</v>
      </c>
      <c r="F409" s="6">
        <v>408</v>
      </c>
      <c r="G409" s="6">
        <v>2</v>
      </c>
    </row>
    <row r="410" spans="1:7">
      <c r="A410" t="s">
        <v>1008</v>
      </c>
      <c r="B410" t="s">
        <v>1128</v>
      </c>
      <c r="C410">
        <v>189</v>
      </c>
      <c r="D410">
        <v>368</v>
      </c>
      <c r="E410" s="6">
        <v>1</v>
      </c>
      <c r="F410" s="6">
        <v>409</v>
      </c>
      <c r="G410" s="6">
        <v>2</v>
      </c>
    </row>
    <row r="411" spans="1:7">
      <c r="A411" t="s">
        <v>1043</v>
      </c>
      <c r="B411" t="s">
        <v>1325</v>
      </c>
      <c r="C411">
        <v>62</v>
      </c>
      <c r="D411">
        <v>65</v>
      </c>
      <c r="E411" s="6">
        <v>1</v>
      </c>
      <c r="F411" s="6">
        <v>410</v>
      </c>
      <c r="G411" s="6">
        <v>2</v>
      </c>
    </row>
    <row r="412" spans="1:7">
      <c r="A412" t="s">
        <v>996</v>
      </c>
      <c r="B412" t="s">
        <v>1264</v>
      </c>
      <c r="C412">
        <v>110</v>
      </c>
      <c r="D412">
        <v>197</v>
      </c>
      <c r="E412" s="6">
        <v>1</v>
      </c>
      <c r="F412" s="6">
        <v>411</v>
      </c>
      <c r="G412" s="6">
        <v>2</v>
      </c>
    </row>
    <row r="413" spans="1:7">
      <c r="A413" t="s">
        <v>1027</v>
      </c>
      <c r="B413" t="s">
        <v>1316</v>
      </c>
      <c r="C413">
        <v>112</v>
      </c>
      <c r="D413">
        <v>126</v>
      </c>
      <c r="E413" s="6">
        <v>1</v>
      </c>
      <c r="F413" s="6">
        <v>412</v>
      </c>
      <c r="G413" s="6">
        <v>2</v>
      </c>
    </row>
    <row r="414" spans="1:7">
      <c r="A414" t="s">
        <v>1027</v>
      </c>
      <c r="B414" t="s">
        <v>1128</v>
      </c>
      <c r="C414">
        <v>112</v>
      </c>
      <c r="D414">
        <v>368</v>
      </c>
      <c r="E414" s="6">
        <v>1</v>
      </c>
      <c r="F414" s="6">
        <v>413</v>
      </c>
      <c r="G414" s="6">
        <v>2</v>
      </c>
    </row>
    <row r="415" spans="1:7">
      <c r="A415" t="s">
        <v>1027</v>
      </c>
      <c r="B415" t="s">
        <v>1128</v>
      </c>
      <c r="C415">
        <v>112</v>
      </c>
      <c r="D415">
        <v>368</v>
      </c>
      <c r="E415" s="6">
        <v>1</v>
      </c>
      <c r="F415" s="6">
        <v>414</v>
      </c>
      <c r="G415" s="6">
        <v>2</v>
      </c>
    </row>
    <row r="416" spans="1:7">
      <c r="A416" t="s">
        <v>1008</v>
      </c>
      <c r="B416" t="s">
        <v>1128</v>
      </c>
      <c r="C416">
        <v>189</v>
      </c>
      <c r="D416">
        <v>368</v>
      </c>
      <c r="E416" s="6">
        <v>1</v>
      </c>
      <c r="F416" s="6">
        <v>415</v>
      </c>
      <c r="G416" s="6">
        <v>2</v>
      </c>
    </row>
    <row r="417" spans="1:7">
      <c r="A417" t="s">
        <v>984</v>
      </c>
      <c r="B417" t="s">
        <v>1006</v>
      </c>
      <c r="C417">
        <v>253</v>
      </c>
      <c r="D417">
        <v>365</v>
      </c>
      <c r="E417" s="6">
        <v>1</v>
      </c>
      <c r="F417" s="6">
        <v>416</v>
      </c>
      <c r="G417" s="6">
        <v>2</v>
      </c>
    </row>
    <row r="418" spans="1:7">
      <c r="A418" t="s">
        <v>1025</v>
      </c>
      <c r="B418" t="s">
        <v>1105</v>
      </c>
      <c r="C418">
        <v>361</v>
      </c>
      <c r="D418">
        <v>127</v>
      </c>
      <c r="E418" s="6">
        <v>1</v>
      </c>
      <c r="F418" s="6">
        <v>417</v>
      </c>
      <c r="G418" s="6">
        <v>2</v>
      </c>
    </row>
    <row r="419" spans="1:7">
      <c r="A419" t="s">
        <v>1257</v>
      </c>
      <c r="B419" t="s">
        <v>1122</v>
      </c>
      <c r="C419">
        <v>350</v>
      </c>
      <c r="D419">
        <v>143</v>
      </c>
      <c r="E419" s="6">
        <v>1</v>
      </c>
      <c r="F419" s="6">
        <v>418</v>
      </c>
      <c r="G419" s="6">
        <v>2</v>
      </c>
    </row>
    <row r="420" spans="1:7">
      <c r="A420" t="s">
        <v>1025</v>
      </c>
      <c r="B420" t="s">
        <v>1325</v>
      </c>
      <c r="C420">
        <v>361</v>
      </c>
      <c r="D420">
        <v>65</v>
      </c>
      <c r="E420" s="6">
        <v>1</v>
      </c>
      <c r="F420" s="6">
        <v>419</v>
      </c>
      <c r="G420" s="6">
        <v>2</v>
      </c>
    </row>
    <row r="421" spans="1:7">
      <c r="A421" t="s">
        <v>1059</v>
      </c>
      <c r="B421" t="s">
        <v>1264</v>
      </c>
      <c r="C421">
        <v>61</v>
      </c>
      <c r="D421">
        <v>197</v>
      </c>
      <c r="E421" s="6">
        <v>1</v>
      </c>
      <c r="F421" s="6">
        <v>420</v>
      </c>
      <c r="G421" s="6">
        <v>2</v>
      </c>
    </row>
    <row r="422" spans="1:7">
      <c r="A422" t="s">
        <v>1257</v>
      </c>
      <c r="B422" t="s">
        <v>1002</v>
      </c>
      <c r="C422">
        <v>350</v>
      </c>
      <c r="D422">
        <v>196</v>
      </c>
      <c r="E422" s="6">
        <v>1</v>
      </c>
      <c r="F422" s="6">
        <v>421</v>
      </c>
      <c r="G422" s="6">
        <v>2</v>
      </c>
    </row>
    <row r="423" spans="1:7">
      <c r="A423" t="s">
        <v>1025</v>
      </c>
      <c r="B423" t="s">
        <v>1325</v>
      </c>
      <c r="C423">
        <v>361</v>
      </c>
      <c r="D423">
        <v>65</v>
      </c>
      <c r="E423" s="6">
        <v>1</v>
      </c>
      <c r="F423" s="6">
        <v>422</v>
      </c>
      <c r="G423" s="6">
        <v>2</v>
      </c>
    </row>
    <row r="424" spans="1:7">
      <c r="A424" t="s">
        <v>1017</v>
      </c>
      <c r="B424" t="s">
        <v>1325</v>
      </c>
      <c r="C424">
        <v>360</v>
      </c>
      <c r="D424">
        <v>65</v>
      </c>
      <c r="E424" s="6">
        <v>1</v>
      </c>
      <c r="F424" s="6">
        <v>423</v>
      </c>
      <c r="G424" s="6">
        <v>2</v>
      </c>
    </row>
    <row r="425" spans="1:7">
      <c r="A425" t="s">
        <v>1268</v>
      </c>
      <c r="B425" t="s">
        <v>1110</v>
      </c>
      <c r="C425">
        <v>11</v>
      </c>
      <c r="D425">
        <v>292</v>
      </c>
      <c r="E425" s="6">
        <v>1</v>
      </c>
      <c r="F425" s="6">
        <v>424</v>
      </c>
      <c r="G425" s="6">
        <v>2</v>
      </c>
    </row>
    <row r="426" spans="1:7">
      <c r="A426" t="s">
        <v>1025</v>
      </c>
      <c r="B426" t="s">
        <v>1127</v>
      </c>
      <c r="C426">
        <v>361</v>
      </c>
      <c r="D426">
        <v>217</v>
      </c>
      <c r="E426" s="6">
        <v>1</v>
      </c>
      <c r="F426" s="6">
        <v>425</v>
      </c>
      <c r="G426" s="6">
        <v>2</v>
      </c>
    </row>
    <row r="427" spans="1:7">
      <c r="A427" t="s">
        <v>1129</v>
      </c>
      <c r="B427" t="s">
        <v>1326</v>
      </c>
      <c r="C427">
        <v>83</v>
      </c>
      <c r="D427">
        <v>149</v>
      </c>
      <c r="E427" s="6">
        <v>1</v>
      </c>
      <c r="F427" s="6">
        <v>426</v>
      </c>
      <c r="G427" s="6">
        <v>2</v>
      </c>
    </row>
    <row r="428" spans="1:7">
      <c r="A428" t="s">
        <v>1013</v>
      </c>
      <c r="B428" t="s">
        <v>1326</v>
      </c>
      <c r="C428">
        <v>181</v>
      </c>
      <c r="D428">
        <v>149</v>
      </c>
      <c r="E428" s="6">
        <v>1</v>
      </c>
      <c r="F428" s="6">
        <v>427</v>
      </c>
      <c r="G428" s="6">
        <v>2</v>
      </c>
    </row>
    <row r="429" spans="1:7">
      <c r="A429" t="s">
        <v>1228</v>
      </c>
      <c r="B429" t="s">
        <v>1128</v>
      </c>
      <c r="C429">
        <v>137</v>
      </c>
      <c r="D429">
        <v>368</v>
      </c>
      <c r="E429" s="6">
        <v>1</v>
      </c>
      <c r="F429" s="6">
        <v>428</v>
      </c>
      <c r="G429" s="6">
        <v>2</v>
      </c>
    </row>
    <row r="430" spans="1:7">
      <c r="A430" t="s">
        <v>996</v>
      </c>
      <c r="B430" t="s">
        <v>1128</v>
      </c>
      <c r="C430">
        <v>110</v>
      </c>
      <c r="D430">
        <v>368</v>
      </c>
      <c r="E430" s="6">
        <v>1</v>
      </c>
      <c r="F430" s="6">
        <v>429</v>
      </c>
      <c r="G430" s="6">
        <v>2</v>
      </c>
    </row>
    <row r="431" spans="1:7">
      <c r="A431" t="s">
        <v>1257</v>
      </c>
      <c r="B431" t="s">
        <v>993</v>
      </c>
      <c r="C431">
        <v>350</v>
      </c>
      <c r="D431">
        <v>324</v>
      </c>
      <c r="E431" s="6">
        <v>1</v>
      </c>
      <c r="F431" s="6">
        <v>430</v>
      </c>
      <c r="G431" s="6">
        <v>2</v>
      </c>
    </row>
    <row r="432" spans="1:7">
      <c r="A432" t="s">
        <v>1199</v>
      </c>
      <c r="B432" t="s">
        <v>993</v>
      </c>
      <c r="C432">
        <v>313</v>
      </c>
      <c r="D432">
        <v>324</v>
      </c>
      <c r="E432" s="6">
        <v>1</v>
      </c>
      <c r="F432" s="6">
        <v>431</v>
      </c>
      <c r="G432" s="6">
        <v>2</v>
      </c>
    </row>
    <row r="433" spans="1:7">
      <c r="A433" t="s">
        <v>1192</v>
      </c>
      <c r="B433" t="s">
        <v>1006</v>
      </c>
      <c r="C433">
        <v>116</v>
      </c>
      <c r="D433">
        <v>365</v>
      </c>
      <c r="E433" s="6">
        <v>1</v>
      </c>
      <c r="F433" s="6">
        <v>432</v>
      </c>
      <c r="G433" s="6">
        <v>2</v>
      </c>
    </row>
    <row r="434" spans="1:7">
      <c r="A434" t="s">
        <v>999</v>
      </c>
      <c r="B434" t="s">
        <v>1006</v>
      </c>
      <c r="C434">
        <v>23</v>
      </c>
      <c r="D434">
        <v>365</v>
      </c>
      <c r="E434" s="6">
        <v>1</v>
      </c>
      <c r="F434" s="6">
        <v>433</v>
      </c>
      <c r="G434" s="6">
        <v>2</v>
      </c>
    </row>
    <row r="435" spans="1:7">
      <c r="A435" t="s">
        <v>1083</v>
      </c>
      <c r="B435" t="s">
        <v>1006</v>
      </c>
      <c r="C435">
        <v>168</v>
      </c>
      <c r="D435">
        <v>365</v>
      </c>
      <c r="E435" s="6">
        <v>1</v>
      </c>
      <c r="F435" s="6">
        <v>434</v>
      </c>
      <c r="G435" s="6">
        <v>2</v>
      </c>
    </row>
    <row r="436" spans="1:7">
      <c r="A436" t="s">
        <v>1025</v>
      </c>
      <c r="B436" t="s">
        <v>1006</v>
      </c>
      <c r="C436">
        <v>361</v>
      </c>
      <c r="D436">
        <v>365</v>
      </c>
      <c r="E436" s="6">
        <v>1</v>
      </c>
      <c r="F436" s="6">
        <v>435</v>
      </c>
      <c r="G436" s="6">
        <v>2</v>
      </c>
    </row>
    <row r="437" spans="1:7">
      <c r="A437" t="s">
        <v>999</v>
      </c>
      <c r="B437" t="s">
        <v>1006</v>
      </c>
      <c r="C437">
        <v>23</v>
      </c>
      <c r="D437">
        <v>365</v>
      </c>
      <c r="E437" s="6">
        <v>1</v>
      </c>
      <c r="F437" s="6">
        <v>436</v>
      </c>
      <c r="G437" s="6">
        <v>2</v>
      </c>
    </row>
    <row r="438" spans="1:7">
      <c r="A438" t="s">
        <v>1288</v>
      </c>
      <c r="B438" t="s">
        <v>1218</v>
      </c>
      <c r="C438">
        <v>118</v>
      </c>
      <c r="D438">
        <v>325</v>
      </c>
      <c r="E438" s="6">
        <v>1</v>
      </c>
      <c r="F438" s="6">
        <v>437</v>
      </c>
      <c r="G438" s="6">
        <v>2</v>
      </c>
    </row>
    <row r="439" spans="1:7">
      <c r="A439" t="s">
        <v>1091</v>
      </c>
      <c r="B439" t="s">
        <v>1227</v>
      </c>
      <c r="C439">
        <v>133</v>
      </c>
      <c r="D439">
        <v>220</v>
      </c>
      <c r="E439" s="6">
        <v>1</v>
      </c>
      <c r="F439" s="6">
        <v>438</v>
      </c>
      <c r="G439" s="6">
        <v>2</v>
      </c>
    </row>
    <row r="440" spans="1:7">
      <c r="A440" t="s">
        <v>1130</v>
      </c>
      <c r="B440" t="s">
        <v>1227</v>
      </c>
      <c r="C440">
        <v>266</v>
      </c>
      <c r="D440">
        <v>220</v>
      </c>
      <c r="E440" s="6">
        <v>1</v>
      </c>
      <c r="F440" s="6">
        <v>439</v>
      </c>
      <c r="G440" s="6">
        <v>2</v>
      </c>
    </row>
    <row r="441" spans="1:7">
      <c r="A441" t="s">
        <v>1059</v>
      </c>
      <c r="B441" t="s">
        <v>1227</v>
      </c>
      <c r="C441">
        <v>61</v>
      </c>
      <c r="D441">
        <v>220</v>
      </c>
      <c r="E441" s="6">
        <v>1</v>
      </c>
      <c r="F441" s="6">
        <v>440</v>
      </c>
      <c r="G441" s="6">
        <v>2</v>
      </c>
    </row>
    <row r="442" spans="1:7">
      <c r="A442" t="s">
        <v>1130</v>
      </c>
      <c r="B442" t="s">
        <v>1227</v>
      </c>
      <c r="C442">
        <v>266</v>
      </c>
      <c r="D442">
        <v>220</v>
      </c>
      <c r="E442" s="6">
        <v>1</v>
      </c>
      <c r="F442" s="6">
        <v>441</v>
      </c>
      <c r="G442" s="6">
        <v>2</v>
      </c>
    </row>
    <row r="443" spans="1:7">
      <c r="A443" t="s">
        <v>1043</v>
      </c>
      <c r="B443" t="s">
        <v>1227</v>
      </c>
      <c r="C443">
        <v>62</v>
      </c>
      <c r="D443">
        <v>220</v>
      </c>
      <c r="E443" s="6">
        <v>1</v>
      </c>
      <c r="F443" s="6">
        <v>442</v>
      </c>
      <c r="G443" s="6">
        <v>2</v>
      </c>
    </row>
    <row r="444" spans="1:7">
      <c r="A444" t="s">
        <v>999</v>
      </c>
      <c r="B444" t="s">
        <v>1227</v>
      </c>
      <c r="C444">
        <v>23</v>
      </c>
      <c r="D444">
        <v>220</v>
      </c>
      <c r="E444" s="6">
        <v>1</v>
      </c>
      <c r="F444" s="6">
        <v>443</v>
      </c>
      <c r="G444" s="6">
        <v>2</v>
      </c>
    </row>
    <row r="445" spans="1:7">
      <c r="A445" t="s">
        <v>1284</v>
      </c>
      <c r="B445" t="s">
        <v>1227</v>
      </c>
      <c r="C445">
        <v>100</v>
      </c>
      <c r="D445">
        <v>220</v>
      </c>
      <c r="E445" s="6">
        <v>1</v>
      </c>
      <c r="F445" s="6">
        <v>444</v>
      </c>
      <c r="G445" s="6">
        <v>2</v>
      </c>
    </row>
    <row r="446" spans="1:7">
      <c r="A446" t="s">
        <v>990</v>
      </c>
      <c r="B446" t="s">
        <v>1227</v>
      </c>
      <c r="C446">
        <v>94</v>
      </c>
      <c r="D446">
        <v>220</v>
      </c>
      <c r="E446" s="6">
        <v>1</v>
      </c>
      <c r="F446" s="6">
        <v>445</v>
      </c>
      <c r="G446" s="6">
        <v>2</v>
      </c>
    </row>
    <row r="447" spans="1:7">
      <c r="A447" t="s">
        <v>1327</v>
      </c>
      <c r="B447" t="s">
        <v>1227</v>
      </c>
      <c r="C447">
        <v>98</v>
      </c>
      <c r="D447">
        <v>220</v>
      </c>
      <c r="E447" s="6">
        <v>1</v>
      </c>
      <c r="F447" s="6">
        <v>446</v>
      </c>
      <c r="G447" s="6">
        <v>2</v>
      </c>
    </row>
    <row r="448" spans="1:7">
      <c r="A448" t="s">
        <v>1059</v>
      </c>
      <c r="B448" t="s">
        <v>1227</v>
      </c>
      <c r="C448">
        <v>61</v>
      </c>
      <c r="D448">
        <v>220</v>
      </c>
      <c r="E448" s="6">
        <v>1</v>
      </c>
      <c r="F448" s="6">
        <v>447</v>
      </c>
      <c r="G448" s="6">
        <v>2</v>
      </c>
    </row>
    <row r="449" spans="1:7">
      <c r="A449" t="s">
        <v>1269</v>
      </c>
      <c r="B449" t="s">
        <v>1227</v>
      </c>
      <c r="C449">
        <v>82</v>
      </c>
      <c r="D449">
        <v>220</v>
      </c>
      <c r="E449" s="6">
        <v>1</v>
      </c>
      <c r="F449" s="6">
        <v>448</v>
      </c>
      <c r="G449" s="6">
        <v>2</v>
      </c>
    </row>
    <row r="450" spans="1:7">
      <c r="A450" t="s">
        <v>1269</v>
      </c>
      <c r="B450" t="s">
        <v>1227</v>
      </c>
      <c r="C450">
        <v>82</v>
      </c>
      <c r="D450">
        <v>220</v>
      </c>
      <c r="E450" s="6">
        <v>1</v>
      </c>
      <c r="F450" s="6">
        <v>449</v>
      </c>
      <c r="G450" s="6">
        <v>2</v>
      </c>
    </row>
    <row r="451" spans="1:7">
      <c r="A451" t="s">
        <v>1284</v>
      </c>
      <c r="B451" t="s">
        <v>1227</v>
      </c>
      <c r="C451">
        <v>100</v>
      </c>
      <c r="D451">
        <v>220</v>
      </c>
      <c r="E451" s="6">
        <v>1</v>
      </c>
      <c r="F451" s="6">
        <v>450</v>
      </c>
      <c r="G451" s="6">
        <v>2</v>
      </c>
    </row>
    <row r="452" spans="1:7">
      <c r="A452" t="s">
        <v>1043</v>
      </c>
      <c r="B452" t="s">
        <v>1227</v>
      </c>
      <c r="C452">
        <v>62</v>
      </c>
      <c r="D452">
        <v>220</v>
      </c>
      <c r="E452" s="6">
        <v>1</v>
      </c>
      <c r="F452" s="6">
        <v>451</v>
      </c>
      <c r="G452" s="6">
        <v>2</v>
      </c>
    </row>
    <row r="453" spans="1:7">
      <c r="A453" t="s">
        <v>1284</v>
      </c>
      <c r="B453" t="s">
        <v>1227</v>
      </c>
      <c r="C453">
        <v>100</v>
      </c>
      <c r="D453">
        <v>220</v>
      </c>
      <c r="E453" s="6">
        <v>1</v>
      </c>
      <c r="F453" s="6">
        <v>452</v>
      </c>
      <c r="G453" s="6">
        <v>2</v>
      </c>
    </row>
    <row r="454" spans="1:7">
      <c r="A454" t="s">
        <v>1059</v>
      </c>
      <c r="B454" t="s">
        <v>1227</v>
      </c>
      <c r="C454">
        <v>61</v>
      </c>
      <c r="D454">
        <v>220</v>
      </c>
      <c r="E454" s="6">
        <v>1</v>
      </c>
      <c r="F454" s="6">
        <v>453</v>
      </c>
      <c r="G454" s="6">
        <v>2</v>
      </c>
    </row>
    <row r="455" spans="1:7">
      <c r="A455" t="s">
        <v>1130</v>
      </c>
      <c r="B455" t="s">
        <v>1227</v>
      </c>
      <c r="C455">
        <v>266</v>
      </c>
      <c r="D455">
        <v>220</v>
      </c>
      <c r="E455" s="6">
        <v>1</v>
      </c>
      <c r="F455" s="6">
        <v>454</v>
      </c>
      <c r="G455" s="6">
        <v>2</v>
      </c>
    </row>
    <row r="456" spans="1:7">
      <c r="A456" t="s">
        <v>1284</v>
      </c>
      <c r="B456" t="s">
        <v>1227</v>
      </c>
      <c r="C456">
        <v>100</v>
      </c>
      <c r="D456">
        <v>220</v>
      </c>
      <c r="E456" s="6">
        <v>1</v>
      </c>
      <c r="F456" s="6">
        <v>455</v>
      </c>
      <c r="G456" s="6">
        <v>2</v>
      </c>
    </row>
    <row r="457" spans="1:7">
      <c r="A457" t="s">
        <v>1059</v>
      </c>
      <c r="B457" t="s">
        <v>1227</v>
      </c>
      <c r="C457">
        <v>61</v>
      </c>
      <c r="D457">
        <v>220</v>
      </c>
      <c r="E457" s="6">
        <v>1</v>
      </c>
      <c r="F457" s="6">
        <v>456</v>
      </c>
      <c r="G457" s="6">
        <v>2</v>
      </c>
    </row>
    <row r="458" spans="1:7">
      <c r="A458" t="s">
        <v>1099</v>
      </c>
      <c r="B458" t="s">
        <v>1006</v>
      </c>
      <c r="C458">
        <v>264</v>
      </c>
      <c r="D458">
        <v>365</v>
      </c>
      <c r="E458" s="6">
        <v>1</v>
      </c>
      <c r="F458" s="6">
        <v>457</v>
      </c>
      <c r="G458" s="6">
        <v>2</v>
      </c>
    </row>
    <row r="459" spans="1:7">
      <c r="A459" t="s">
        <v>1086</v>
      </c>
      <c r="B459" t="s">
        <v>1006</v>
      </c>
      <c r="C459">
        <v>260</v>
      </c>
      <c r="D459">
        <v>365</v>
      </c>
      <c r="E459" s="6">
        <v>1</v>
      </c>
      <c r="F459" s="6">
        <v>458</v>
      </c>
      <c r="G459" s="6">
        <v>2</v>
      </c>
    </row>
    <row r="460" spans="1:7">
      <c r="A460" t="s">
        <v>985</v>
      </c>
      <c r="B460" t="s">
        <v>1006</v>
      </c>
      <c r="C460">
        <v>258</v>
      </c>
      <c r="D460">
        <v>365</v>
      </c>
      <c r="E460" s="6">
        <v>1</v>
      </c>
      <c r="F460" s="6">
        <v>459</v>
      </c>
      <c r="G460" s="6">
        <v>2</v>
      </c>
    </row>
    <row r="461" spans="1:7">
      <c r="A461" t="s">
        <v>1086</v>
      </c>
      <c r="B461" t="s">
        <v>1006</v>
      </c>
      <c r="C461">
        <v>260</v>
      </c>
      <c r="D461">
        <v>365</v>
      </c>
      <c r="E461" s="6">
        <v>1</v>
      </c>
      <c r="F461" s="6">
        <v>460</v>
      </c>
      <c r="G461" s="6">
        <v>2</v>
      </c>
    </row>
    <row r="462" spans="1:7">
      <c r="A462" t="s">
        <v>985</v>
      </c>
      <c r="B462" t="s">
        <v>1006</v>
      </c>
      <c r="C462">
        <v>258</v>
      </c>
      <c r="D462">
        <v>365</v>
      </c>
      <c r="E462" s="6">
        <v>1</v>
      </c>
      <c r="F462" s="6">
        <v>461</v>
      </c>
      <c r="G462" s="6">
        <v>2</v>
      </c>
    </row>
    <row r="463" spans="1:7">
      <c r="A463" t="s">
        <v>1086</v>
      </c>
      <c r="B463" t="s">
        <v>1006</v>
      </c>
      <c r="C463">
        <v>260</v>
      </c>
      <c r="D463">
        <v>365</v>
      </c>
      <c r="E463" s="6">
        <v>1</v>
      </c>
      <c r="F463" s="6">
        <v>462</v>
      </c>
      <c r="G463" s="6">
        <v>2</v>
      </c>
    </row>
    <row r="464" spans="1:7">
      <c r="A464" t="s">
        <v>1025</v>
      </c>
      <c r="B464" t="s">
        <v>1325</v>
      </c>
      <c r="C464">
        <v>361</v>
      </c>
      <c r="D464">
        <v>65</v>
      </c>
      <c r="E464" s="6">
        <v>1</v>
      </c>
      <c r="F464" s="6">
        <v>463</v>
      </c>
      <c r="G464" s="6">
        <v>2</v>
      </c>
    </row>
    <row r="465" spans="1:7">
      <c r="A465" t="s">
        <v>1289</v>
      </c>
      <c r="B465" t="s">
        <v>1006</v>
      </c>
      <c r="C465">
        <v>156</v>
      </c>
      <c r="D465">
        <v>365</v>
      </c>
      <c r="E465" s="6">
        <v>1</v>
      </c>
      <c r="F465" s="6">
        <v>464</v>
      </c>
      <c r="G465" s="6">
        <v>2</v>
      </c>
    </row>
    <row r="466" spans="1:7">
      <c r="A466" t="s">
        <v>1008</v>
      </c>
      <c r="B466" t="s">
        <v>1006</v>
      </c>
      <c r="C466">
        <v>189</v>
      </c>
      <c r="D466">
        <v>365</v>
      </c>
      <c r="E466" s="6">
        <v>1</v>
      </c>
      <c r="F466" s="6">
        <v>465</v>
      </c>
      <c r="G466" s="6">
        <v>2</v>
      </c>
    </row>
    <row r="467" spans="1:7">
      <c r="A467" t="s">
        <v>1043</v>
      </c>
      <c r="B467" t="s">
        <v>1235</v>
      </c>
      <c r="C467">
        <v>62</v>
      </c>
      <c r="D467">
        <v>326</v>
      </c>
      <c r="E467" s="6">
        <v>1</v>
      </c>
      <c r="F467" s="6">
        <v>466</v>
      </c>
      <c r="G467" s="6">
        <v>2</v>
      </c>
    </row>
    <row r="468" spans="1:7">
      <c r="A468" t="s">
        <v>1025</v>
      </c>
      <c r="B468" t="s">
        <v>1235</v>
      </c>
      <c r="C468">
        <v>361</v>
      </c>
      <c r="D468">
        <v>326</v>
      </c>
      <c r="E468" s="6">
        <v>1</v>
      </c>
      <c r="F468" s="6">
        <v>467</v>
      </c>
      <c r="G468" s="6">
        <v>2</v>
      </c>
    </row>
    <row r="469" spans="1:7">
      <c r="A469" t="s">
        <v>1234</v>
      </c>
      <c r="B469" t="s">
        <v>1235</v>
      </c>
      <c r="C469">
        <v>278</v>
      </c>
      <c r="D469">
        <v>326</v>
      </c>
      <c r="E469" s="6">
        <v>1</v>
      </c>
      <c r="F469" s="6">
        <v>468</v>
      </c>
      <c r="G469" s="6">
        <v>2</v>
      </c>
    </row>
    <row r="470" spans="1:7">
      <c r="A470" t="s">
        <v>1025</v>
      </c>
      <c r="B470" t="s">
        <v>1105</v>
      </c>
      <c r="C470">
        <v>361</v>
      </c>
      <c r="D470">
        <v>127</v>
      </c>
      <c r="E470" s="6">
        <v>1</v>
      </c>
      <c r="F470" s="6">
        <v>469</v>
      </c>
      <c r="G470" s="6">
        <v>2</v>
      </c>
    </row>
    <row r="471" spans="1:7">
      <c r="A471" t="s">
        <v>1025</v>
      </c>
      <c r="B471" t="s">
        <v>1105</v>
      </c>
      <c r="C471">
        <v>361</v>
      </c>
      <c r="D471">
        <v>127</v>
      </c>
      <c r="E471" s="6">
        <v>1</v>
      </c>
      <c r="F471" s="6">
        <v>470</v>
      </c>
      <c r="G471" s="6">
        <v>2</v>
      </c>
    </row>
    <row r="472" spans="1:7">
      <c r="A472" t="s">
        <v>1095</v>
      </c>
      <c r="B472" t="s">
        <v>1105</v>
      </c>
      <c r="C472">
        <v>304</v>
      </c>
      <c r="D472">
        <v>127</v>
      </c>
      <c r="E472" s="6">
        <v>1</v>
      </c>
      <c r="F472" s="6">
        <v>471</v>
      </c>
      <c r="G472" s="6">
        <v>2</v>
      </c>
    </row>
    <row r="473" spans="1:7">
      <c r="A473" t="s">
        <v>989</v>
      </c>
      <c r="B473" t="s">
        <v>1105</v>
      </c>
      <c r="C473">
        <v>178</v>
      </c>
      <c r="D473">
        <v>127</v>
      </c>
      <c r="E473" s="6">
        <v>1</v>
      </c>
      <c r="F473" s="6">
        <v>472</v>
      </c>
      <c r="G473" s="6">
        <v>2</v>
      </c>
    </row>
    <row r="474" spans="1:7">
      <c r="A474" t="s">
        <v>1216</v>
      </c>
      <c r="B474" t="s">
        <v>1105</v>
      </c>
      <c r="C474">
        <v>335</v>
      </c>
      <c r="D474">
        <v>127</v>
      </c>
      <c r="E474" s="6">
        <v>1</v>
      </c>
      <c r="F474" s="6">
        <v>473</v>
      </c>
      <c r="G474" s="6">
        <v>2</v>
      </c>
    </row>
    <row r="475" spans="1:7">
      <c r="A475" t="s">
        <v>1216</v>
      </c>
      <c r="B475" t="s">
        <v>1105</v>
      </c>
      <c r="C475">
        <v>335</v>
      </c>
      <c r="D475">
        <v>127</v>
      </c>
      <c r="E475" s="6">
        <v>1</v>
      </c>
      <c r="F475" s="6">
        <v>474</v>
      </c>
      <c r="G475" s="6">
        <v>2</v>
      </c>
    </row>
    <row r="476" spans="1:7">
      <c r="A476" t="s">
        <v>1216</v>
      </c>
      <c r="B476" t="s">
        <v>1105</v>
      </c>
      <c r="C476">
        <v>335</v>
      </c>
      <c r="D476">
        <v>127</v>
      </c>
      <c r="E476" s="6">
        <v>1</v>
      </c>
      <c r="F476" s="6">
        <v>475</v>
      </c>
      <c r="G476" s="6">
        <v>2</v>
      </c>
    </row>
    <row r="477" spans="1:7">
      <c r="A477" t="s">
        <v>1059</v>
      </c>
      <c r="B477" t="s">
        <v>1103</v>
      </c>
      <c r="C477">
        <v>61</v>
      </c>
      <c r="D477">
        <v>70</v>
      </c>
      <c r="E477" s="6">
        <v>1</v>
      </c>
      <c r="F477" s="6">
        <v>476</v>
      </c>
      <c r="G477" s="6">
        <v>2</v>
      </c>
    </row>
    <row r="478" spans="1:7">
      <c r="A478" t="s">
        <v>1008</v>
      </c>
      <c r="B478" t="s">
        <v>1006</v>
      </c>
      <c r="C478">
        <v>189</v>
      </c>
      <c r="D478">
        <v>365</v>
      </c>
      <c r="E478" s="6">
        <v>1</v>
      </c>
      <c r="F478" s="6">
        <v>477</v>
      </c>
      <c r="G478" s="6">
        <v>2</v>
      </c>
    </row>
    <row r="479" spans="1:7">
      <c r="A479" t="s">
        <v>1086</v>
      </c>
      <c r="B479" t="s">
        <v>1006</v>
      </c>
      <c r="C479">
        <v>260</v>
      </c>
      <c r="D479">
        <v>365</v>
      </c>
      <c r="E479" s="6">
        <v>1</v>
      </c>
      <c r="F479" s="6">
        <v>478</v>
      </c>
      <c r="G479" s="6">
        <v>2</v>
      </c>
    </row>
    <row r="480" spans="1:7">
      <c r="A480" t="s">
        <v>1086</v>
      </c>
      <c r="B480" t="s">
        <v>1006</v>
      </c>
      <c r="C480">
        <v>260</v>
      </c>
      <c r="D480">
        <v>365</v>
      </c>
      <c r="E480" s="6">
        <v>1</v>
      </c>
      <c r="F480" s="6">
        <v>479</v>
      </c>
      <c r="G480" s="6">
        <v>2</v>
      </c>
    </row>
    <row r="481" spans="1:7">
      <c r="A481" t="s">
        <v>1087</v>
      </c>
      <c r="B481" t="s">
        <v>1006</v>
      </c>
      <c r="C481">
        <v>267</v>
      </c>
      <c r="D481">
        <v>365</v>
      </c>
      <c r="E481" s="6">
        <v>1</v>
      </c>
      <c r="F481" s="6">
        <v>480</v>
      </c>
      <c r="G481" s="6">
        <v>2</v>
      </c>
    </row>
    <row r="482" spans="1:7">
      <c r="A482" t="s">
        <v>1044</v>
      </c>
      <c r="B482" t="s">
        <v>1006</v>
      </c>
      <c r="C482">
        <v>111</v>
      </c>
      <c r="D482">
        <v>365</v>
      </c>
      <c r="E482" s="6">
        <v>1</v>
      </c>
      <c r="F482" s="6">
        <v>481</v>
      </c>
      <c r="G482" s="6">
        <v>2</v>
      </c>
    </row>
    <row r="483" spans="1:7">
      <c r="A483" t="s">
        <v>1253</v>
      </c>
      <c r="B483" t="s">
        <v>1006</v>
      </c>
      <c r="C483">
        <v>12</v>
      </c>
      <c r="D483">
        <v>365</v>
      </c>
      <c r="E483" s="6">
        <v>1</v>
      </c>
      <c r="F483" s="6">
        <v>482</v>
      </c>
      <c r="G483" s="6">
        <v>2</v>
      </c>
    </row>
    <row r="484" spans="1:7">
      <c r="A484" t="s">
        <v>1086</v>
      </c>
      <c r="B484" t="s">
        <v>1006</v>
      </c>
      <c r="C484">
        <v>260</v>
      </c>
      <c r="D484">
        <v>365</v>
      </c>
      <c r="E484" s="6">
        <v>1</v>
      </c>
      <c r="F484" s="6">
        <v>483</v>
      </c>
      <c r="G484" s="6">
        <v>2</v>
      </c>
    </row>
    <row r="485" spans="1:7">
      <c r="A485" t="s">
        <v>1008</v>
      </c>
      <c r="B485" t="s">
        <v>1006</v>
      </c>
      <c r="C485">
        <v>189</v>
      </c>
      <c r="D485">
        <v>365</v>
      </c>
      <c r="E485" s="6">
        <v>1</v>
      </c>
      <c r="F485" s="6">
        <v>484</v>
      </c>
      <c r="G485" s="6">
        <v>2</v>
      </c>
    </row>
    <row r="486" spans="1:7">
      <c r="A486" t="s">
        <v>1008</v>
      </c>
      <c r="B486" t="s">
        <v>1006</v>
      </c>
      <c r="C486">
        <v>189</v>
      </c>
      <c r="D486">
        <v>365</v>
      </c>
      <c r="E486" s="6">
        <v>1</v>
      </c>
      <c r="F486" s="6">
        <v>485</v>
      </c>
      <c r="G486" s="6">
        <v>2</v>
      </c>
    </row>
    <row r="487" spans="1:7">
      <c r="A487" t="s">
        <v>1024</v>
      </c>
      <c r="B487" t="s">
        <v>1006</v>
      </c>
      <c r="C487">
        <v>182</v>
      </c>
      <c r="D487">
        <v>365</v>
      </c>
      <c r="E487" s="6">
        <v>1</v>
      </c>
      <c r="F487" s="6">
        <v>486</v>
      </c>
      <c r="G487" s="6">
        <v>2</v>
      </c>
    </row>
    <row r="488" spans="1:7">
      <c r="A488" t="s">
        <v>1086</v>
      </c>
      <c r="B488" t="s">
        <v>1006</v>
      </c>
      <c r="C488">
        <v>260</v>
      </c>
      <c r="D488">
        <v>365</v>
      </c>
      <c r="E488" s="6">
        <v>1</v>
      </c>
      <c r="F488" s="6">
        <v>487</v>
      </c>
      <c r="G488" s="6">
        <v>2</v>
      </c>
    </row>
    <row r="489" spans="1:7">
      <c r="A489" t="s">
        <v>1083</v>
      </c>
      <c r="B489" t="s">
        <v>1006</v>
      </c>
      <c r="C489">
        <v>168</v>
      </c>
      <c r="D489">
        <v>365</v>
      </c>
      <c r="E489" s="6">
        <v>1</v>
      </c>
      <c r="F489" s="6">
        <v>488</v>
      </c>
      <c r="G489" s="6">
        <v>2</v>
      </c>
    </row>
    <row r="490" spans="1:7">
      <c r="A490" t="s">
        <v>1008</v>
      </c>
      <c r="B490" t="s">
        <v>1006</v>
      </c>
      <c r="C490">
        <v>189</v>
      </c>
      <c r="D490">
        <v>365</v>
      </c>
      <c r="E490" s="6">
        <v>1</v>
      </c>
      <c r="F490" s="6">
        <v>489</v>
      </c>
      <c r="G490" s="6">
        <v>2</v>
      </c>
    </row>
    <row r="491" spans="1:7">
      <c r="A491" t="s">
        <v>1080</v>
      </c>
      <c r="B491" t="s">
        <v>1002</v>
      </c>
      <c r="C491">
        <v>314</v>
      </c>
      <c r="D491">
        <v>196</v>
      </c>
      <c r="E491" s="6">
        <v>1</v>
      </c>
      <c r="F491" s="6">
        <v>490</v>
      </c>
      <c r="G491" s="6">
        <v>2</v>
      </c>
    </row>
    <row r="492" spans="1:7">
      <c r="A492" t="s">
        <v>1131</v>
      </c>
      <c r="B492" t="s">
        <v>970</v>
      </c>
      <c r="C492">
        <v>38</v>
      </c>
      <c r="D492">
        <v>225</v>
      </c>
      <c r="E492" s="6">
        <v>1</v>
      </c>
      <c r="F492" s="6">
        <v>491</v>
      </c>
      <c r="G492" s="6">
        <v>2</v>
      </c>
    </row>
    <row r="493" spans="1:7">
      <c r="A493" t="s">
        <v>1257</v>
      </c>
      <c r="B493" t="s">
        <v>1002</v>
      </c>
      <c r="C493">
        <v>350</v>
      </c>
      <c r="D493">
        <v>196</v>
      </c>
      <c r="E493" s="6">
        <v>1</v>
      </c>
      <c r="F493" s="6">
        <v>492</v>
      </c>
      <c r="G493" s="6">
        <v>2</v>
      </c>
    </row>
    <row r="494" spans="1:7">
      <c r="A494" t="s">
        <v>1059</v>
      </c>
      <c r="B494" t="s">
        <v>1264</v>
      </c>
      <c r="C494">
        <v>61</v>
      </c>
      <c r="D494">
        <v>197</v>
      </c>
      <c r="E494" s="6">
        <v>1</v>
      </c>
      <c r="F494" s="6">
        <v>493</v>
      </c>
      <c r="G494" s="6">
        <v>2</v>
      </c>
    </row>
    <row r="495" spans="1:7">
      <c r="A495" t="s">
        <v>1241</v>
      </c>
      <c r="B495" t="s">
        <v>1006</v>
      </c>
      <c r="C495">
        <v>297</v>
      </c>
      <c r="D495">
        <v>365</v>
      </c>
      <c r="E495" s="6">
        <v>1</v>
      </c>
      <c r="F495" s="6">
        <v>494</v>
      </c>
      <c r="G495" s="6">
        <v>2</v>
      </c>
    </row>
    <row r="496" spans="1:7">
      <c r="A496" t="s">
        <v>1267</v>
      </c>
      <c r="B496" t="s">
        <v>1000</v>
      </c>
      <c r="C496">
        <v>259</v>
      </c>
      <c r="D496">
        <v>372</v>
      </c>
      <c r="E496" s="6">
        <v>1</v>
      </c>
      <c r="F496" s="6">
        <v>495</v>
      </c>
      <c r="G496" s="6">
        <v>2</v>
      </c>
    </row>
    <row r="497" spans="1:7">
      <c r="A497" t="s">
        <v>1257</v>
      </c>
      <c r="B497" t="s">
        <v>1264</v>
      </c>
      <c r="C497">
        <v>350</v>
      </c>
      <c r="D497">
        <v>197</v>
      </c>
      <c r="E497" s="6">
        <v>1</v>
      </c>
      <c r="F497" s="6">
        <v>496</v>
      </c>
      <c r="G497" s="6">
        <v>2</v>
      </c>
    </row>
    <row r="498" spans="1:7">
      <c r="A498" t="s">
        <v>1008</v>
      </c>
      <c r="B498" t="s">
        <v>1006</v>
      </c>
      <c r="C498">
        <v>189</v>
      </c>
      <c r="D498">
        <v>365</v>
      </c>
      <c r="E498" s="6">
        <v>1</v>
      </c>
      <c r="F498" s="6">
        <v>497</v>
      </c>
      <c r="G498" s="6">
        <v>2</v>
      </c>
    </row>
    <row r="499" spans="1:7">
      <c r="A499" t="s">
        <v>1008</v>
      </c>
      <c r="B499" t="s">
        <v>1006</v>
      </c>
      <c r="C499">
        <v>189</v>
      </c>
      <c r="D499">
        <v>365</v>
      </c>
      <c r="E499" s="6">
        <v>1</v>
      </c>
      <c r="F499" s="6">
        <v>498</v>
      </c>
      <c r="G499" s="6">
        <v>2</v>
      </c>
    </row>
    <row r="500" spans="1:7">
      <c r="A500" t="s">
        <v>1257</v>
      </c>
      <c r="B500" t="s">
        <v>1098</v>
      </c>
      <c r="C500">
        <v>350</v>
      </c>
      <c r="D500">
        <v>373</v>
      </c>
      <c r="E500" s="6">
        <v>1</v>
      </c>
      <c r="F500" s="6">
        <v>499</v>
      </c>
      <c r="G500" s="6">
        <v>2</v>
      </c>
    </row>
    <row r="501" spans="1:7">
      <c r="A501" t="s">
        <v>985</v>
      </c>
      <c r="B501" t="s">
        <v>1006</v>
      </c>
      <c r="C501">
        <v>258</v>
      </c>
      <c r="D501">
        <v>365</v>
      </c>
      <c r="E501" s="6">
        <v>1</v>
      </c>
      <c r="F501" s="6">
        <v>500</v>
      </c>
      <c r="G501" s="6">
        <v>2</v>
      </c>
    </row>
    <row r="502" spans="1:7">
      <c r="A502" t="s">
        <v>1169</v>
      </c>
      <c r="B502" t="s">
        <v>1000</v>
      </c>
      <c r="C502">
        <v>256</v>
      </c>
      <c r="D502">
        <v>372</v>
      </c>
      <c r="E502" s="6">
        <v>1</v>
      </c>
      <c r="F502" s="6">
        <v>501</v>
      </c>
      <c r="G502" s="6">
        <v>2</v>
      </c>
    </row>
    <row r="503" spans="1:7">
      <c r="A503" t="s">
        <v>1257</v>
      </c>
      <c r="B503" t="s">
        <v>1002</v>
      </c>
      <c r="C503">
        <v>350</v>
      </c>
      <c r="D503">
        <v>196</v>
      </c>
      <c r="E503" s="6">
        <v>1</v>
      </c>
      <c r="F503" s="6">
        <v>502</v>
      </c>
      <c r="G503" s="6">
        <v>2</v>
      </c>
    </row>
    <row r="504" spans="1:7">
      <c r="A504" t="s">
        <v>1260</v>
      </c>
      <c r="B504" t="s">
        <v>1264</v>
      </c>
      <c r="C504">
        <v>89</v>
      </c>
      <c r="D504">
        <v>197</v>
      </c>
      <c r="E504" s="6">
        <v>1</v>
      </c>
      <c r="F504" s="6">
        <v>503</v>
      </c>
      <c r="G504" s="6">
        <v>2</v>
      </c>
    </row>
    <row r="505" spans="1:7">
      <c r="A505" t="s">
        <v>1025</v>
      </c>
      <c r="B505" t="s">
        <v>1243</v>
      </c>
      <c r="C505">
        <v>361</v>
      </c>
      <c r="D505">
        <v>64</v>
      </c>
      <c r="E505" s="6">
        <v>1</v>
      </c>
      <c r="F505" s="6">
        <v>504</v>
      </c>
      <c r="G505" s="6">
        <v>2</v>
      </c>
    </row>
    <row r="506" spans="1:7">
      <c r="A506" t="s">
        <v>1083</v>
      </c>
      <c r="B506" t="s">
        <v>1006</v>
      </c>
      <c r="C506">
        <v>168</v>
      </c>
      <c r="D506">
        <v>365</v>
      </c>
      <c r="E506" s="6">
        <v>1</v>
      </c>
      <c r="F506" s="6">
        <v>505</v>
      </c>
      <c r="G506" s="6">
        <v>2</v>
      </c>
    </row>
    <row r="507" spans="1:7">
      <c r="A507" t="s">
        <v>1086</v>
      </c>
      <c r="B507" t="s">
        <v>1006</v>
      </c>
      <c r="C507">
        <v>260</v>
      </c>
      <c r="D507">
        <v>365</v>
      </c>
      <c r="E507" s="6">
        <v>1</v>
      </c>
      <c r="F507" s="6">
        <v>506</v>
      </c>
      <c r="G507" s="6">
        <v>2</v>
      </c>
    </row>
    <row r="508" spans="1:7">
      <c r="A508" t="s">
        <v>1284</v>
      </c>
      <c r="B508" t="s">
        <v>1006</v>
      </c>
      <c r="C508">
        <v>100</v>
      </c>
      <c r="D508">
        <v>365</v>
      </c>
      <c r="E508" s="6">
        <v>1</v>
      </c>
      <c r="F508" s="6">
        <v>507</v>
      </c>
      <c r="G508" s="6">
        <v>2</v>
      </c>
    </row>
    <row r="509" spans="1:7">
      <c r="A509" t="s">
        <v>1132</v>
      </c>
      <c r="B509" t="s">
        <v>1006</v>
      </c>
      <c r="C509">
        <v>221</v>
      </c>
      <c r="D509">
        <v>365</v>
      </c>
      <c r="E509" s="6">
        <v>1</v>
      </c>
      <c r="F509" s="6">
        <v>508</v>
      </c>
      <c r="G509" s="6">
        <v>2</v>
      </c>
    </row>
    <row r="510" spans="1:7">
      <c r="A510" t="s">
        <v>984</v>
      </c>
      <c r="B510" t="s">
        <v>1006</v>
      </c>
      <c r="C510">
        <v>253</v>
      </c>
      <c r="D510">
        <v>365</v>
      </c>
      <c r="E510" s="6">
        <v>1</v>
      </c>
      <c r="F510" s="6">
        <v>509</v>
      </c>
      <c r="G510" s="6">
        <v>2</v>
      </c>
    </row>
    <row r="511" spans="1:7">
      <c r="A511" t="s">
        <v>1059</v>
      </c>
      <c r="B511" t="s">
        <v>1227</v>
      </c>
      <c r="C511">
        <v>61</v>
      </c>
      <c r="D511">
        <v>220</v>
      </c>
      <c r="E511" s="6">
        <v>1</v>
      </c>
      <c r="F511" s="6">
        <v>510</v>
      </c>
      <c r="G511" s="6">
        <v>2</v>
      </c>
    </row>
    <row r="512" spans="1:7">
      <c r="A512" t="s">
        <v>1059</v>
      </c>
      <c r="B512" t="s">
        <v>1227</v>
      </c>
      <c r="C512">
        <v>61</v>
      </c>
      <c r="D512">
        <v>220</v>
      </c>
      <c r="E512" s="6">
        <v>1</v>
      </c>
      <c r="F512" s="6">
        <v>511</v>
      </c>
      <c r="G512" s="6">
        <v>2</v>
      </c>
    </row>
    <row r="513" spans="1:7">
      <c r="A513" t="s">
        <v>1059</v>
      </c>
      <c r="B513" t="s">
        <v>1227</v>
      </c>
      <c r="C513">
        <v>61</v>
      </c>
      <c r="D513">
        <v>220</v>
      </c>
      <c r="E513" s="6">
        <v>1</v>
      </c>
      <c r="F513" s="6">
        <v>512</v>
      </c>
      <c r="G513" s="6">
        <v>2</v>
      </c>
    </row>
    <row r="514" spans="1:7">
      <c r="A514" t="s">
        <v>1043</v>
      </c>
      <c r="B514" t="s">
        <v>1227</v>
      </c>
      <c r="C514">
        <v>62</v>
      </c>
      <c r="D514">
        <v>220</v>
      </c>
      <c r="E514" s="6">
        <v>1</v>
      </c>
      <c r="F514" s="6">
        <v>513</v>
      </c>
      <c r="G514" s="6">
        <v>2</v>
      </c>
    </row>
    <row r="515" spans="1:7">
      <c r="A515" t="s">
        <v>1043</v>
      </c>
      <c r="B515" t="s">
        <v>1227</v>
      </c>
      <c r="C515">
        <v>62</v>
      </c>
      <c r="D515">
        <v>220</v>
      </c>
      <c r="E515" s="6">
        <v>1</v>
      </c>
      <c r="F515" s="6">
        <v>514</v>
      </c>
      <c r="G515" s="6">
        <v>2</v>
      </c>
    </row>
    <row r="516" spans="1:7">
      <c r="A516" t="s">
        <v>1059</v>
      </c>
      <c r="B516" t="s">
        <v>1227</v>
      </c>
      <c r="C516">
        <v>61</v>
      </c>
      <c r="D516">
        <v>220</v>
      </c>
      <c r="E516" s="6">
        <v>1</v>
      </c>
      <c r="F516" s="6">
        <v>515</v>
      </c>
      <c r="G516" s="6">
        <v>2</v>
      </c>
    </row>
    <row r="517" spans="1:7">
      <c r="A517" t="s">
        <v>1059</v>
      </c>
      <c r="B517" t="s">
        <v>1227</v>
      </c>
      <c r="C517">
        <v>61</v>
      </c>
      <c r="D517">
        <v>220</v>
      </c>
      <c r="E517" s="6">
        <v>1</v>
      </c>
      <c r="F517" s="6">
        <v>516</v>
      </c>
      <c r="G517" s="6">
        <v>2</v>
      </c>
    </row>
    <row r="518" spans="1:7">
      <c r="A518" t="s">
        <v>1059</v>
      </c>
      <c r="B518" t="s">
        <v>1006</v>
      </c>
      <c r="C518">
        <v>61</v>
      </c>
      <c r="D518">
        <v>365</v>
      </c>
      <c r="E518" s="6">
        <v>1</v>
      </c>
      <c r="F518" s="6">
        <v>517</v>
      </c>
      <c r="G518" s="6">
        <v>2</v>
      </c>
    </row>
    <row r="519" spans="1:7">
      <c r="A519" t="s">
        <v>1268</v>
      </c>
      <c r="B519" t="s">
        <v>1122</v>
      </c>
      <c r="C519">
        <v>11</v>
      </c>
      <c r="D519">
        <v>143</v>
      </c>
      <c r="E519" s="6">
        <v>1</v>
      </c>
      <c r="F519" s="6">
        <v>518</v>
      </c>
      <c r="G519" s="6">
        <v>2</v>
      </c>
    </row>
    <row r="520" spans="1:7">
      <c r="A520" t="s">
        <v>1257</v>
      </c>
      <c r="B520" t="s">
        <v>1209</v>
      </c>
      <c r="C520">
        <v>350</v>
      </c>
      <c r="D520">
        <v>283</v>
      </c>
      <c r="E520" s="6">
        <v>1</v>
      </c>
      <c r="F520" s="6">
        <v>519</v>
      </c>
      <c r="G520" s="6">
        <v>2</v>
      </c>
    </row>
    <row r="521" spans="1:7">
      <c r="A521" t="s">
        <v>1257</v>
      </c>
      <c r="B521" t="s">
        <v>1209</v>
      </c>
      <c r="C521">
        <v>350</v>
      </c>
      <c r="D521">
        <v>283</v>
      </c>
      <c r="E521" s="6">
        <v>1</v>
      </c>
      <c r="F521" s="6">
        <v>520</v>
      </c>
      <c r="G521" s="6">
        <v>2</v>
      </c>
    </row>
    <row r="522" spans="1:7">
      <c r="A522" t="s">
        <v>1025</v>
      </c>
      <c r="B522" t="s">
        <v>1209</v>
      </c>
      <c r="C522">
        <v>361</v>
      </c>
      <c r="D522">
        <v>283</v>
      </c>
      <c r="E522" s="6">
        <v>1</v>
      </c>
      <c r="F522" s="6">
        <v>521</v>
      </c>
      <c r="G522" s="6">
        <v>2</v>
      </c>
    </row>
    <row r="523" spans="1:7">
      <c r="A523" t="s">
        <v>1216</v>
      </c>
      <c r="B523" t="s">
        <v>1105</v>
      </c>
      <c r="C523">
        <v>335</v>
      </c>
      <c r="D523">
        <v>127</v>
      </c>
      <c r="E523" s="6">
        <v>1</v>
      </c>
      <c r="F523" s="6">
        <v>522</v>
      </c>
      <c r="G523" s="6">
        <v>2</v>
      </c>
    </row>
    <row r="524" spans="1:7">
      <c r="A524" t="s">
        <v>1086</v>
      </c>
      <c r="B524" t="s">
        <v>1006</v>
      </c>
      <c r="C524">
        <v>260</v>
      </c>
      <c r="D524">
        <v>365</v>
      </c>
      <c r="E524" s="6">
        <v>1</v>
      </c>
      <c r="F524" s="6">
        <v>523</v>
      </c>
      <c r="G524" s="6">
        <v>2</v>
      </c>
    </row>
    <row r="525" spans="1:7">
      <c r="A525" t="s">
        <v>1059</v>
      </c>
      <c r="B525" t="s">
        <v>1227</v>
      </c>
      <c r="C525">
        <v>61</v>
      </c>
      <c r="D525">
        <v>220</v>
      </c>
      <c r="E525" s="6">
        <v>1</v>
      </c>
      <c r="F525" s="6">
        <v>524</v>
      </c>
      <c r="G525" s="6">
        <v>2</v>
      </c>
    </row>
    <row r="526" spans="1:7">
      <c r="A526" t="s">
        <v>1095</v>
      </c>
      <c r="B526" t="s">
        <v>1227</v>
      </c>
      <c r="C526">
        <v>304</v>
      </c>
      <c r="D526">
        <v>220</v>
      </c>
      <c r="E526" s="6">
        <v>1</v>
      </c>
      <c r="F526" s="6">
        <v>525</v>
      </c>
      <c r="G526" s="6">
        <v>2</v>
      </c>
    </row>
    <row r="527" spans="1:7">
      <c r="A527" t="s">
        <v>1059</v>
      </c>
      <c r="B527" t="s">
        <v>1227</v>
      </c>
      <c r="C527">
        <v>61</v>
      </c>
      <c r="D527">
        <v>220</v>
      </c>
      <c r="E527" s="6">
        <v>1</v>
      </c>
      <c r="F527" s="6">
        <v>526</v>
      </c>
      <c r="G527" s="6">
        <v>2</v>
      </c>
    </row>
    <row r="528" spans="1:7">
      <c r="A528" t="s">
        <v>1059</v>
      </c>
      <c r="B528" t="s">
        <v>1227</v>
      </c>
      <c r="C528">
        <v>61</v>
      </c>
      <c r="D528">
        <v>220</v>
      </c>
      <c r="E528" s="6">
        <v>1</v>
      </c>
      <c r="F528" s="6">
        <v>527</v>
      </c>
      <c r="G528" s="6">
        <v>2</v>
      </c>
    </row>
    <row r="529" spans="1:7">
      <c r="A529" t="s">
        <v>1043</v>
      </c>
      <c r="B529" t="s">
        <v>1227</v>
      </c>
      <c r="C529">
        <v>62</v>
      </c>
      <c r="D529">
        <v>220</v>
      </c>
      <c r="E529" s="6">
        <v>1</v>
      </c>
      <c r="F529" s="6">
        <v>528</v>
      </c>
      <c r="G529" s="6">
        <v>2</v>
      </c>
    </row>
    <row r="530" spans="1:7">
      <c r="A530" t="s">
        <v>1095</v>
      </c>
      <c r="B530" t="s">
        <v>1227</v>
      </c>
      <c r="C530">
        <v>304</v>
      </c>
      <c r="D530">
        <v>220</v>
      </c>
      <c r="E530" s="6">
        <v>1</v>
      </c>
      <c r="F530" s="6">
        <v>529</v>
      </c>
      <c r="G530" s="6">
        <v>2</v>
      </c>
    </row>
    <row r="531" spans="1:7">
      <c r="A531" t="s">
        <v>1059</v>
      </c>
      <c r="B531" t="s">
        <v>1227</v>
      </c>
      <c r="C531">
        <v>61</v>
      </c>
      <c r="D531">
        <v>220</v>
      </c>
      <c r="E531" s="6">
        <v>1</v>
      </c>
      <c r="F531" s="6">
        <v>530</v>
      </c>
      <c r="G531" s="6">
        <v>2</v>
      </c>
    </row>
    <row r="532" spans="1:7">
      <c r="A532" t="s">
        <v>1043</v>
      </c>
      <c r="B532" t="s">
        <v>1227</v>
      </c>
      <c r="C532">
        <v>62</v>
      </c>
      <c r="D532">
        <v>220</v>
      </c>
      <c r="E532" s="6">
        <v>1</v>
      </c>
      <c r="F532" s="6">
        <v>531</v>
      </c>
      <c r="G532" s="6">
        <v>2</v>
      </c>
    </row>
    <row r="533" spans="1:7">
      <c r="A533" t="s">
        <v>1257</v>
      </c>
      <c r="B533" t="s">
        <v>1000</v>
      </c>
      <c r="C533">
        <v>350</v>
      </c>
      <c r="D533">
        <v>372</v>
      </c>
      <c r="E533" s="6">
        <v>1</v>
      </c>
      <c r="F533" s="6">
        <v>532</v>
      </c>
      <c r="G533" s="6">
        <v>2</v>
      </c>
    </row>
    <row r="534" spans="1:7">
      <c r="A534" t="s">
        <v>1059</v>
      </c>
      <c r="B534" t="s">
        <v>1000</v>
      </c>
      <c r="C534">
        <v>61</v>
      </c>
      <c r="D534">
        <v>372</v>
      </c>
      <c r="E534" s="6">
        <v>1</v>
      </c>
      <c r="F534" s="6">
        <v>533</v>
      </c>
      <c r="G534" s="6">
        <v>2</v>
      </c>
    </row>
    <row r="535" spans="1:7">
      <c r="A535" t="s">
        <v>989</v>
      </c>
      <c r="B535" t="s">
        <v>1000</v>
      </c>
      <c r="C535">
        <v>178</v>
      </c>
      <c r="D535">
        <v>372</v>
      </c>
      <c r="E535" s="6">
        <v>1</v>
      </c>
      <c r="F535" s="6">
        <v>534</v>
      </c>
      <c r="G535" s="6">
        <v>2</v>
      </c>
    </row>
    <row r="536" spans="1:7">
      <c r="A536" t="s">
        <v>1043</v>
      </c>
      <c r="B536" t="s">
        <v>1227</v>
      </c>
      <c r="C536">
        <v>62</v>
      </c>
      <c r="D536">
        <v>220</v>
      </c>
      <c r="E536" s="6">
        <v>1</v>
      </c>
      <c r="F536" s="6">
        <v>535</v>
      </c>
      <c r="G536" s="6">
        <v>2</v>
      </c>
    </row>
    <row r="537" spans="1:7">
      <c r="A537" t="s">
        <v>1043</v>
      </c>
      <c r="B537" t="s">
        <v>1227</v>
      </c>
      <c r="C537">
        <v>62</v>
      </c>
      <c r="D537">
        <v>220</v>
      </c>
      <c r="E537" s="6">
        <v>1</v>
      </c>
      <c r="F537" s="6">
        <v>536</v>
      </c>
      <c r="G537" s="6">
        <v>2</v>
      </c>
    </row>
    <row r="538" spans="1:7">
      <c r="A538" t="s">
        <v>1044</v>
      </c>
      <c r="B538" t="s">
        <v>1227</v>
      </c>
      <c r="C538">
        <v>111</v>
      </c>
      <c r="D538">
        <v>220</v>
      </c>
      <c r="E538" s="6">
        <v>1</v>
      </c>
      <c r="F538" s="6">
        <v>537</v>
      </c>
      <c r="G538" s="6">
        <v>2</v>
      </c>
    </row>
    <row r="539" spans="1:7">
      <c r="A539" t="s">
        <v>1008</v>
      </c>
      <c r="B539" t="s">
        <v>1227</v>
      </c>
      <c r="C539">
        <v>189</v>
      </c>
      <c r="D539">
        <v>220</v>
      </c>
      <c r="E539" s="6">
        <v>1</v>
      </c>
      <c r="F539" s="6">
        <v>538</v>
      </c>
      <c r="G539" s="6">
        <v>2</v>
      </c>
    </row>
    <row r="540" spans="1:7">
      <c r="A540" t="s">
        <v>1253</v>
      </c>
      <c r="B540" t="s">
        <v>1006</v>
      </c>
      <c r="C540">
        <v>12</v>
      </c>
      <c r="D540">
        <v>365</v>
      </c>
      <c r="E540" s="6">
        <v>1</v>
      </c>
      <c r="F540" s="6">
        <v>539</v>
      </c>
      <c r="G540" s="6">
        <v>2</v>
      </c>
    </row>
    <row r="541" spans="1:7">
      <c r="A541" t="s">
        <v>1008</v>
      </c>
      <c r="B541" t="s">
        <v>1006</v>
      </c>
      <c r="C541">
        <v>189</v>
      </c>
      <c r="D541">
        <v>365</v>
      </c>
      <c r="E541" s="6">
        <v>1</v>
      </c>
      <c r="F541" s="6">
        <v>540</v>
      </c>
      <c r="G541" s="6">
        <v>2</v>
      </c>
    </row>
    <row r="542" spans="1:7">
      <c r="A542" t="s">
        <v>1086</v>
      </c>
      <c r="B542" t="s">
        <v>1006</v>
      </c>
      <c r="C542">
        <v>260</v>
      </c>
      <c r="D542">
        <v>365</v>
      </c>
      <c r="E542" s="6">
        <v>1</v>
      </c>
      <c r="F542" s="6">
        <v>541</v>
      </c>
      <c r="G542" s="6">
        <v>2</v>
      </c>
    </row>
    <row r="543" spans="1:7">
      <c r="A543" t="s">
        <v>1059</v>
      </c>
      <c r="B543" t="s">
        <v>1006</v>
      </c>
      <c r="C543">
        <v>61</v>
      </c>
      <c r="D543">
        <v>365</v>
      </c>
      <c r="E543" s="6">
        <v>1</v>
      </c>
      <c r="F543" s="6">
        <v>542</v>
      </c>
      <c r="G543" s="6">
        <v>2</v>
      </c>
    </row>
    <row r="544" spans="1:7">
      <c r="A544" t="s">
        <v>1269</v>
      </c>
      <c r="B544" t="s">
        <v>1227</v>
      </c>
      <c r="C544">
        <v>82</v>
      </c>
      <c r="D544">
        <v>220</v>
      </c>
      <c r="E544" s="6">
        <v>1</v>
      </c>
      <c r="F544" s="6">
        <v>543</v>
      </c>
      <c r="G544" s="6">
        <v>2</v>
      </c>
    </row>
    <row r="545" spans="1:7">
      <c r="A545" t="s">
        <v>1059</v>
      </c>
      <c r="B545" t="s">
        <v>1227</v>
      </c>
      <c r="C545">
        <v>61</v>
      </c>
      <c r="D545">
        <v>220</v>
      </c>
      <c r="E545" s="6">
        <v>1</v>
      </c>
      <c r="F545" s="6">
        <v>544</v>
      </c>
      <c r="G545" s="6">
        <v>2</v>
      </c>
    </row>
    <row r="546" spans="1:7">
      <c r="A546" t="s">
        <v>1086</v>
      </c>
      <c r="B546" t="s">
        <v>1006</v>
      </c>
      <c r="C546">
        <v>260</v>
      </c>
      <c r="D546">
        <v>365</v>
      </c>
      <c r="E546" s="6">
        <v>1</v>
      </c>
      <c r="F546" s="6">
        <v>545</v>
      </c>
      <c r="G546" s="6">
        <v>2</v>
      </c>
    </row>
    <row r="547" spans="1:7">
      <c r="A547" t="s">
        <v>996</v>
      </c>
      <c r="B547" t="s">
        <v>1227</v>
      </c>
      <c r="C547">
        <v>110</v>
      </c>
      <c r="D547">
        <v>220</v>
      </c>
      <c r="E547" s="6">
        <v>1</v>
      </c>
      <c r="F547" s="6">
        <v>546</v>
      </c>
      <c r="G547" s="6">
        <v>2</v>
      </c>
    </row>
    <row r="548" spans="1:7">
      <c r="A548" t="s">
        <v>1027</v>
      </c>
      <c r="B548" t="s">
        <v>1227</v>
      </c>
      <c r="C548">
        <v>112</v>
      </c>
      <c r="D548">
        <v>220</v>
      </c>
      <c r="E548" s="6">
        <v>1</v>
      </c>
      <c r="F548" s="6">
        <v>547</v>
      </c>
      <c r="G548" s="6">
        <v>2</v>
      </c>
    </row>
    <row r="549" spans="1:7">
      <c r="A549" t="s">
        <v>1059</v>
      </c>
      <c r="B549" t="s">
        <v>1227</v>
      </c>
      <c r="C549">
        <v>61</v>
      </c>
      <c r="D549">
        <v>220</v>
      </c>
      <c r="E549" s="6">
        <v>1</v>
      </c>
      <c r="F549" s="6">
        <v>548</v>
      </c>
      <c r="G549" s="6">
        <v>2</v>
      </c>
    </row>
    <row r="550" spans="1:7">
      <c r="A550" t="s">
        <v>1284</v>
      </c>
      <c r="B550" t="s">
        <v>1227</v>
      </c>
      <c r="C550">
        <v>100</v>
      </c>
      <c r="D550">
        <v>220</v>
      </c>
      <c r="E550" s="6">
        <v>1</v>
      </c>
      <c r="F550" s="6">
        <v>549</v>
      </c>
      <c r="G550" s="6">
        <v>2</v>
      </c>
    </row>
    <row r="551" spans="1:7">
      <c r="A551" t="s">
        <v>1284</v>
      </c>
      <c r="B551" t="s">
        <v>1227</v>
      </c>
      <c r="C551">
        <v>100</v>
      </c>
      <c r="D551">
        <v>220</v>
      </c>
      <c r="E551" s="6">
        <v>1</v>
      </c>
      <c r="F551" s="6">
        <v>550</v>
      </c>
      <c r="G551" s="6">
        <v>2</v>
      </c>
    </row>
    <row r="552" spans="1:7">
      <c r="A552" t="s">
        <v>1167</v>
      </c>
      <c r="B552" t="s">
        <v>1227</v>
      </c>
      <c r="C552">
        <v>184</v>
      </c>
      <c r="D552">
        <v>220</v>
      </c>
      <c r="E552" s="6">
        <v>1</v>
      </c>
      <c r="F552" s="6">
        <v>551</v>
      </c>
      <c r="G552" s="6">
        <v>2</v>
      </c>
    </row>
    <row r="553" spans="1:7">
      <c r="A553" t="s">
        <v>1043</v>
      </c>
      <c r="B553" t="s">
        <v>1227</v>
      </c>
      <c r="C553">
        <v>62</v>
      </c>
      <c r="D553">
        <v>220</v>
      </c>
      <c r="E553" s="6">
        <v>1</v>
      </c>
      <c r="F553" s="6">
        <v>552</v>
      </c>
      <c r="G553" s="6">
        <v>2</v>
      </c>
    </row>
    <row r="554" spans="1:7">
      <c r="A554" t="s">
        <v>1043</v>
      </c>
      <c r="B554" t="s">
        <v>1227</v>
      </c>
      <c r="C554">
        <v>62</v>
      </c>
      <c r="D554">
        <v>220</v>
      </c>
      <c r="E554" s="6">
        <v>1</v>
      </c>
      <c r="F554" s="6">
        <v>553</v>
      </c>
      <c r="G554" s="6">
        <v>2</v>
      </c>
    </row>
    <row r="555" spans="1:7">
      <c r="A555" t="s">
        <v>1043</v>
      </c>
      <c r="B555" t="s">
        <v>1227</v>
      </c>
      <c r="C555">
        <v>62</v>
      </c>
      <c r="D555">
        <v>220</v>
      </c>
      <c r="E555" s="6">
        <v>1</v>
      </c>
      <c r="F555" s="6">
        <v>554</v>
      </c>
      <c r="G555" s="6">
        <v>2</v>
      </c>
    </row>
    <row r="556" spans="1:7">
      <c r="A556" t="s">
        <v>1059</v>
      </c>
      <c r="B556" t="s">
        <v>1227</v>
      </c>
      <c r="C556">
        <v>61</v>
      </c>
      <c r="D556">
        <v>220</v>
      </c>
      <c r="E556" s="6">
        <v>1</v>
      </c>
      <c r="F556" s="6">
        <v>555</v>
      </c>
      <c r="G556" s="6">
        <v>2</v>
      </c>
    </row>
    <row r="557" spans="1:7">
      <c r="A557" t="s">
        <v>990</v>
      </c>
      <c r="B557" t="s">
        <v>1227</v>
      </c>
      <c r="C557">
        <v>94</v>
      </c>
      <c r="D557">
        <v>220</v>
      </c>
      <c r="E557" s="6">
        <v>1</v>
      </c>
      <c r="F557" s="6">
        <v>556</v>
      </c>
      <c r="G557" s="6">
        <v>2</v>
      </c>
    </row>
    <row r="558" spans="1:7">
      <c r="A558" t="s">
        <v>1044</v>
      </c>
      <c r="B558" t="s">
        <v>1227</v>
      </c>
      <c r="C558">
        <v>111</v>
      </c>
      <c r="D558">
        <v>220</v>
      </c>
      <c r="E558" s="6">
        <v>1</v>
      </c>
      <c r="F558" s="6">
        <v>557</v>
      </c>
      <c r="G558" s="6">
        <v>2</v>
      </c>
    </row>
    <row r="559" spans="1:7">
      <c r="A559" t="s">
        <v>1043</v>
      </c>
      <c r="B559" t="s">
        <v>1227</v>
      </c>
      <c r="C559">
        <v>62</v>
      </c>
      <c r="D559">
        <v>220</v>
      </c>
      <c r="E559" s="6">
        <v>1</v>
      </c>
      <c r="F559" s="6">
        <v>558</v>
      </c>
      <c r="G559" s="6">
        <v>2</v>
      </c>
    </row>
    <row r="560" spans="1:7">
      <c r="A560" t="s">
        <v>1253</v>
      </c>
      <c r="B560" t="s">
        <v>1227</v>
      </c>
      <c r="C560">
        <v>12</v>
      </c>
      <c r="D560">
        <v>220</v>
      </c>
      <c r="E560" s="6">
        <v>1</v>
      </c>
      <c r="F560" s="6">
        <v>559</v>
      </c>
      <c r="G560" s="6">
        <v>2</v>
      </c>
    </row>
    <row r="561" spans="1:7">
      <c r="A561" t="s">
        <v>1059</v>
      </c>
      <c r="B561" t="s">
        <v>1227</v>
      </c>
      <c r="C561">
        <v>61</v>
      </c>
      <c r="D561">
        <v>220</v>
      </c>
      <c r="E561" s="6">
        <v>1</v>
      </c>
      <c r="F561" s="6">
        <v>560</v>
      </c>
      <c r="G561" s="6">
        <v>2</v>
      </c>
    </row>
    <row r="562" spans="1:7">
      <c r="A562" t="s">
        <v>1043</v>
      </c>
      <c r="B562" t="s">
        <v>1227</v>
      </c>
      <c r="C562">
        <v>62</v>
      </c>
      <c r="D562">
        <v>220</v>
      </c>
      <c r="E562" s="6">
        <v>1</v>
      </c>
      <c r="F562" s="6">
        <v>561</v>
      </c>
      <c r="G562" s="6">
        <v>2</v>
      </c>
    </row>
    <row r="563" spans="1:7">
      <c r="A563" t="s">
        <v>1269</v>
      </c>
      <c r="B563" t="s">
        <v>1227</v>
      </c>
      <c r="C563">
        <v>82</v>
      </c>
      <c r="D563">
        <v>220</v>
      </c>
      <c r="E563" s="6">
        <v>1</v>
      </c>
      <c r="F563" s="6">
        <v>562</v>
      </c>
      <c r="G563" s="6">
        <v>2</v>
      </c>
    </row>
    <row r="564" spans="1:7">
      <c r="A564" t="s">
        <v>1025</v>
      </c>
      <c r="B564" t="s">
        <v>1308</v>
      </c>
      <c r="C564">
        <v>361</v>
      </c>
      <c r="D564">
        <v>332</v>
      </c>
      <c r="E564" s="6">
        <v>1</v>
      </c>
      <c r="F564" s="6">
        <v>563</v>
      </c>
      <c r="G564" s="6">
        <v>2</v>
      </c>
    </row>
    <row r="565" spans="1:7">
      <c r="A565" t="s">
        <v>1251</v>
      </c>
      <c r="B565" t="s">
        <v>1076</v>
      </c>
      <c r="C565">
        <v>386</v>
      </c>
      <c r="D565">
        <v>144</v>
      </c>
      <c r="E565" s="6">
        <v>1</v>
      </c>
      <c r="F565" s="6">
        <v>564</v>
      </c>
      <c r="G565" s="6">
        <v>2</v>
      </c>
    </row>
    <row r="566" spans="1:7">
      <c r="A566" t="s">
        <v>996</v>
      </c>
      <c r="B566" t="s">
        <v>1102</v>
      </c>
      <c r="C566">
        <v>110</v>
      </c>
      <c r="D566">
        <v>320</v>
      </c>
      <c r="E566" s="6">
        <v>1</v>
      </c>
      <c r="F566" s="6">
        <v>565</v>
      </c>
      <c r="G566" s="6">
        <v>2</v>
      </c>
    </row>
    <row r="567" spans="1:7">
      <c r="A567" t="s">
        <v>1027</v>
      </c>
      <c r="B567" t="s">
        <v>1102</v>
      </c>
      <c r="C567">
        <v>112</v>
      </c>
      <c r="D567">
        <v>320</v>
      </c>
      <c r="E567" s="6">
        <v>1</v>
      </c>
      <c r="F567" s="6">
        <v>566</v>
      </c>
      <c r="G567" s="6">
        <v>2</v>
      </c>
    </row>
    <row r="568" spans="1:7">
      <c r="A568" t="s">
        <v>1178</v>
      </c>
      <c r="B568" t="s">
        <v>1308</v>
      </c>
      <c r="C568">
        <v>28</v>
      </c>
      <c r="D568">
        <v>332</v>
      </c>
      <c r="E568" s="6">
        <v>1</v>
      </c>
      <c r="F568" s="6">
        <v>567</v>
      </c>
      <c r="G568" s="6">
        <v>2</v>
      </c>
    </row>
    <row r="569" spans="1:7">
      <c r="A569" t="s">
        <v>1025</v>
      </c>
      <c r="B569" t="s">
        <v>1325</v>
      </c>
      <c r="C569">
        <v>361</v>
      </c>
      <c r="D569">
        <v>65</v>
      </c>
      <c r="E569" s="6">
        <v>1</v>
      </c>
      <c r="F569" s="6">
        <v>568</v>
      </c>
      <c r="G569" s="6">
        <v>2</v>
      </c>
    </row>
    <row r="570" spans="1:7">
      <c r="A570" t="s">
        <v>990</v>
      </c>
      <c r="B570" t="s">
        <v>1076</v>
      </c>
      <c r="C570">
        <v>94</v>
      </c>
      <c r="D570">
        <v>144</v>
      </c>
      <c r="E570" s="6">
        <v>1</v>
      </c>
      <c r="F570" s="6">
        <v>569</v>
      </c>
      <c r="G570" s="6">
        <v>2</v>
      </c>
    </row>
    <row r="571" spans="1:7">
      <c r="A571" t="s">
        <v>1059</v>
      </c>
      <c r="B571" t="s">
        <v>1076</v>
      </c>
      <c r="C571">
        <v>61</v>
      </c>
      <c r="D571">
        <v>144</v>
      </c>
      <c r="E571" s="6">
        <v>1</v>
      </c>
      <c r="F571" s="6">
        <v>570</v>
      </c>
      <c r="G571" s="6">
        <v>2</v>
      </c>
    </row>
    <row r="572" spans="1:7">
      <c r="A572" t="s">
        <v>1013</v>
      </c>
      <c r="B572" t="s">
        <v>1308</v>
      </c>
      <c r="C572">
        <v>181</v>
      </c>
      <c r="D572">
        <v>332</v>
      </c>
      <c r="E572" s="6">
        <v>1</v>
      </c>
      <c r="F572" s="6">
        <v>571</v>
      </c>
      <c r="G572" s="6">
        <v>2</v>
      </c>
    </row>
    <row r="573" spans="1:7">
      <c r="A573" t="s">
        <v>990</v>
      </c>
      <c r="B573" t="s">
        <v>1076</v>
      </c>
      <c r="C573">
        <v>94</v>
      </c>
      <c r="D573">
        <v>144</v>
      </c>
      <c r="E573" s="6">
        <v>1</v>
      </c>
      <c r="F573" s="6">
        <v>572</v>
      </c>
      <c r="G573" s="6">
        <v>2</v>
      </c>
    </row>
    <row r="574" spans="1:7">
      <c r="A574" t="s">
        <v>1095</v>
      </c>
      <c r="B574" t="s">
        <v>1076</v>
      </c>
      <c r="C574">
        <v>304</v>
      </c>
      <c r="D574">
        <v>144</v>
      </c>
      <c r="E574" s="6">
        <v>1</v>
      </c>
      <c r="F574" s="6">
        <v>573</v>
      </c>
      <c r="G574" s="6">
        <v>2</v>
      </c>
    </row>
    <row r="575" spans="1:7">
      <c r="A575" t="s">
        <v>1059</v>
      </c>
      <c r="B575" t="s">
        <v>1122</v>
      </c>
      <c r="C575">
        <v>61</v>
      </c>
      <c r="D575">
        <v>143</v>
      </c>
      <c r="E575" s="6">
        <v>1</v>
      </c>
      <c r="F575" s="6">
        <v>574</v>
      </c>
      <c r="G575" s="6">
        <v>2</v>
      </c>
    </row>
    <row r="576" spans="1:7">
      <c r="A576" t="s">
        <v>1266</v>
      </c>
      <c r="B576" t="s">
        <v>1076</v>
      </c>
      <c r="C576">
        <v>306</v>
      </c>
      <c r="D576">
        <v>144</v>
      </c>
      <c r="E576" s="6">
        <v>1</v>
      </c>
      <c r="F576" s="6">
        <v>575</v>
      </c>
      <c r="G576" s="6">
        <v>2</v>
      </c>
    </row>
    <row r="577" spans="1:7">
      <c r="A577" t="s">
        <v>1095</v>
      </c>
      <c r="B577" t="s">
        <v>1209</v>
      </c>
      <c r="C577">
        <v>304</v>
      </c>
      <c r="D577">
        <v>283</v>
      </c>
      <c r="E577" s="6">
        <v>1</v>
      </c>
      <c r="F577" s="6">
        <v>576</v>
      </c>
      <c r="G577" s="6">
        <v>2</v>
      </c>
    </row>
    <row r="578" spans="1:7">
      <c r="A578" t="s">
        <v>968</v>
      </c>
      <c r="B578" t="s">
        <v>1122</v>
      </c>
      <c r="C578">
        <v>180</v>
      </c>
      <c r="D578">
        <v>143</v>
      </c>
      <c r="E578" s="6">
        <v>1</v>
      </c>
      <c r="F578" s="6">
        <v>577</v>
      </c>
      <c r="G578" s="6">
        <v>2</v>
      </c>
    </row>
    <row r="579" spans="1:7">
      <c r="A579" t="s">
        <v>1059</v>
      </c>
      <c r="B579" t="s">
        <v>1076</v>
      </c>
      <c r="C579">
        <v>61</v>
      </c>
      <c r="D579">
        <v>144</v>
      </c>
      <c r="E579" s="6">
        <v>1</v>
      </c>
      <c r="F579" s="6">
        <v>578</v>
      </c>
      <c r="G579" s="6">
        <v>2</v>
      </c>
    </row>
    <row r="580" spans="1:7">
      <c r="A580" t="s">
        <v>1266</v>
      </c>
      <c r="B580" t="s">
        <v>1122</v>
      </c>
      <c r="C580">
        <v>306</v>
      </c>
      <c r="D580">
        <v>143</v>
      </c>
      <c r="E580" s="6">
        <v>1</v>
      </c>
      <c r="F580" s="6">
        <v>579</v>
      </c>
      <c r="G580" s="6">
        <v>2</v>
      </c>
    </row>
    <row r="581" spans="1:7">
      <c r="A581" t="s">
        <v>1157</v>
      </c>
      <c r="B581" t="s">
        <v>1122</v>
      </c>
      <c r="C581">
        <v>34</v>
      </c>
      <c r="D581">
        <v>143</v>
      </c>
      <c r="E581" s="6">
        <v>1</v>
      </c>
      <c r="F581" s="6">
        <v>580</v>
      </c>
      <c r="G581" s="6">
        <v>2</v>
      </c>
    </row>
    <row r="582" spans="1:7">
      <c r="A582" t="s">
        <v>1251</v>
      </c>
      <c r="B582" t="s">
        <v>1122</v>
      </c>
      <c r="C582">
        <v>386</v>
      </c>
      <c r="D582">
        <v>143</v>
      </c>
      <c r="E582" s="6">
        <v>1</v>
      </c>
      <c r="F582" s="6">
        <v>581</v>
      </c>
      <c r="G582" s="6">
        <v>2</v>
      </c>
    </row>
    <row r="583" spans="1:7">
      <c r="A583" t="s">
        <v>1027</v>
      </c>
      <c r="B583" t="s">
        <v>1102</v>
      </c>
      <c r="C583">
        <v>112</v>
      </c>
      <c r="D583">
        <v>320</v>
      </c>
      <c r="E583" s="6">
        <v>1</v>
      </c>
      <c r="F583" s="6">
        <v>582</v>
      </c>
      <c r="G583" s="6">
        <v>2</v>
      </c>
    </row>
    <row r="584" spans="1:7">
      <c r="A584" t="s">
        <v>1301</v>
      </c>
      <c r="B584" t="s">
        <v>1122</v>
      </c>
      <c r="C584">
        <v>380</v>
      </c>
      <c r="D584">
        <v>143</v>
      </c>
      <c r="E584" s="6">
        <v>1</v>
      </c>
      <c r="F584" s="6">
        <v>583</v>
      </c>
      <c r="G584" s="6">
        <v>2</v>
      </c>
    </row>
    <row r="585" spans="1:7">
      <c r="A585" t="s">
        <v>1059</v>
      </c>
      <c r="B585" t="s">
        <v>1076</v>
      </c>
      <c r="C585">
        <v>61</v>
      </c>
      <c r="D585">
        <v>144</v>
      </c>
      <c r="E585" s="6">
        <v>1</v>
      </c>
      <c r="F585" s="6">
        <v>584</v>
      </c>
      <c r="G585" s="6">
        <v>2</v>
      </c>
    </row>
    <row r="586" spans="1:7">
      <c r="A586" t="s">
        <v>1059</v>
      </c>
      <c r="B586" t="s">
        <v>1076</v>
      </c>
      <c r="C586">
        <v>61</v>
      </c>
      <c r="D586">
        <v>144</v>
      </c>
      <c r="E586" s="6">
        <v>1</v>
      </c>
      <c r="F586" s="6">
        <v>585</v>
      </c>
      <c r="G586" s="6">
        <v>2</v>
      </c>
    </row>
    <row r="587" spans="1:7">
      <c r="A587" t="s">
        <v>1025</v>
      </c>
      <c r="B587" t="s">
        <v>1133</v>
      </c>
      <c r="C587">
        <v>361</v>
      </c>
      <c r="D587">
        <v>76</v>
      </c>
      <c r="E587" s="6">
        <v>1</v>
      </c>
      <c r="F587" s="6">
        <v>586</v>
      </c>
      <c r="G587" s="6">
        <v>2</v>
      </c>
    </row>
    <row r="588" spans="1:7">
      <c r="A588" t="s">
        <v>1025</v>
      </c>
      <c r="B588" t="s">
        <v>1133</v>
      </c>
      <c r="C588">
        <v>361</v>
      </c>
      <c r="D588">
        <v>76</v>
      </c>
      <c r="E588" s="6">
        <v>1</v>
      </c>
      <c r="F588" s="6">
        <v>587</v>
      </c>
      <c r="G588" s="6">
        <v>2</v>
      </c>
    </row>
    <row r="589" spans="1:7">
      <c r="A589" t="s">
        <v>1025</v>
      </c>
      <c r="B589" t="s">
        <v>1127</v>
      </c>
      <c r="C589">
        <v>361</v>
      </c>
      <c r="D589">
        <v>217</v>
      </c>
      <c r="E589" s="6">
        <v>1</v>
      </c>
      <c r="F589" s="6">
        <v>588</v>
      </c>
      <c r="G589" s="6">
        <v>2</v>
      </c>
    </row>
    <row r="590" spans="1:7">
      <c r="A590" t="s">
        <v>1043</v>
      </c>
      <c r="B590" t="s">
        <v>1076</v>
      </c>
      <c r="C590">
        <v>62</v>
      </c>
      <c r="D590">
        <v>144</v>
      </c>
      <c r="E590" s="6">
        <v>1</v>
      </c>
      <c r="F590" s="6">
        <v>589</v>
      </c>
      <c r="G590" s="6">
        <v>2</v>
      </c>
    </row>
    <row r="591" spans="1:7">
      <c r="A591" t="s">
        <v>1059</v>
      </c>
      <c r="B591" t="s">
        <v>1076</v>
      </c>
      <c r="C591">
        <v>61</v>
      </c>
      <c r="D591">
        <v>144</v>
      </c>
      <c r="E591" s="6">
        <v>1</v>
      </c>
      <c r="F591" s="6">
        <v>590</v>
      </c>
      <c r="G591" s="6">
        <v>2</v>
      </c>
    </row>
    <row r="592" spans="1:7">
      <c r="A592" t="s">
        <v>1043</v>
      </c>
      <c r="B592" t="s">
        <v>1076</v>
      </c>
      <c r="C592">
        <v>62</v>
      </c>
      <c r="D592">
        <v>144</v>
      </c>
      <c r="E592" s="6">
        <v>1</v>
      </c>
      <c r="F592" s="6">
        <v>591</v>
      </c>
      <c r="G592" s="6">
        <v>2</v>
      </c>
    </row>
    <row r="593" spans="1:7">
      <c r="A593" t="s">
        <v>1043</v>
      </c>
      <c r="B593" t="s">
        <v>1076</v>
      </c>
      <c r="C593">
        <v>62</v>
      </c>
      <c r="D593">
        <v>144</v>
      </c>
      <c r="E593" s="6">
        <v>1</v>
      </c>
      <c r="F593" s="6">
        <v>592</v>
      </c>
      <c r="G593" s="6">
        <v>2</v>
      </c>
    </row>
    <row r="594" spans="1:7">
      <c r="A594" t="s">
        <v>1043</v>
      </c>
      <c r="B594" t="s">
        <v>1076</v>
      </c>
      <c r="C594">
        <v>62</v>
      </c>
      <c r="D594">
        <v>144</v>
      </c>
      <c r="E594" s="6">
        <v>1</v>
      </c>
      <c r="F594" s="6">
        <v>593</v>
      </c>
      <c r="G594" s="6">
        <v>2</v>
      </c>
    </row>
    <row r="595" spans="1:7">
      <c r="A595" t="s">
        <v>1043</v>
      </c>
      <c r="B595" t="s">
        <v>1264</v>
      </c>
      <c r="C595">
        <v>62</v>
      </c>
      <c r="D595">
        <v>197</v>
      </c>
      <c r="E595" s="6">
        <v>1</v>
      </c>
      <c r="F595" s="6">
        <v>594</v>
      </c>
      <c r="G595" s="6">
        <v>2</v>
      </c>
    </row>
    <row r="596" spans="1:7">
      <c r="A596" t="s">
        <v>1043</v>
      </c>
      <c r="B596" t="s">
        <v>1076</v>
      </c>
      <c r="C596">
        <v>62</v>
      </c>
      <c r="D596">
        <v>144</v>
      </c>
      <c r="E596" s="6">
        <v>1</v>
      </c>
      <c r="F596" s="6">
        <v>595</v>
      </c>
      <c r="G596" s="6">
        <v>2</v>
      </c>
    </row>
    <row r="597" spans="1:7">
      <c r="A597" t="s">
        <v>1095</v>
      </c>
      <c r="B597" t="s">
        <v>1209</v>
      </c>
      <c r="C597">
        <v>304</v>
      </c>
      <c r="D597">
        <v>283</v>
      </c>
      <c r="E597" s="6">
        <v>1</v>
      </c>
      <c r="F597" s="6">
        <v>596</v>
      </c>
      <c r="G597" s="6">
        <v>2</v>
      </c>
    </row>
    <row r="598" spans="1:7">
      <c r="A598" t="s">
        <v>1059</v>
      </c>
      <c r="B598" t="s">
        <v>1076</v>
      </c>
      <c r="C598">
        <v>61</v>
      </c>
      <c r="D598">
        <v>144</v>
      </c>
      <c r="E598" s="6">
        <v>1</v>
      </c>
      <c r="F598" s="6">
        <v>597</v>
      </c>
      <c r="G598" s="6">
        <v>2</v>
      </c>
    </row>
    <row r="599" spans="1:7">
      <c r="A599" t="s">
        <v>1043</v>
      </c>
      <c r="B599" t="s">
        <v>1076</v>
      </c>
      <c r="C599">
        <v>62</v>
      </c>
      <c r="D599">
        <v>144</v>
      </c>
      <c r="E599" s="6">
        <v>1</v>
      </c>
      <c r="F599" s="6">
        <v>598</v>
      </c>
      <c r="G599" s="6">
        <v>2</v>
      </c>
    </row>
    <row r="600" spans="1:7">
      <c r="A600" t="s">
        <v>1043</v>
      </c>
      <c r="B600" t="s">
        <v>1227</v>
      </c>
      <c r="C600">
        <v>62</v>
      </c>
      <c r="D600">
        <v>220</v>
      </c>
      <c r="E600" s="6">
        <v>1</v>
      </c>
      <c r="F600" s="6">
        <v>599</v>
      </c>
      <c r="G600" s="6">
        <v>2</v>
      </c>
    </row>
    <row r="601" spans="1:7">
      <c r="A601" t="s">
        <v>1327</v>
      </c>
      <c r="B601" t="s">
        <v>1227</v>
      </c>
      <c r="C601">
        <v>98</v>
      </c>
      <c r="D601">
        <v>220</v>
      </c>
      <c r="E601" s="6">
        <v>1</v>
      </c>
      <c r="F601" s="6">
        <v>600</v>
      </c>
      <c r="G601" s="6">
        <v>2</v>
      </c>
    </row>
    <row r="602" spans="1:7">
      <c r="A602" t="s">
        <v>1043</v>
      </c>
      <c r="B602" t="s">
        <v>1227</v>
      </c>
      <c r="C602">
        <v>62</v>
      </c>
      <c r="D602">
        <v>220</v>
      </c>
      <c r="E602" s="6">
        <v>1</v>
      </c>
      <c r="F602" s="6">
        <v>601</v>
      </c>
      <c r="G602" s="6">
        <v>2</v>
      </c>
    </row>
    <row r="603" spans="1:7">
      <c r="A603" t="s">
        <v>1284</v>
      </c>
      <c r="B603" t="s">
        <v>1227</v>
      </c>
      <c r="C603">
        <v>100</v>
      </c>
      <c r="D603">
        <v>220</v>
      </c>
      <c r="E603" s="6">
        <v>1</v>
      </c>
      <c r="F603" s="6">
        <v>602</v>
      </c>
      <c r="G603" s="6">
        <v>2</v>
      </c>
    </row>
    <row r="604" spans="1:7">
      <c r="A604" t="s">
        <v>1059</v>
      </c>
      <c r="B604" t="s">
        <v>1227</v>
      </c>
      <c r="C604">
        <v>61</v>
      </c>
      <c r="D604">
        <v>220</v>
      </c>
      <c r="E604" s="6">
        <v>1</v>
      </c>
      <c r="F604" s="6">
        <v>603</v>
      </c>
      <c r="G604" s="6">
        <v>2</v>
      </c>
    </row>
    <row r="605" spans="1:7">
      <c r="A605" t="s">
        <v>1043</v>
      </c>
      <c r="B605" t="s">
        <v>1227</v>
      </c>
      <c r="C605">
        <v>62</v>
      </c>
      <c r="D605">
        <v>220</v>
      </c>
      <c r="E605" s="6">
        <v>1</v>
      </c>
      <c r="F605" s="6">
        <v>604</v>
      </c>
      <c r="G605" s="6">
        <v>2</v>
      </c>
    </row>
    <row r="606" spans="1:7">
      <c r="A606" t="s">
        <v>1043</v>
      </c>
      <c r="B606" t="s">
        <v>1227</v>
      </c>
      <c r="C606">
        <v>62</v>
      </c>
      <c r="D606">
        <v>220</v>
      </c>
      <c r="E606" s="6">
        <v>1</v>
      </c>
      <c r="F606" s="6">
        <v>605</v>
      </c>
      <c r="G606" s="6">
        <v>2</v>
      </c>
    </row>
    <row r="607" spans="1:7">
      <c r="A607" t="s">
        <v>1043</v>
      </c>
      <c r="B607" t="s">
        <v>1227</v>
      </c>
      <c r="C607">
        <v>62</v>
      </c>
      <c r="D607">
        <v>220</v>
      </c>
      <c r="E607" s="6">
        <v>1</v>
      </c>
      <c r="F607" s="6">
        <v>606</v>
      </c>
      <c r="G607" s="6">
        <v>2</v>
      </c>
    </row>
    <row r="608" spans="1:7">
      <c r="A608" t="s">
        <v>1013</v>
      </c>
      <c r="B608" t="s">
        <v>1227</v>
      </c>
      <c r="C608">
        <v>181</v>
      </c>
      <c r="D608">
        <v>220</v>
      </c>
      <c r="E608" s="6">
        <v>1</v>
      </c>
      <c r="F608" s="6">
        <v>607</v>
      </c>
      <c r="G608" s="6">
        <v>2</v>
      </c>
    </row>
    <row r="609" spans="1:7">
      <c r="A609" t="s">
        <v>1240</v>
      </c>
      <c r="B609" t="s">
        <v>1227</v>
      </c>
      <c r="C609">
        <v>99</v>
      </c>
      <c r="D609">
        <v>220</v>
      </c>
      <c r="E609" s="6">
        <v>1</v>
      </c>
      <c r="F609" s="6">
        <v>608</v>
      </c>
      <c r="G609" s="6">
        <v>2</v>
      </c>
    </row>
    <row r="610" spans="1:7">
      <c r="A610" t="s">
        <v>1043</v>
      </c>
      <c r="B610" t="s">
        <v>1227</v>
      </c>
      <c r="C610">
        <v>62</v>
      </c>
      <c r="D610">
        <v>220</v>
      </c>
      <c r="E610" s="6">
        <v>1</v>
      </c>
      <c r="F610" s="6">
        <v>609</v>
      </c>
      <c r="G610" s="6">
        <v>2</v>
      </c>
    </row>
    <row r="611" spans="1:7">
      <c r="A611" t="s">
        <v>1043</v>
      </c>
      <c r="B611" t="s">
        <v>1227</v>
      </c>
      <c r="C611">
        <v>62</v>
      </c>
      <c r="D611">
        <v>220</v>
      </c>
      <c r="E611" s="6">
        <v>1</v>
      </c>
      <c r="F611" s="6">
        <v>610</v>
      </c>
      <c r="G611" s="6">
        <v>2</v>
      </c>
    </row>
    <row r="612" spans="1:7">
      <c r="A612" t="s">
        <v>1043</v>
      </c>
      <c r="B612" t="s">
        <v>1227</v>
      </c>
      <c r="C612">
        <v>62</v>
      </c>
      <c r="D612">
        <v>220</v>
      </c>
      <c r="E612" s="6">
        <v>1</v>
      </c>
      <c r="F612" s="6">
        <v>611</v>
      </c>
      <c r="G612" s="6">
        <v>2</v>
      </c>
    </row>
    <row r="613" spans="1:7">
      <c r="A613" t="s">
        <v>1284</v>
      </c>
      <c r="B613" t="s">
        <v>1227</v>
      </c>
      <c r="C613">
        <v>100</v>
      </c>
      <c r="D613">
        <v>220</v>
      </c>
      <c r="E613" s="6">
        <v>1</v>
      </c>
      <c r="F613" s="6">
        <v>612</v>
      </c>
      <c r="G613" s="6">
        <v>2</v>
      </c>
    </row>
    <row r="614" spans="1:7">
      <c r="A614" t="s">
        <v>1043</v>
      </c>
      <c r="B614" t="s">
        <v>1227</v>
      </c>
      <c r="C614">
        <v>62</v>
      </c>
      <c r="D614">
        <v>220</v>
      </c>
      <c r="E614" s="6">
        <v>1</v>
      </c>
      <c r="F614" s="6">
        <v>613</v>
      </c>
      <c r="G614" s="6">
        <v>2</v>
      </c>
    </row>
    <row r="615" spans="1:7">
      <c r="A615" t="s">
        <v>1043</v>
      </c>
      <c r="B615" t="s">
        <v>1227</v>
      </c>
      <c r="C615">
        <v>62</v>
      </c>
      <c r="D615">
        <v>220</v>
      </c>
      <c r="E615" s="6">
        <v>1</v>
      </c>
      <c r="F615" s="6">
        <v>614</v>
      </c>
      <c r="G615" s="6">
        <v>2</v>
      </c>
    </row>
    <row r="616" spans="1:7">
      <c r="A616" t="s">
        <v>1043</v>
      </c>
      <c r="B616" t="s">
        <v>1227</v>
      </c>
      <c r="C616">
        <v>62</v>
      </c>
      <c r="D616">
        <v>220</v>
      </c>
      <c r="E616" s="6">
        <v>1</v>
      </c>
      <c r="F616" s="6">
        <v>615</v>
      </c>
      <c r="G616" s="6">
        <v>2</v>
      </c>
    </row>
    <row r="617" spans="1:7">
      <c r="A617" t="s">
        <v>1295</v>
      </c>
      <c r="B617" t="s">
        <v>1227</v>
      </c>
      <c r="C617">
        <v>385</v>
      </c>
      <c r="D617">
        <v>220</v>
      </c>
      <c r="E617" s="6">
        <v>1</v>
      </c>
      <c r="F617" s="6">
        <v>616</v>
      </c>
      <c r="G617" s="6">
        <v>2</v>
      </c>
    </row>
    <row r="618" spans="1:7">
      <c r="A618" t="s">
        <v>1043</v>
      </c>
      <c r="B618" t="s">
        <v>1227</v>
      </c>
      <c r="C618">
        <v>62</v>
      </c>
      <c r="D618">
        <v>220</v>
      </c>
      <c r="E618" s="6">
        <v>1</v>
      </c>
      <c r="F618" s="6">
        <v>617</v>
      </c>
      <c r="G618" s="6">
        <v>2</v>
      </c>
    </row>
    <row r="619" spans="1:7">
      <c r="A619" t="s">
        <v>1043</v>
      </c>
      <c r="B619" t="s">
        <v>1264</v>
      </c>
      <c r="C619">
        <v>62</v>
      </c>
      <c r="D619">
        <v>197</v>
      </c>
      <c r="E619" s="6">
        <v>1</v>
      </c>
      <c r="F619" s="6">
        <v>618</v>
      </c>
      <c r="G619" s="6">
        <v>2</v>
      </c>
    </row>
    <row r="620" spans="1:7">
      <c r="A620" t="s">
        <v>1253</v>
      </c>
      <c r="B620" t="s">
        <v>1264</v>
      </c>
      <c r="C620">
        <v>12</v>
      </c>
      <c r="D620">
        <v>197</v>
      </c>
      <c r="E620" s="6">
        <v>1</v>
      </c>
      <c r="F620" s="6">
        <v>619</v>
      </c>
      <c r="G620" s="6">
        <v>2</v>
      </c>
    </row>
    <row r="621" spans="1:7">
      <c r="A621" t="s">
        <v>1269</v>
      </c>
      <c r="B621" t="s">
        <v>1227</v>
      </c>
      <c r="C621">
        <v>82</v>
      </c>
      <c r="D621">
        <v>220</v>
      </c>
      <c r="E621" s="6">
        <v>1</v>
      </c>
      <c r="F621" s="6">
        <v>620</v>
      </c>
      <c r="G621" s="6">
        <v>2</v>
      </c>
    </row>
    <row r="622" spans="1:7">
      <c r="A622" t="s">
        <v>1327</v>
      </c>
      <c r="B622" t="s">
        <v>1227</v>
      </c>
      <c r="C622">
        <v>98</v>
      </c>
      <c r="D622">
        <v>220</v>
      </c>
      <c r="E622" s="6">
        <v>1</v>
      </c>
      <c r="F622" s="6">
        <v>621</v>
      </c>
      <c r="G622" s="6">
        <v>2</v>
      </c>
    </row>
    <row r="623" spans="1:7">
      <c r="A623" t="s">
        <v>1327</v>
      </c>
      <c r="B623" t="s">
        <v>1227</v>
      </c>
      <c r="C623">
        <v>98</v>
      </c>
      <c r="D623">
        <v>220</v>
      </c>
      <c r="E623" s="6">
        <v>1</v>
      </c>
      <c r="F623" s="6">
        <v>622</v>
      </c>
      <c r="G623" s="6">
        <v>2</v>
      </c>
    </row>
    <row r="624" spans="1:7">
      <c r="A624" t="s">
        <v>1013</v>
      </c>
      <c r="B624" t="s">
        <v>1227</v>
      </c>
      <c r="C624">
        <v>181</v>
      </c>
      <c r="D624">
        <v>220</v>
      </c>
      <c r="E624" s="6">
        <v>1</v>
      </c>
      <c r="F624" s="6">
        <v>623</v>
      </c>
      <c r="G624" s="6">
        <v>2</v>
      </c>
    </row>
    <row r="625" spans="1:7">
      <c r="A625" t="s">
        <v>1013</v>
      </c>
      <c r="B625" t="s">
        <v>1227</v>
      </c>
      <c r="C625">
        <v>181</v>
      </c>
      <c r="D625">
        <v>220</v>
      </c>
      <c r="E625" s="6">
        <v>1</v>
      </c>
      <c r="F625" s="6">
        <v>624</v>
      </c>
      <c r="G625" s="6">
        <v>2</v>
      </c>
    </row>
    <row r="626" spans="1:7">
      <c r="A626" t="s">
        <v>1167</v>
      </c>
      <c r="B626" t="s">
        <v>1227</v>
      </c>
      <c r="C626">
        <v>184</v>
      </c>
      <c r="D626">
        <v>220</v>
      </c>
      <c r="E626" s="6">
        <v>1</v>
      </c>
      <c r="F626" s="6">
        <v>625</v>
      </c>
      <c r="G626" s="6">
        <v>2</v>
      </c>
    </row>
    <row r="627" spans="1:7">
      <c r="A627" t="s">
        <v>1089</v>
      </c>
      <c r="B627" t="s">
        <v>1227</v>
      </c>
      <c r="C627">
        <v>95</v>
      </c>
      <c r="D627">
        <v>220</v>
      </c>
      <c r="E627" s="6">
        <v>1</v>
      </c>
      <c r="F627" s="6">
        <v>626</v>
      </c>
      <c r="G627" s="6">
        <v>2</v>
      </c>
    </row>
    <row r="628" spans="1:7">
      <c r="A628" t="s">
        <v>1013</v>
      </c>
      <c r="B628" t="s">
        <v>1227</v>
      </c>
      <c r="C628">
        <v>181</v>
      </c>
      <c r="D628">
        <v>220</v>
      </c>
      <c r="E628" s="6">
        <v>1</v>
      </c>
      <c r="F628" s="6">
        <v>627</v>
      </c>
      <c r="G628" s="6">
        <v>2</v>
      </c>
    </row>
    <row r="629" spans="1:7">
      <c r="A629" t="s">
        <v>1043</v>
      </c>
      <c r="B629" t="s">
        <v>1227</v>
      </c>
      <c r="C629">
        <v>62</v>
      </c>
      <c r="D629">
        <v>220</v>
      </c>
      <c r="E629" s="6">
        <v>1</v>
      </c>
      <c r="F629" s="6">
        <v>628</v>
      </c>
      <c r="G629" s="6">
        <v>2</v>
      </c>
    </row>
    <row r="630" spans="1:7">
      <c r="A630" t="s">
        <v>1059</v>
      </c>
      <c r="B630" t="s">
        <v>1134</v>
      </c>
      <c r="C630">
        <v>61</v>
      </c>
      <c r="D630">
        <v>5</v>
      </c>
      <c r="E630" s="6">
        <v>1</v>
      </c>
      <c r="F630" s="6">
        <v>629</v>
      </c>
      <c r="G630" s="6">
        <v>2</v>
      </c>
    </row>
    <row r="631" spans="1:7">
      <c r="A631" t="s">
        <v>1328</v>
      </c>
      <c r="B631" t="s">
        <v>1227</v>
      </c>
      <c r="C631">
        <v>170</v>
      </c>
      <c r="D631">
        <v>220</v>
      </c>
      <c r="E631" s="6">
        <v>1</v>
      </c>
      <c r="F631" s="6">
        <v>630</v>
      </c>
      <c r="G631" s="6">
        <v>2</v>
      </c>
    </row>
    <row r="632" spans="1:7">
      <c r="A632" t="s">
        <v>1284</v>
      </c>
      <c r="B632" t="s">
        <v>1227</v>
      </c>
      <c r="C632">
        <v>100</v>
      </c>
      <c r="D632">
        <v>220</v>
      </c>
      <c r="E632" s="6">
        <v>1</v>
      </c>
      <c r="F632" s="6">
        <v>631</v>
      </c>
      <c r="G632" s="6">
        <v>2</v>
      </c>
    </row>
    <row r="633" spans="1:7">
      <c r="A633" t="s">
        <v>1044</v>
      </c>
      <c r="B633" t="s">
        <v>1227</v>
      </c>
      <c r="C633">
        <v>111</v>
      </c>
      <c r="D633">
        <v>220</v>
      </c>
      <c r="E633" s="6">
        <v>1</v>
      </c>
      <c r="F633" s="6">
        <v>632</v>
      </c>
      <c r="G633" s="6">
        <v>2</v>
      </c>
    </row>
    <row r="634" spans="1:7">
      <c r="A634" t="s">
        <v>1095</v>
      </c>
      <c r="B634" t="s">
        <v>1227</v>
      </c>
      <c r="C634">
        <v>304</v>
      </c>
      <c r="D634">
        <v>220</v>
      </c>
      <c r="E634" s="6">
        <v>1</v>
      </c>
      <c r="F634" s="6">
        <v>633</v>
      </c>
      <c r="G634" s="6">
        <v>2</v>
      </c>
    </row>
    <row r="635" spans="1:7">
      <c r="A635" t="s">
        <v>1059</v>
      </c>
      <c r="B635" t="s">
        <v>1227</v>
      </c>
      <c r="C635">
        <v>61</v>
      </c>
      <c r="D635">
        <v>220</v>
      </c>
      <c r="E635" s="6">
        <v>1</v>
      </c>
      <c r="F635" s="6">
        <v>634</v>
      </c>
      <c r="G635" s="6">
        <v>2</v>
      </c>
    </row>
    <row r="636" spans="1:7">
      <c r="A636" t="s">
        <v>996</v>
      </c>
      <c r="B636" t="s">
        <v>1227</v>
      </c>
      <c r="C636">
        <v>110</v>
      </c>
      <c r="D636">
        <v>220</v>
      </c>
      <c r="E636" s="6">
        <v>1</v>
      </c>
      <c r="F636" s="6">
        <v>635</v>
      </c>
      <c r="G636" s="6">
        <v>2</v>
      </c>
    </row>
    <row r="637" spans="1:7">
      <c r="A637" t="s">
        <v>1044</v>
      </c>
      <c r="B637" t="s">
        <v>1227</v>
      </c>
      <c r="C637">
        <v>111</v>
      </c>
      <c r="D637">
        <v>220</v>
      </c>
      <c r="E637" s="6">
        <v>1</v>
      </c>
      <c r="F637" s="6">
        <v>636</v>
      </c>
      <c r="G637" s="6">
        <v>2</v>
      </c>
    </row>
    <row r="638" spans="1:7">
      <c r="A638" t="s">
        <v>1229</v>
      </c>
      <c r="B638" t="s">
        <v>1227</v>
      </c>
      <c r="C638">
        <v>139</v>
      </c>
      <c r="D638">
        <v>220</v>
      </c>
      <c r="E638" s="6">
        <v>1</v>
      </c>
      <c r="F638" s="6">
        <v>637</v>
      </c>
      <c r="G638" s="6">
        <v>2</v>
      </c>
    </row>
    <row r="639" spans="1:7">
      <c r="A639" t="s">
        <v>1269</v>
      </c>
      <c r="B639" t="s">
        <v>1227</v>
      </c>
      <c r="C639">
        <v>82</v>
      </c>
      <c r="D639">
        <v>220</v>
      </c>
      <c r="E639" s="6">
        <v>1</v>
      </c>
      <c r="F639" s="6">
        <v>638</v>
      </c>
      <c r="G639" s="6">
        <v>2</v>
      </c>
    </row>
    <row r="640" spans="1:7">
      <c r="A640" t="s">
        <v>1044</v>
      </c>
      <c r="B640" t="s">
        <v>1227</v>
      </c>
      <c r="C640">
        <v>111</v>
      </c>
      <c r="D640">
        <v>220</v>
      </c>
      <c r="E640" s="6">
        <v>1</v>
      </c>
      <c r="F640" s="6">
        <v>639</v>
      </c>
      <c r="G640" s="6">
        <v>2</v>
      </c>
    </row>
    <row r="641" spans="1:7">
      <c r="A641" t="s">
        <v>1311</v>
      </c>
      <c r="B641" t="s">
        <v>1227</v>
      </c>
      <c r="C641">
        <v>102</v>
      </c>
      <c r="D641">
        <v>220</v>
      </c>
      <c r="E641" s="6">
        <v>1</v>
      </c>
      <c r="F641" s="6">
        <v>640</v>
      </c>
      <c r="G641" s="6">
        <v>2</v>
      </c>
    </row>
    <row r="642" spans="1:7">
      <c r="A642" t="s">
        <v>1013</v>
      </c>
      <c r="B642" t="s">
        <v>1227</v>
      </c>
      <c r="C642">
        <v>181</v>
      </c>
      <c r="D642">
        <v>220</v>
      </c>
      <c r="E642" s="6">
        <v>1</v>
      </c>
      <c r="F642" s="6">
        <v>641</v>
      </c>
      <c r="G642" s="6">
        <v>2</v>
      </c>
    </row>
    <row r="643" spans="1:7">
      <c r="A643" t="s">
        <v>1043</v>
      </c>
      <c r="B643" t="s">
        <v>1227</v>
      </c>
      <c r="C643">
        <v>62</v>
      </c>
      <c r="D643">
        <v>220</v>
      </c>
      <c r="E643" s="6">
        <v>1</v>
      </c>
      <c r="F643" s="6">
        <v>642</v>
      </c>
      <c r="G643" s="6">
        <v>2</v>
      </c>
    </row>
    <row r="644" spans="1:7">
      <c r="A644" t="s">
        <v>1197</v>
      </c>
      <c r="B644" t="s">
        <v>1227</v>
      </c>
      <c r="C644">
        <v>114</v>
      </c>
      <c r="D644">
        <v>220</v>
      </c>
      <c r="E644" s="6">
        <v>1</v>
      </c>
      <c r="F644" s="6">
        <v>643</v>
      </c>
      <c r="G644" s="6">
        <v>2</v>
      </c>
    </row>
    <row r="645" spans="1:7">
      <c r="A645" t="s">
        <v>1043</v>
      </c>
      <c r="B645" t="s">
        <v>1227</v>
      </c>
      <c r="C645">
        <v>62</v>
      </c>
      <c r="D645">
        <v>220</v>
      </c>
      <c r="E645" s="6">
        <v>1</v>
      </c>
      <c r="F645" s="6">
        <v>644</v>
      </c>
      <c r="G645" s="6">
        <v>2</v>
      </c>
    </row>
    <row r="646" spans="1:7">
      <c r="A646" t="s">
        <v>1043</v>
      </c>
      <c r="B646" t="s">
        <v>1227</v>
      </c>
      <c r="C646">
        <v>62</v>
      </c>
      <c r="D646">
        <v>220</v>
      </c>
      <c r="E646" s="6">
        <v>1</v>
      </c>
      <c r="F646" s="6">
        <v>645</v>
      </c>
      <c r="G646" s="6">
        <v>2</v>
      </c>
    </row>
    <row r="647" spans="1:7">
      <c r="A647" t="s">
        <v>996</v>
      </c>
      <c r="B647" t="s">
        <v>1227</v>
      </c>
      <c r="C647">
        <v>110</v>
      </c>
      <c r="D647">
        <v>220</v>
      </c>
      <c r="E647" s="6">
        <v>1</v>
      </c>
      <c r="F647" s="6">
        <v>646</v>
      </c>
      <c r="G647" s="6">
        <v>2</v>
      </c>
    </row>
    <row r="648" spans="1:7">
      <c r="A648" t="s">
        <v>996</v>
      </c>
      <c r="B648" t="s">
        <v>1227</v>
      </c>
      <c r="C648">
        <v>110</v>
      </c>
      <c r="D648">
        <v>220</v>
      </c>
      <c r="E648" s="6">
        <v>1</v>
      </c>
      <c r="F648" s="6">
        <v>647</v>
      </c>
      <c r="G648" s="6">
        <v>2</v>
      </c>
    </row>
    <row r="649" spans="1:7">
      <c r="A649" t="s">
        <v>1269</v>
      </c>
      <c r="B649" t="s">
        <v>1227</v>
      </c>
      <c r="C649">
        <v>82</v>
      </c>
      <c r="D649">
        <v>220</v>
      </c>
      <c r="E649" s="6">
        <v>1</v>
      </c>
      <c r="F649" s="6">
        <v>648</v>
      </c>
      <c r="G649" s="6">
        <v>2</v>
      </c>
    </row>
    <row r="650" spans="1:7">
      <c r="A650" t="s">
        <v>1044</v>
      </c>
      <c r="B650" t="s">
        <v>1227</v>
      </c>
      <c r="C650">
        <v>111</v>
      </c>
      <c r="D650">
        <v>220</v>
      </c>
      <c r="E650" s="6">
        <v>1</v>
      </c>
      <c r="F650" s="6">
        <v>649</v>
      </c>
      <c r="G650" s="6">
        <v>2</v>
      </c>
    </row>
    <row r="651" spans="1:7">
      <c r="A651" t="s">
        <v>990</v>
      </c>
      <c r="B651" t="s">
        <v>1227</v>
      </c>
      <c r="C651">
        <v>94</v>
      </c>
      <c r="D651">
        <v>220</v>
      </c>
      <c r="E651" s="6">
        <v>1</v>
      </c>
      <c r="F651" s="6">
        <v>650</v>
      </c>
      <c r="G651" s="6">
        <v>2</v>
      </c>
    </row>
    <row r="652" spans="1:7">
      <c r="A652" t="s">
        <v>1284</v>
      </c>
      <c r="B652" t="s">
        <v>1227</v>
      </c>
      <c r="C652">
        <v>100</v>
      </c>
      <c r="D652">
        <v>220</v>
      </c>
      <c r="E652" s="6">
        <v>1</v>
      </c>
      <c r="F652" s="6">
        <v>651</v>
      </c>
      <c r="G652" s="6">
        <v>2</v>
      </c>
    </row>
    <row r="653" spans="1:7">
      <c r="A653" t="s">
        <v>1043</v>
      </c>
      <c r="B653" t="s">
        <v>1227</v>
      </c>
      <c r="C653">
        <v>62</v>
      </c>
      <c r="D653">
        <v>220</v>
      </c>
      <c r="E653" s="6">
        <v>1</v>
      </c>
      <c r="F653" s="6">
        <v>652</v>
      </c>
      <c r="G653" s="6">
        <v>2</v>
      </c>
    </row>
    <row r="654" spans="1:7">
      <c r="A654" t="s">
        <v>1269</v>
      </c>
      <c r="B654" t="s">
        <v>1227</v>
      </c>
      <c r="C654">
        <v>82</v>
      </c>
      <c r="D654">
        <v>220</v>
      </c>
      <c r="E654" s="6">
        <v>1</v>
      </c>
      <c r="F654" s="6">
        <v>653</v>
      </c>
      <c r="G654" s="6">
        <v>2</v>
      </c>
    </row>
    <row r="655" spans="1:7">
      <c r="A655" t="s">
        <v>996</v>
      </c>
      <c r="B655" t="s">
        <v>1227</v>
      </c>
      <c r="C655">
        <v>110</v>
      </c>
      <c r="D655">
        <v>220</v>
      </c>
      <c r="E655" s="6">
        <v>1</v>
      </c>
      <c r="F655" s="6">
        <v>654</v>
      </c>
      <c r="G655" s="6">
        <v>2</v>
      </c>
    </row>
    <row r="656" spans="1:7">
      <c r="A656" t="s">
        <v>984</v>
      </c>
      <c r="B656" t="s">
        <v>1135</v>
      </c>
      <c r="C656">
        <v>253</v>
      </c>
      <c r="D656">
        <v>229</v>
      </c>
      <c r="E656" s="6">
        <v>1</v>
      </c>
      <c r="F656" s="6">
        <v>655</v>
      </c>
      <c r="G656" s="6">
        <v>2</v>
      </c>
    </row>
    <row r="657" spans="1:7">
      <c r="A657" t="s">
        <v>1025</v>
      </c>
      <c r="B657" t="s">
        <v>1110</v>
      </c>
      <c r="C657">
        <v>361</v>
      </c>
      <c r="D657">
        <v>292</v>
      </c>
      <c r="E657" s="6">
        <v>1</v>
      </c>
      <c r="F657" s="6">
        <v>656</v>
      </c>
      <c r="G657" s="6">
        <v>2</v>
      </c>
    </row>
    <row r="658" spans="1:7">
      <c r="A658" t="s">
        <v>1256</v>
      </c>
      <c r="B658" t="s">
        <v>1323</v>
      </c>
      <c r="C658">
        <v>176</v>
      </c>
      <c r="D658">
        <v>275</v>
      </c>
      <c r="E658" s="6">
        <v>1</v>
      </c>
      <c r="F658" s="6">
        <v>657</v>
      </c>
      <c r="G658" s="6">
        <v>2</v>
      </c>
    </row>
    <row r="659" spans="1:7">
      <c r="A659" t="s">
        <v>1257</v>
      </c>
      <c r="B659" t="s">
        <v>967</v>
      </c>
      <c r="C659">
        <v>350</v>
      </c>
      <c r="D659">
        <v>130</v>
      </c>
      <c r="E659" s="6">
        <v>1</v>
      </c>
      <c r="F659" s="6">
        <v>658</v>
      </c>
      <c r="G659" s="6">
        <v>2</v>
      </c>
    </row>
    <row r="660" spans="1:7">
      <c r="A660" t="s">
        <v>1257</v>
      </c>
      <c r="B660" t="s">
        <v>1103</v>
      </c>
      <c r="C660">
        <v>350</v>
      </c>
      <c r="D660">
        <v>70</v>
      </c>
      <c r="E660" s="6">
        <v>1</v>
      </c>
      <c r="F660" s="6">
        <v>659</v>
      </c>
      <c r="G660" s="6">
        <v>2</v>
      </c>
    </row>
    <row r="661" spans="1:7">
      <c r="A661" t="s">
        <v>1251</v>
      </c>
      <c r="B661" t="s">
        <v>1323</v>
      </c>
      <c r="C661">
        <v>386</v>
      </c>
      <c r="D661">
        <v>275</v>
      </c>
      <c r="E661" s="6">
        <v>1</v>
      </c>
      <c r="F661" s="6">
        <v>660</v>
      </c>
      <c r="G661" s="6">
        <v>2</v>
      </c>
    </row>
    <row r="662" spans="1:7">
      <c r="A662" t="s">
        <v>1043</v>
      </c>
      <c r="B662" t="s">
        <v>1227</v>
      </c>
      <c r="C662">
        <v>62</v>
      </c>
      <c r="D662">
        <v>220</v>
      </c>
      <c r="E662" s="6">
        <v>1</v>
      </c>
      <c r="F662" s="6">
        <v>661</v>
      </c>
      <c r="G662" s="6">
        <v>2</v>
      </c>
    </row>
    <row r="663" spans="1:7">
      <c r="A663" t="s">
        <v>1044</v>
      </c>
      <c r="B663" t="s">
        <v>1227</v>
      </c>
      <c r="C663">
        <v>111</v>
      </c>
      <c r="D663">
        <v>220</v>
      </c>
      <c r="E663" s="6">
        <v>1</v>
      </c>
      <c r="F663" s="6">
        <v>662</v>
      </c>
      <c r="G663" s="6">
        <v>2</v>
      </c>
    </row>
    <row r="664" spans="1:7">
      <c r="A664" t="s">
        <v>1043</v>
      </c>
      <c r="B664" t="s">
        <v>1227</v>
      </c>
      <c r="C664">
        <v>62</v>
      </c>
      <c r="D664">
        <v>220</v>
      </c>
      <c r="E664" s="6">
        <v>1</v>
      </c>
      <c r="F664" s="6">
        <v>663</v>
      </c>
      <c r="G664" s="6">
        <v>2</v>
      </c>
    </row>
    <row r="665" spans="1:7">
      <c r="A665" t="s">
        <v>1043</v>
      </c>
      <c r="B665" t="s">
        <v>1227</v>
      </c>
      <c r="C665">
        <v>62</v>
      </c>
      <c r="D665">
        <v>220</v>
      </c>
      <c r="E665" s="6">
        <v>1</v>
      </c>
      <c r="F665" s="6">
        <v>664</v>
      </c>
      <c r="G665" s="6">
        <v>2</v>
      </c>
    </row>
    <row r="666" spans="1:7">
      <c r="A666" t="s">
        <v>1059</v>
      </c>
      <c r="B666" t="s">
        <v>1227</v>
      </c>
      <c r="C666">
        <v>61</v>
      </c>
      <c r="D666">
        <v>220</v>
      </c>
      <c r="E666" s="6">
        <v>1</v>
      </c>
      <c r="F666" s="6">
        <v>665</v>
      </c>
      <c r="G666" s="6">
        <v>2</v>
      </c>
    </row>
    <row r="667" spans="1:7">
      <c r="A667" t="s">
        <v>1043</v>
      </c>
      <c r="B667" t="s">
        <v>1227</v>
      </c>
      <c r="C667">
        <v>62</v>
      </c>
      <c r="D667">
        <v>220</v>
      </c>
      <c r="E667" s="6">
        <v>1</v>
      </c>
      <c r="F667" s="6">
        <v>666</v>
      </c>
      <c r="G667" s="6">
        <v>2</v>
      </c>
    </row>
    <row r="668" spans="1:7">
      <c r="A668" t="s">
        <v>1043</v>
      </c>
      <c r="B668" t="s">
        <v>1227</v>
      </c>
      <c r="C668">
        <v>62</v>
      </c>
      <c r="D668">
        <v>220</v>
      </c>
      <c r="E668" s="6">
        <v>1</v>
      </c>
      <c r="F668" s="6">
        <v>667</v>
      </c>
      <c r="G668" s="6">
        <v>2</v>
      </c>
    </row>
    <row r="669" spans="1:7">
      <c r="A669" t="s">
        <v>1269</v>
      </c>
      <c r="B669" t="s">
        <v>1227</v>
      </c>
      <c r="C669">
        <v>82</v>
      </c>
      <c r="D669">
        <v>220</v>
      </c>
      <c r="E669" s="6">
        <v>1</v>
      </c>
      <c r="F669" s="6">
        <v>668</v>
      </c>
      <c r="G669" s="6">
        <v>2</v>
      </c>
    </row>
    <row r="670" spans="1:7">
      <c r="A670" t="s">
        <v>1269</v>
      </c>
      <c r="B670" t="s">
        <v>1227</v>
      </c>
      <c r="C670">
        <v>82</v>
      </c>
      <c r="D670">
        <v>220</v>
      </c>
      <c r="E670" s="6">
        <v>1</v>
      </c>
      <c r="F670" s="6">
        <v>669</v>
      </c>
      <c r="G670" s="6">
        <v>2</v>
      </c>
    </row>
    <row r="671" spans="1:7">
      <c r="A671" t="s">
        <v>1269</v>
      </c>
      <c r="B671" t="s">
        <v>1227</v>
      </c>
      <c r="C671">
        <v>82</v>
      </c>
      <c r="D671">
        <v>220</v>
      </c>
      <c r="E671" s="6">
        <v>1</v>
      </c>
      <c r="F671" s="6">
        <v>670</v>
      </c>
      <c r="G671" s="6">
        <v>2</v>
      </c>
    </row>
    <row r="672" spans="1:7">
      <c r="A672" t="s">
        <v>1327</v>
      </c>
      <c r="B672" t="s">
        <v>1227</v>
      </c>
      <c r="C672">
        <v>98</v>
      </c>
      <c r="D672">
        <v>220</v>
      </c>
      <c r="E672" s="6">
        <v>1</v>
      </c>
      <c r="F672" s="6">
        <v>671</v>
      </c>
      <c r="G672" s="6">
        <v>2</v>
      </c>
    </row>
    <row r="673" spans="1:7">
      <c r="A673" t="s">
        <v>1269</v>
      </c>
      <c r="B673" t="s">
        <v>1227</v>
      </c>
      <c r="C673">
        <v>82</v>
      </c>
      <c r="D673">
        <v>220</v>
      </c>
      <c r="E673" s="6">
        <v>1</v>
      </c>
      <c r="F673" s="6">
        <v>672</v>
      </c>
      <c r="G673" s="6">
        <v>2</v>
      </c>
    </row>
    <row r="674" spans="1:7">
      <c r="A674" t="s">
        <v>1013</v>
      </c>
      <c r="B674" t="s">
        <v>1227</v>
      </c>
      <c r="C674">
        <v>181</v>
      </c>
      <c r="D674">
        <v>220</v>
      </c>
      <c r="E674" s="6">
        <v>1</v>
      </c>
      <c r="F674" s="6">
        <v>673</v>
      </c>
      <c r="G674" s="6">
        <v>2</v>
      </c>
    </row>
    <row r="675" spans="1:7">
      <c r="A675" t="s">
        <v>1013</v>
      </c>
      <c r="B675" t="s">
        <v>1227</v>
      </c>
      <c r="C675">
        <v>181</v>
      </c>
      <c r="D675">
        <v>220</v>
      </c>
      <c r="E675" s="6">
        <v>1</v>
      </c>
      <c r="F675" s="6">
        <v>674</v>
      </c>
      <c r="G675" s="6">
        <v>2</v>
      </c>
    </row>
    <row r="676" spans="1:7">
      <c r="A676" t="s">
        <v>1327</v>
      </c>
      <c r="B676" t="s">
        <v>1227</v>
      </c>
      <c r="C676">
        <v>98</v>
      </c>
      <c r="D676">
        <v>220</v>
      </c>
      <c r="E676" s="6">
        <v>1</v>
      </c>
      <c r="F676" s="6">
        <v>675</v>
      </c>
      <c r="G676" s="6">
        <v>2</v>
      </c>
    </row>
    <row r="677" spans="1:7">
      <c r="A677" t="s">
        <v>1327</v>
      </c>
      <c r="B677" t="s">
        <v>1227</v>
      </c>
      <c r="C677">
        <v>98</v>
      </c>
      <c r="D677">
        <v>220</v>
      </c>
      <c r="E677" s="6">
        <v>1</v>
      </c>
      <c r="F677" s="6">
        <v>676</v>
      </c>
      <c r="G677" s="6">
        <v>2</v>
      </c>
    </row>
    <row r="678" spans="1:7">
      <c r="A678" t="s">
        <v>1269</v>
      </c>
      <c r="B678" t="s">
        <v>1227</v>
      </c>
      <c r="C678">
        <v>82</v>
      </c>
      <c r="D678">
        <v>220</v>
      </c>
      <c r="E678" s="6">
        <v>1</v>
      </c>
      <c r="F678" s="6">
        <v>677</v>
      </c>
      <c r="G678" s="6">
        <v>2</v>
      </c>
    </row>
    <row r="679" spans="1:7">
      <c r="A679" t="s">
        <v>1013</v>
      </c>
      <c r="B679" t="s">
        <v>1227</v>
      </c>
      <c r="C679">
        <v>181</v>
      </c>
      <c r="D679">
        <v>220</v>
      </c>
      <c r="E679" s="6">
        <v>1</v>
      </c>
      <c r="F679" s="6">
        <v>678</v>
      </c>
      <c r="G679" s="6">
        <v>2</v>
      </c>
    </row>
    <row r="680" spans="1:7">
      <c r="A680" t="s">
        <v>1059</v>
      </c>
      <c r="B680" t="s">
        <v>1227</v>
      </c>
      <c r="C680">
        <v>61</v>
      </c>
      <c r="D680">
        <v>220</v>
      </c>
      <c r="E680" s="6">
        <v>1</v>
      </c>
      <c r="F680" s="6">
        <v>679</v>
      </c>
      <c r="G680" s="6">
        <v>2</v>
      </c>
    </row>
    <row r="681" spans="1:7">
      <c r="A681" t="s">
        <v>1136</v>
      </c>
      <c r="B681" t="s">
        <v>1227</v>
      </c>
      <c r="C681">
        <v>252</v>
      </c>
      <c r="D681">
        <v>220</v>
      </c>
      <c r="E681" s="6">
        <v>1</v>
      </c>
      <c r="F681" s="6">
        <v>680</v>
      </c>
      <c r="G681" s="6">
        <v>2</v>
      </c>
    </row>
    <row r="682" spans="1:7">
      <c r="A682" t="s">
        <v>1327</v>
      </c>
      <c r="B682" t="s">
        <v>1227</v>
      </c>
      <c r="C682">
        <v>98</v>
      </c>
      <c r="D682">
        <v>220</v>
      </c>
      <c r="E682" s="6">
        <v>1</v>
      </c>
      <c r="F682" s="6">
        <v>681</v>
      </c>
      <c r="G682" s="6">
        <v>2</v>
      </c>
    </row>
    <row r="683" spans="1:7">
      <c r="A683" t="s">
        <v>1027</v>
      </c>
      <c r="B683" t="s">
        <v>1227</v>
      </c>
      <c r="C683">
        <v>112</v>
      </c>
      <c r="D683">
        <v>220</v>
      </c>
      <c r="E683" s="6">
        <v>1</v>
      </c>
      <c r="F683" s="6">
        <v>682</v>
      </c>
      <c r="G683" s="6">
        <v>2</v>
      </c>
    </row>
    <row r="684" spans="1:7">
      <c r="A684" t="s">
        <v>1267</v>
      </c>
      <c r="B684" t="s">
        <v>978</v>
      </c>
      <c r="C684">
        <v>259</v>
      </c>
      <c r="D684">
        <v>366</v>
      </c>
      <c r="E684" s="6">
        <v>1</v>
      </c>
      <c r="F684" s="6">
        <v>683</v>
      </c>
      <c r="G684" s="6">
        <v>2</v>
      </c>
    </row>
    <row r="685" spans="1:7">
      <c r="A685" t="s">
        <v>999</v>
      </c>
      <c r="B685" t="s">
        <v>1076</v>
      </c>
      <c r="C685">
        <v>23</v>
      </c>
      <c r="D685">
        <v>144</v>
      </c>
      <c r="E685" s="6">
        <v>1</v>
      </c>
      <c r="F685" s="6">
        <v>684</v>
      </c>
      <c r="G685" s="6">
        <v>2</v>
      </c>
    </row>
    <row r="686" spans="1:7">
      <c r="A686" t="s">
        <v>1197</v>
      </c>
      <c r="B686" t="s">
        <v>1076</v>
      </c>
      <c r="C686">
        <v>114</v>
      </c>
      <c r="D686">
        <v>144</v>
      </c>
      <c r="E686" s="6">
        <v>1</v>
      </c>
      <c r="F686" s="6">
        <v>685</v>
      </c>
      <c r="G686" s="6">
        <v>2</v>
      </c>
    </row>
    <row r="687" spans="1:7">
      <c r="A687" t="s">
        <v>1017</v>
      </c>
      <c r="B687" t="s">
        <v>1323</v>
      </c>
      <c r="C687">
        <v>360</v>
      </c>
      <c r="D687">
        <v>275</v>
      </c>
      <c r="E687" s="6">
        <v>1</v>
      </c>
      <c r="F687" s="6">
        <v>686</v>
      </c>
      <c r="G687" s="6">
        <v>2</v>
      </c>
    </row>
    <row r="688" spans="1:7">
      <c r="A688" t="s">
        <v>989</v>
      </c>
      <c r="B688" t="s">
        <v>1218</v>
      </c>
      <c r="C688">
        <v>178</v>
      </c>
      <c r="D688">
        <v>325</v>
      </c>
      <c r="E688" s="6">
        <v>1</v>
      </c>
      <c r="F688" s="6">
        <v>687</v>
      </c>
      <c r="G688" s="6">
        <v>2</v>
      </c>
    </row>
    <row r="689" spans="1:7">
      <c r="A689" t="s">
        <v>1025</v>
      </c>
      <c r="B689" t="s">
        <v>1218</v>
      </c>
      <c r="C689">
        <v>361</v>
      </c>
      <c r="D689">
        <v>325</v>
      </c>
      <c r="E689" s="6">
        <v>1</v>
      </c>
      <c r="F689" s="6">
        <v>688</v>
      </c>
      <c r="G689" s="6">
        <v>2</v>
      </c>
    </row>
    <row r="690" spans="1:7">
      <c r="A690" t="s">
        <v>1059</v>
      </c>
      <c r="B690" t="s">
        <v>1218</v>
      </c>
      <c r="C690">
        <v>61</v>
      </c>
      <c r="D690">
        <v>325</v>
      </c>
      <c r="E690" s="6">
        <v>1</v>
      </c>
      <c r="F690" s="6">
        <v>689</v>
      </c>
      <c r="G690" s="6">
        <v>2</v>
      </c>
    </row>
    <row r="691" spans="1:7">
      <c r="A691" t="s">
        <v>1025</v>
      </c>
      <c r="B691" t="s">
        <v>1218</v>
      </c>
      <c r="C691">
        <v>361</v>
      </c>
      <c r="D691">
        <v>325</v>
      </c>
      <c r="E691" s="6">
        <v>1</v>
      </c>
      <c r="F691" s="6">
        <v>690</v>
      </c>
      <c r="G691" s="6">
        <v>2</v>
      </c>
    </row>
    <row r="692" spans="1:7">
      <c r="A692" t="s">
        <v>1177</v>
      </c>
      <c r="B692" t="s">
        <v>1218</v>
      </c>
      <c r="C692">
        <v>24</v>
      </c>
      <c r="D692">
        <v>325</v>
      </c>
      <c r="E692" s="6">
        <v>1</v>
      </c>
      <c r="F692" s="6">
        <v>691</v>
      </c>
      <c r="G692" s="6">
        <v>2</v>
      </c>
    </row>
    <row r="693" spans="1:7">
      <c r="A693" t="s">
        <v>1257</v>
      </c>
      <c r="B693" t="s">
        <v>1122</v>
      </c>
      <c r="C693">
        <v>350</v>
      </c>
      <c r="D693">
        <v>143</v>
      </c>
      <c r="E693" s="6">
        <v>1</v>
      </c>
      <c r="F693" s="6">
        <v>692</v>
      </c>
      <c r="G693" s="6">
        <v>2</v>
      </c>
    </row>
    <row r="694" spans="1:7">
      <c r="A694" t="s">
        <v>1257</v>
      </c>
      <c r="B694" t="s">
        <v>1122</v>
      </c>
      <c r="C694">
        <v>350</v>
      </c>
      <c r="D694">
        <v>143</v>
      </c>
      <c r="E694" s="6">
        <v>1</v>
      </c>
      <c r="F694" s="6">
        <v>693</v>
      </c>
      <c r="G694" s="6">
        <v>2</v>
      </c>
    </row>
    <row r="695" spans="1:7">
      <c r="A695" t="s">
        <v>999</v>
      </c>
      <c r="B695" t="s">
        <v>983</v>
      </c>
      <c r="C695">
        <v>23</v>
      </c>
      <c r="D695">
        <v>199</v>
      </c>
      <c r="E695" s="6">
        <v>1</v>
      </c>
      <c r="F695" s="6">
        <v>694</v>
      </c>
      <c r="G695" s="6">
        <v>2</v>
      </c>
    </row>
    <row r="696" spans="1:7">
      <c r="A696" t="s">
        <v>1193</v>
      </c>
      <c r="B696" t="s">
        <v>1227</v>
      </c>
      <c r="C696">
        <v>24</v>
      </c>
      <c r="D696">
        <v>220</v>
      </c>
      <c r="E696" s="6">
        <v>1</v>
      </c>
      <c r="F696" s="6">
        <v>695</v>
      </c>
      <c r="G696" s="6">
        <v>2</v>
      </c>
    </row>
    <row r="697" spans="1:7">
      <c r="A697" t="s">
        <v>1230</v>
      </c>
      <c r="B697" t="s">
        <v>1227</v>
      </c>
      <c r="C697">
        <v>27</v>
      </c>
      <c r="D697">
        <v>220</v>
      </c>
      <c r="E697" s="6">
        <v>1</v>
      </c>
      <c r="F697" s="6">
        <v>696</v>
      </c>
      <c r="G697" s="6">
        <v>2</v>
      </c>
    </row>
    <row r="698" spans="1:7">
      <c r="A698" t="s">
        <v>1237</v>
      </c>
      <c r="B698" t="s">
        <v>1112</v>
      </c>
      <c r="C698">
        <v>172</v>
      </c>
      <c r="D698">
        <v>339</v>
      </c>
      <c r="E698" s="6">
        <v>1</v>
      </c>
      <c r="F698" s="6">
        <v>697</v>
      </c>
      <c r="G698" s="6">
        <v>2</v>
      </c>
    </row>
    <row r="699" spans="1:7">
      <c r="A699" t="s">
        <v>1318</v>
      </c>
      <c r="B699" t="s">
        <v>1112</v>
      </c>
      <c r="C699">
        <v>203</v>
      </c>
      <c r="D699">
        <v>339</v>
      </c>
      <c r="E699" s="6">
        <v>1</v>
      </c>
      <c r="F699" s="6">
        <v>698</v>
      </c>
      <c r="G699" s="6">
        <v>2</v>
      </c>
    </row>
    <row r="700" spans="1:7">
      <c r="A700" t="s">
        <v>1043</v>
      </c>
      <c r="B700" t="s">
        <v>1112</v>
      </c>
      <c r="C700">
        <v>62</v>
      </c>
      <c r="D700">
        <v>339</v>
      </c>
      <c r="E700" s="6">
        <v>1</v>
      </c>
      <c r="F700" s="6">
        <v>699</v>
      </c>
      <c r="G700" s="6">
        <v>2</v>
      </c>
    </row>
    <row r="701" spans="1:7">
      <c r="A701" t="s">
        <v>1319</v>
      </c>
      <c r="B701" t="s">
        <v>1112</v>
      </c>
      <c r="C701">
        <v>104</v>
      </c>
      <c r="D701">
        <v>339</v>
      </c>
      <c r="E701" s="6">
        <v>1</v>
      </c>
      <c r="F701" s="6">
        <v>700</v>
      </c>
      <c r="G701" s="6">
        <v>2</v>
      </c>
    </row>
    <row r="702" spans="1:7">
      <c r="A702" t="s">
        <v>1257</v>
      </c>
      <c r="B702" t="s">
        <v>1103</v>
      </c>
      <c r="C702">
        <v>350</v>
      </c>
      <c r="D702">
        <v>70</v>
      </c>
      <c r="E702" s="6">
        <v>1</v>
      </c>
      <c r="F702" s="6">
        <v>701</v>
      </c>
      <c r="G702" s="6">
        <v>2</v>
      </c>
    </row>
    <row r="703" spans="1:7">
      <c r="A703" t="s">
        <v>1257</v>
      </c>
      <c r="B703" t="s">
        <v>1103</v>
      </c>
      <c r="C703">
        <v>350</v>
      </c>
      <c r="D703">
        <v>70</v>
      </c>
      <c r="E703" s="6">
        <v>1</v>
      </c>
      <c r="F703" s="6">
        <v>702</v>
      </c>
      <c r="G703" s="6">
        <v>2</v>
      </c>
    </row>
    <row r="704" spans="1:7">
      <c r="A704" t="s">
        <v>1043</v>
      </c>
      <c r="B704" t="s">
        <v>1103</v>
      </c>
      <c r="C704">
        <v>62</v>
      </c>
      <c r="D704">
        <v>70</v>
      </c>
      <c r="E704" s="6">
        <v>1</v>
      </c>
      <c r="F704" s="6">
        <v>703</v>
      </c>
      <c r="G704" s="6">
        <v>2</v>
      </c>
    </row>
    <row r="705" spans="1:7">
      <c r="A705" t="s">
        <v>1234</v>
      </c>
      <c r="B705" t="s">
        <v>1012</v>
      </c>
      <c r="C705">
        <v>278</v>
      </c>
      <c r="D705">
        <v>214</v>
      </c>
      <c r="E705" s="6">
        <v>1</v>
      </c>
      <c r="F705" s="6">
        <v>704</v>
      </c>
      <c r="G705" s="6">
        <v>2</v>
      </c>
    </row>
    <row r="706" spans="1:7">
      <c r="A706" t="s">
        <v>1269</v>
      </c>
      <c r="B706" t="s">
        <v>1227</v>
      </c>
      <c r="C706">
        <v>82</v>
      </c>
      <c r="D706">
        <v>220</v>
      </c>
      <c r="E706" s="6">
        <v>1</v>
      </c>
      <c r="F706" s="6">
        <v>705</v>
      </c>
      <c r="G706" s="6">
        <v>2</v>
      </c>
    </row>
    <row r="707" spans="1:7">
      <c r="A707" t="s">
        <v>1043</v>
      </c>
      <c r="B707" t="s">
        <v>1227</v>
      </c>
      <c r="C707">
        <v>62</v>
      </c>
      <c r="D707">
        <v>220</v>
      </c>
      <c r="E707" s="6">
        <v>1</v>
      </c>
      <c r="F707" s="6">
        <v>706</v>
      </c>
      <c r="G707" s="6">
        <v>2</v>
      </c>
    </row>
    <row r="708" spans="1:7">
      <c r="A708" t="s">
        <v>1269</v>
      </c>
      <c r="B708" t="s">
        <v>1227</v>
      </c>
      <c r="C708">
        <v>82</v>
      </c>
      <c r="D708">
        <v>220</v>
      </c>
      <c r="E708" s="6">
        <v>1</v>
      </c>
      <c r="F708" s="6">
        <v>707</v>
      </c>
      <c r="G708" s="6">
        <v>2</v>
      </c>
    </row>
    <row r="709" spans="1:7">
      <c r="A709" t="s">
        <v>1043</v>
      </c>
      <c r="B709" t="s">
        <v>1227</v>
      </c>
      <c r="C709">
        <v>62</v>
      </c>
      <c r="D709">
        <v>220</v>
      </c>
      <c r="E709" s="6">
        <v>1</v>
      </c>
      <c r="F709" s="6">
        <v>708</v>
      </c>
      <c r="G709" s="6">
        <v>2</v>
      </c>
    </row>
    <row r="710" spans="1:7">
      <c r="A710" t="s">
        <v>1043</v>
      </c>
      <c r="B710" t="s">
        <v>1227</v>
      </c>
      <c r="C710">
        <v>62</v>
      </c>
      <c r="D710">
        <v>220</v>
      </c>
      <c r="E710" s="6">
        <v>1</v>
      </c>
      <c r="F710" s="6">
        <v>709</v>
      </c>
      <c r="G710" s="6">
        <v>2</v>
      </c>
    </row>
    <row r="711" spans="1:7">
      <c r="A711" t="s">
        <v>1059</v>
      </c>
      <c r="B711" t="s">
        <v>1076</v>
      </c>
      <c r="C711">
        <v>61</v>
      </c>
      <c r="D711">
        <v>144</v>
      </c>
      <c r="E711" s="6">
        <v>1</v>
      </c>
      <c r="F711" s="6">
        <v>710</v>
      </c>
      <c r="G711" s="6">
        <v>2</v>
      </c>
    </row>
    <row r="712" spans="1:7">
      <c r="A712" t="s">
        <v>1025</v>
      </c>
      <c r="B712" t="s">
        <v>1076</v>
      </c>
      <c r="C712">
        <v>361</v>
      </c>
      <c r="D712">
        <v>144</v>
      </c>
      <c r="E712" s="6">
        <v>1</v>
      </c>
      <c r="F712" s="6">
        <v>711</v>
      </c>
      <c r="G712" s="6">
        <v>2</v>
      </c>
    </row>
    <row r="713" spans="1:7">
      <c r="A713" t="s">
        <v>1043</v>
      </c>
      <c r="B713" t="s">
        <v>1076</v>
      </c>
      <c r="C713">
        <v>62</v>
      </c>
      <c r="D713">
        <v>144</v>
      </c>
      <c r="E713" s="6">
        <v>1</v>
      </c>
      <c r="F713" s="6">
        <v>712</v>
      </c>
      <c r="G713" s="6">
        <v>2</v>
      </c>
    </row>
    <row r="714" spans="1:7">
      <c r="A714" t="s">
        <v>1043</v>
      </c>
      <c r="B714" t="s">
        <v>1076</v>
      </c>
      <c r="C714">
        <v>62</v>
      </c>
      <c r="D714">
        <v>144</v>
      </c>
      <c r="E714" s="6">
        <v>1</v>
      </c>
      <c r="F714" s="6">
        <v>713</v>
      </c>
      <c r="G714" s="6">
        <v>2</v>
      </c>
    </row>
    <row r="715" spans="1:7">
      <c r="A715" t="s">
        <v>947</v>
      </c>
      <c r="B715" t="s">
        <v>1137</v>
      </c>
      <c r="C715">
        <v>383</v>
      </c>
      <c r="D715">
        <v>146</v>
      </c>
      <c r="E715" s="6">
        <v>1</v>
      </c>
      <c r="F715" s="6">
        <v>714</v>
      </c>
      <c r="G715" s="6">
        <v>2</v>
      </c>
    </row>
    <row r="716" spans="1:7">
      <c r="A716" t="s">
        <v>947</v>
      </c>
      <c r="B716" t="s">
        <v>1137</v>
      </c>
      <c r="C716">
        <v>383</v>
      </c>
      <c r="D716">
        <v>146</v>
      </c>
      <c r="E716" s="6">
        <v>1</v>
      </c>
      <c r="F716" s="6">
        <v>715</v>
      </c>
      <c r="G716" s="6">
        <v>2</v>
      </c>
    </row>
    <row r="717" spans="1:7">
      <c r="A717" t="s">
        <v>1025</v>
      </c>
      <c r="B717" t="s">
        <v>1112</v>
      </c>
      <c r="C717">
        <v>361</v>
      </c>
      <c r="D717">
        <v>339</v>
      </c>
      <c r="E717" s="6">
        <v>1</v>
      </c>
      <c r="F717" s="6">
        <v>716</v>
      </c>
      <c r="G717" s="6">
        <v>2</v>
      </c>
    </row>
    <row r="718" spans="1:7">
      <c r="A718" t="s">
        <v>1025</v>
      </c>
      <c r="B718" t="s">
        <v>1112</v>
      </c>
      <c r="C718">
        <v>361</v>
      </c>
      <c r="D718">
        <v>339</v>
      </c>
      <c r="E718" s="6">
        <v>1</v>
      </c>
      <c r="F718" s="6">
        <v>717</v>
      </c>
      <c r="G718" s="6">
        <v>2</v>
      </c>
    </row>
    <row r="719" spans="1:7">
      <c r="A719" t="s">
        <v>1318</v>
      </c>
      <c r="B719" t="s">
        <v>1112</v>
      </c>
      <c r="C719">
        <v>203</v>
      </c>
      <c r="D719">
        <v>339</v>
      </c>
      <c r="E719" s="6">
        <v>1</v>
      </c>
      <c r="F719" s="6">
        <v>718</v>
      </c>
      <c r="G719" s="6">
        <v>2</v>
      </c>
    </row>
    <row r="720" spans="1:7">
      <c r="A720" t="s">
        <v>1043</v>
      </c>
      <c r="B720" t="s">
        <v>1076</v>
      </c>
      <c r="C720">
        <v>62</v>
      </c>
      <c r="D720">
        <v>144</v>
      </c>
      <c r="E720" s="6">
        <v>1</v>
      </c>
      <c r="F720" s="6">
        <v>719</v>
      </c>
      <c r="G720" s="6">
        <v>2</v>
      </c>
    </row>
    <row r="721" spans="1:7">
      <c r="A721" t="s">
        <v>1234</v>
      </c>
      <c r="B721" t="s">
        <v>1113</v>
      </c>
      <c r="C721">
        <v>278</v>
      </c>
      <c r="D721">
        <v>213</v>
      </c>
      <c r="E721" s="6">
        <v>1</v>
      </c>
      <c r="F721" s="6">
        <v>720</v>
      </c>
      <c r="G721" s="6">
        <v>2</v>
      </c>
    </row>
    <row r="722" spans="1:7">
      <c r="A722" t="s">
        <v>1260</v>
      </c>
      <c r="B722" t="s">
        <v>1113</v>
      </c>
      <c r="C722">
        <v>89</v>
      </c>
      <c r="D722">
        <v>213</v>
      </c>
      <c r="E722" s="6">
        <v>1</v>
      </c>
      <c r="F722" s="6">
        <v>721</v>
      </c>
      <c r="G722" s="6">
        <v>2</v>
      </c>
    </row>
    <row r="723" spans="1:7">
      <c r="A723" t="s">
        <v>1234</v>
      </c>
      <c r="B723" t="s">
        <v>1113</v>
      </c>
      <c r="C723">
        <v>278</v>
      </c>
      <c r="D723">
        <v>213</v>
      </c>
      <c r="E723" s="6">
        <v>1</v>
      </c>
      <c r="F723" s="6">
        <v>722</v>
      </c>
      <c r="G723" s="6">
        <v>2</v>
      </c>
    </row>
    <row r="724" spans="1:7">
      <c r="A724" t="s">
        <v>1319</v>
      </c>
      <c r="B724" t="s">
        <v>1113</v>
      </c>
      <c r="C724">
        <v>104</v>
      </c>
      <c r="D724">
        <v>213</v>
      </c>
      <c r="E724" s="6">
        <v>1</v>
      </c>
      <c r="F724" s="6">
        <v>723</v>
      </c>
      <c r="G724" s="6">
        <v>2</v>
      </c>
    </row>
    <row r="725" spans="1:7">
      <c r="A725" t="s">
        <v>1043</v>
      </c>
      <c r="B725" t="s">
        <v>1227</v>
      </c>
      <c r="C725">
        <v>62</v>
      </c>
      <c r="D725">
        <v>220</v>
      </c>
      <c r="E725" s="6">
        <v>1</v>
      </c>
      <c r="F725" s="6">
        <v>724</v>
      </c>
      <c r="G725" s="6">
        <v>2</v>
      </c>
    </row>
    <row r="726" spans="1:7">
      <c r="A726" t="s">
        <v>1043</v>
      </c>
      <c r="B726" t="s">
        <v>1227</v>
      </c>
      <c r="C726">
        <v>62</v>
      </c>
      <c r="D726">
        <v>220</v>
      </c>
      <c r="E726" s="6">
        <v>1</v>
      </c>
      <c r="F726" s="6">
        <v>725</v>
      </c>
      <c r="G726" s="6">
        <v>2</v>
      </c>
    </row>
    <row r="727" spans="1:7">
      <c r="A727" t="s">
        <v>1257</v>
      </c>
      <c r="B727" t="s">
        <v>1103</v>
      </c>
      <c r="C727">
        <v>350</v>
      </c>
      <c r="D727">
        <v>70</v>
      </c>
      <c r="E727" s="6">
        <v>1</v>
      </c>
      <c r="F727" s="6">
        <v>726</v>
      </c>
      <c r="G727" s="6">
        <v>2</v>
      </c>
    </row>
    <row r="728" spans="1:7">
      <c r="A728" t="s">
        <v>1043</v>
      </c>
      <c r="B728" t="s">
        <v>1138</v>
      </c>
      <c r="C728">
        <v>62</v>
      </c>
      <c r="D728">
        <v>230</v>
      </c>
      <c r="E728" s="6">
        <v>1</v>
      </c>
      <c r="F728" s="6">
        <v>727</v>
      </c>
      <c r="G728" s="6">
        <v>2</v>
      </c>
    </row>
    <row r="729" spans="1:7">
      <c r="A729" t="s">
        <v>1043</v>
      </c>
      <c r="B729" t="s">
        <v>1227</v>
      </c>
      <c r="C729">
        <v>62</v>
      </c>
      <c r="D729">
        <v>220</v>
      </c>
      <c r="E729" s="6">
        <v>1</v>
      </c>
      <c r="F729" s="6">
        <v>728</v>
      </c>
      <c r="G729" s="6">
        <v>2</v>
      </c>
    </row>
    <row r="730" spans="1:7">
      <c r="A730" t="s">
        <v>1216</v>
      </c>
      <c r="B730" t="s">
        <v>1218</v>
      </c>
      <c r="C730">
        <v>335</v>
      </c>
      <c r="D730">
        <v>325</v>
      </c>
      <c r="E730" s="6">
        <v>1</v>
      </c>
      <c r="F730" s="6">
        <v>729</v>
      </c>
      <c r="G730" s="6">
        <v>2</v>
      </c>
    </row>
    <row r="731" spans="1:7">
      <c r="A731" t="s">
        <v>996</v>
      </c>
      <c r="B731" t="s">
        <v>1227</v>
      </c>
      <c r="C731">
        <v>110</v>
      </c>
      <c r="D731">
        <v>220</v>
      </c>
      <c r="E731" s="6">
        <v>1</v>
      </c>
      <c r="F731" s="6">
        <v>730</v>
      </c>
      <c r="G731" s="6">
        <v>2</v>
      </c>
    </row>
    <row r="732" spans="1:7">
      <c r="A732" t="s">
        <v>1319</v>
      </c>
      <c r="B732" t="s">
        <v>1227</v>
      </c>
      <c r="C732">
        <v>104</v>
      </c>
      <c r="D732">
        <v>220</v>
      </c>
      <c r="E732" s="6">
        <v>1</v>
      </c>
      <c r="F732" s="6">
        <v>731</v>
      </c>
      <c r="G732" s="6">
        <v>2</v>
      </c>
    </row>
    <row r="733" spans="1:7">
      <c r="A733" t="s">
        <v>1043</v>
      </c>
      <c r="B733" t="s">
        <v>1227</v>
      </c>
      <c r="C733">
        <v>62</v>
      </c>
      <c r="D733">
        <v>220</v>
      </c>
      <c r="E733" s="6">
        <v>1</v>
      </c>
      <c r="F733" s="6">
        <v>732</v>
      </c>
      <c r="G733" s="6">
        <v>2</v>
      </c>
    </row>
    <row r="734" spans="1:7">
      <c r="A734" t="s">
        <v>996</v>
      </c>
      <c r="B734" t="s">
        <v>1227</v>
      </c>
      <c r="C734">
        <v>110</v>
      </c>
      <c r="D734">
        <v>220</v>
      </c>
      <c r="E734" s="6">
        <v>1</v>
      </c>
      <c r="F734" s="6">
        <v>733</v>
      </c>
      <c r="G734" s="6">
        <v>2</v>
      </c>
    </row>
    <row r="735" spans="1:7">
      <c r="A735" t="s">
        <v>1044</v>
      </c>
      <c r="B735" t="s">
        <v>1227</v>
      </c>
      <c r="C735">
        <v>111</v>
      </c>
      <c r="D735">
        <v>220</v>
      </c>
      <c r="E735" s="6">
        <v>1</v>
      </c>
      <c r="F735" s="6">
        <v>734</v>
      </c>
      <c r="G735" s="6">
        <v>2</v>
      </c>
    </row>
    <row r="736" spans="1:7">
      <c r="A736" t="s">
        <v>1287</v>
      </c>
      <c r="B736" t="s">
        <v>1227</v>
      </c>
      <c r="C736">
        <v>359</v>
      </c>
      <c r="D736">
        <v>220</v>
      </c>
      <c r="E736" s="6">
        <v>1</v>
      </c>
      <c r="F736" s="6">
        <v>735</v>
      </c>
      <c r="G736" s="6">
        <v>2</v>
      </c>
    </row>
    <row r="737" spans="1:7">
      <c r="A737" t="s">
        <v>1043</v>
      </c>
      <c r="B737" t="s">
        <v>1227</v>
      </c>
      <c r="C737">
        <v>62</v>
      </c>
      <c r="D737">
        <v>220</v>
      </c>
      <c r="E737" s="6">
        <v>1</v>
      </c>
      <c r="F737" s="6">
        <v>736</v>
      </c>
      <c r="G737" s="6">
        <v>2</v>
      </c>
    </row>
    <row r="738" spans="1:7">
      <c r="A738" t="s">
        <v>1043</v>
      </c>
      <c r="B738" t="s">
        <v>1227</v>
      </c>
      <c r="C738">
        <v>62</v>
      </c>
      <c r="D738">
        <v>220</v>
      </c>
      <c r="E738" s="6">
        <v>1</v>
      </c>
      <c r="F738" s="6">
        <v>737</v>
      </c>
      <c r="G738" s="6">
        <v>2</v>
      </c>
    </row>
    <row r="739" spans="1:7">
      <c r="A739" t="s">
        <v>1044</v>
      </c>
      <c r="B739" t="s">
        <v>1227</v>
      </c>
      <c r="C739">
        <v>111</v>
      </c>
      <c r="D739">
        <v>220</v>
      </c>
      <c r="E739" s="6">
        <v>1</v>
      </c>
      <c r="F739" s="6">
        <v>738</v>
      </c>
      <c r="G739" s="6">
        <v>2</v>
      </c>
    </row>
    <row r="740" spans="1:7">
      <c r="A740" t="s">
        <v>1059</v>
      </c>
      <c r="B740" t="s">
        <v>1138</v>
      </c>
      <c r="C740">
        <v>61</v>
      </c>
      <c r="D740">
        <v>230</v>
      </c>
      <c r="E740" s="6">
        <v>1</v>
      </c>
      <c r="F740" s="6">
        <v>739</v>
      </c>
      <c r="G740" s="6">
        <v>2</v>
      </c>
    </row>
    <row r="741" spans="1:7">
      <c r="A741" t="s">
        <v>1177</v>
      </c>
      <c r="B741" t="s">
        <v>1138</v>
      </c>
      <c r="C741">
        <v>24</v>
      </c>
      <c r="D741">
        <v>230</v>
      </c>
      <c r="E741" s="6">
        <v>1</v>
      </c>
      <c r="F741" s="6">
        <v>740</v>
      </c>
      <c r="G741" s="6">
        <v>2</v>
      </c>
    </row>
    <row r="742" spans="1:7">
      <c r="A742" t="s">
        <v>999</v>
      </c>
      <c r="B742" t="s">
        <v>1138</v>
      </c>
      <c r="C742">
        <v>23</v>
      </c>
      <c r="D742">
        <v>230</v>
      </c>
      <c r="E742" s="6">
        <v>1</v>
      </c>
      <c r="F742" s="6">
        <v>741</v>
      </c>
      <c r="G742" s="6">
        <v>2</v>
      </c>
    </row>
    <row r="743" spans="1:7">
      <c r="A743" t="s">
        <v>1193</v>
      </c>
      <c r="B743" t="s">
        <v>1138</v>
      </c>
      <c r="C743">
        <v>24</v>
      </c>
      <c r="D743">
        <v>230</v>
      </c>
      <c r="E743" s="6">
        <v>1</v>
      </c>
      <c r="F743" s="6">
        <v>742</v>
      </c>
      <c r="G743" s="6">
        <v>2</v>
      </c>
    </row>
    <row r="744" spans="1:7">
      <c r="A744" t="s">
        <v>1043</v>
      </c>
      <c r="B744" t="s">
        <v>1138</v>
      </c>
      <c r="C744">
        <v>62</v>
      </c>
      <c r="D744">
        <v>230</v>
      </c>
      <c r="E744" s="6">
        <v>1</v>
      </c>
      <c r="F744" s="6">
        <v>743</v>
      </c>
      <c r="G744" s="6">
        <v>2</v>
      </c>
    </row>
    <row r="745" spans="1:7">
      <c r="A745" t="s">
        <v>1067</v>
      </c>
      <c r="B745" t="s">
        <v>1138</v>
      </c>
      <c r="C745">
        <v>241</v>
      </c>
      <c r="D745">
        <v>230</v>
      </c>
      <c r="E745" s="6">
        <v>1</v>
      </c>
      <c r="F745" s="6">
        <v>744</v>
      </c>
      <c r="G745" s="6">
        <v>2</v>
      </c>
    </row>
    <row r="746" spans="1:7">
      <c r="A746" t="s">
        <v>1177</v>
      </c>
      <c r="B746" t="s">
        <v>1138</v>
      </c>
      <c r="C746">
        <v>24</v>
      </c>
      <c r="D746">
        <v>230</v>
      </c>
      <c r="E746" s="6">
        <v>1</v>
      </c>
      <c r="F746" s="6">
        <v>745</v>
      </c>
      <c r="G746" s="6">
        <v>2</v>
      </c>
    </row>
    <row r="747" spans="1:7">
      <c r="A747" t="s">
        <v>1043</v>
      </c>
      <c r="B747" t="s">
        <v>1138</v>
      </c>
      <c r="C747">
        <v>62</v>
      </c>
      <c r="D747">
        <v>230</v>
      </c>
      <c r="E747" s="6">
        <v>1</v>
      </c>
      <c r="F747" s="6">
        <v>746</v>
      </c>
      <c r="G747" s="6">
        <v>2</v>
      </c>
    </row>
    <row r="748" spans="1:7">
      <c r="A748" t="s">
        <v>1269</v>
      </c>
      <c r="B748" t="s">
        <v>1138</v>
      </c>
      <c r="C748">
        <v>82</v>
      </c>
      <c r="D748">
        <v>230</v>
      </c>
      <c r="E748" s="6">
        <v>1</v>
      </c>
      <c r="F748" s="6">
        <v>747</v>
      </c>
      <c r="G748" s="6">
        <v>2</v>
      </c>
    </row>
    <row r="749" spans="1:7">
      <c r="A749" t="s">
        <v>1295</v>
      </c>
      <c r="B749" t="s">
        <v>1227</v>
      </c>
      <c r="C749">
        <v>385</v>
      </c>
      <c r="D749">
        <v>220</v>
      </c>
      <c r="E749" s="6">
        <v>1</v>
      </c>
      <c r="F749" s="6">
        <v>748</v>
      </c>
      <c r="G749" s="6">
        <v>2</v>
      </c>
    </row>
    <row r="750" spans="1:7">
      <c r="A750" t="s">
        <v>1044</v>
      </c>
      <c r="B750" t="s">
        <v>1227</v>
      </c>
      <c r="C750">
        <v>111</v>
      </c>
      <c r="D750">
        <v>220</v>
      </c>
      <c r="E750" s="6">
        <v>1</v>
      </c>
      <c r="F750" s="6">
        <v>749</v>
      </c>
      <c r="G750" s="6">
        <v>2</v>
      </c>
    </row>
    <row r="751" spans="1:7">
      <c r="A751" t="s">
        <v>1059</v>
      </c>
      <c r="B751" t="s">
        <v>1138</v>
      </c>
      <c r="C751">
        <v>61</v>
      </c>
      <c r="D751">
        <v>230</v>
      </c>
      <c r="E751" s="6">
        <v>1</v>
      </c>
      <c r="F751" s="6">
        <v>750</v>
      </c>
      <c r="G751" s="6">
        <v>2</v>
      </c>
    </row>
    <row r="752" spans="1:7">
      <c r="A752" t="s">
        <v>1269</v>
      </c>
      <c r="B752" t="s">
        <v>1227</v>
      </c>
      <c r="C752">
        <v>82</v>
      </c>
      <c r="D752">
        <v>220</v>
      </c>
      <c r="E752" s="6">
        <v>1</v>
      </c>
      <c r="F752" s="6">
        <v>751</v>
      </c>
      <c r="G752" s="6">
        <v>2</v>
      </c>
    </row>
    <row r="753" spans="1:7">
      <c r="A753" t="s">
        <v>996</v>
      </c>
      <c r="B753" t="s">
        <v>1076</v>
      </c>
      <c r="C753">
        <v>110</v>
      </c>
      <c r="D753">
        <v>144</v>
      </c>
      <c r="E753" s="6">
        <v>1</v>
      </c>
      <c r="F753" s="6">
        <v>752</v>
      </c>
      <c r="G753" s="6">
        <v>2</v>
      </c>
    </row>
    <row r="754" spans="1:7">
      <c r="A754" t="s">
        <v>1044</v>
      </c>
      <c r="B754" t="s">
        <v>1076</v>
      </c>
      <c r="C754">
        <v>111</v>
      </c>
      <c r="D754">
        <v>144</v>
      </c>
      <c r="E754" s="6">
        <v>1</v>
      </c>
      <c r="F754" s="6">
        <v>753</v>
      </c>
      <c r="G754" s="6">
        <v>2</v>
      </c>
    </row>
    <row r="755" spans="1:7">
      <c r="A755" t="s">
        <v>1027</v>
      </c>
      <c r="B755" t="s">
        <v>1076</v>
      </c>
      <c r="C755">
        <v>112</v>
      </c>
      <c r="D755">
        <v>144</v>
      </c>
      <c r="E755" s="6">
        <v>1</v>
      </c>
      <c r="F755" s="6">
        <v>754</v>
      </c>
      <c r="G755" s="6">
        <v>2</v>
      </c>
    </row>
    <row r="756" spans="1:7">
      <c r="A756" t="s">
        <v>1318</v>
      </c>
      <c r="B756" t="s">
        <v>1112</v>
      </c>
      <c r="C756">
        <v>203</v>
      </c>
      <c r="D756">
        <v>339</v>
      </c>
      <c r="E756" s="6">
        <v>1</v>
      </c>
      <c r="F756" s="6">
        <v>755</v>
      </c>
      <c r="G756" s="6">
        <v>2</v>
      </c>
    </row>
    <row r="757" spans="1:7">
      <c r="A757" t="s">
        <v>1260</v>
      </c>
      <c r="B757" t="s">
        <v>1112</v>
      </c>
      <c r="C757">
        <v>89</v>
      </c>
      <c r="D757">
        <v>339</v>
      </c>
      <c r="E757" s="6">
        <v>1</v>
      </c>
      <c r="F757" s="6">
        <v>756</v>
      </c>
      <c r="G757" s="6">
        <v>2</v>
      </c>
    </row>
    <row r="758" spans="1:7">
      <c r="A758" t="s">
        <v>1319</v>
      </c>
      <c r="B758" t="s">
        <v>1112</v>
      </c>
      <c r="C758">
        <v>104</v>
      </c>
      <c r="D758">
        <v>339</v>
      </c>
      <c r="E758" s="6">
        <v>1</v>
      </c>
      <c r="F758" s="6">
        <v>757</v>
      </c>
      <c r="G758" s="6">
        <v>2</v>
      </c>
    </row>
    <row r="759" spans="1:7">
      <c r="A759" t="s">
        <v>1129</v>
      </c>
      <c r="B759" t="s">
        <v>1112</v>
      </c>
      <c r="C759">
        <v>83</v>
      </c>
      <c r="D759">
        <v>339</v>
      </c>
      <c r="E759" s="6">
        <v>1</v>
      </c>
      <c r="F759" s="6">
        <v>758</v>
      </c>
      <c r="G759" s="6">
        <v>2</v>
      </c>
    </row>
    <row r="760" spans="1:7">
      <c r="A760" t="s">
        <v>1043</v>
      </c>
      <c r="B760" t="s">
        <v>1227</v>
      </c>
      <c r="C760">
        <v>62</v>
      </c>
      <c r="D760">
        <v>220</v>
      </c>
      <c r="E760" s="6">
        <v>1</v>
      </c>
      <c r="F760" s="6">
        <v>759</v>
      </c>
      <c r="G760" s="6">
        <v>2</v>
      </c>
    </row>
    <row r="761" spans="1:7">
      <c r="A761" t="s">
        <v>996</v>
      </c>
      <c r="B761" t="s">
        <v>1227</v>
      </c>
      <c r="C761">
        <v>110</v>
      </c>
      <c r="D761">
        <v>220</v>
      </c>
      <c r="E761" s="6">
        <v>1</v>
      </c>
      <c r="F761" s="6">
        <v>760</v>
      </c>
      <c r="G761" s="6">
        <v>2</v>
      </c>
    </row>
    <row r="762" spans="1:7">
      <c r="A762" t="s">
        <v>1184</v>
      </c>
      <c r="B762" t="s">
        <v>1227</v>
      </c>
      <c r="C762">
        <v>25</v>
      </c>
      <c r="D762">
        <v>220</v>
      </c>
      <c r="E762" s="6">
        <v>1</v>
      </c>
      <c r="F762" s="6">
        <v>761</v>
      </c>
      <c r="G762" s="6">
        <v>2</v>
      </c>
    </row>
    <row r="763" spans="1:7">
      <c r="A763" t="s">
        <v>999</v>
      </c>
      <c r="B763" t="s">
        <v>1138</v>
      </c>
      <c r="C763">
        <v>23</v>
      </c>
      <c r="D763">
        <v>230</v>
      </c>
      <c r="E763" s="6">
        <v>1</v>
      </c>
      <c r="F763" s="6">
        <v>762</v>
      </c>
      <c r="G763" s="6">
        <v>2</v>
      </c>
    </row>
    <row r="764" spans="1:7">
      <c r="A764" t="s">
        <v>996</v>
      </c>
      <c r="B764" t="s">
        <v>1138</v>
      </c>
      <c r="C764">
        <v>110</v>
      </c>
      <c r="D764">
        <v>230</v>
      </c>
      <c r="E764" s="6">
        <v>1</v>
      </c>
      <c r="F764" s="6">
        <v>763</v>
      </c>
      <c r="G764" s="6">
        <v>2</v>
      </c>
    </row>
    <row r="765" spans="1:7">
      <c r="A765" t="s">
        <v>999</v>
      </c>
      <c r="B765" t="s">
        <v>1138</v>
      </c>
      <c r="C765">
        <v>23</v>
      </c>
      <c r="D765">
        <v>230</v>
      </c>
      <c r="E765" s="6">
        <v>1</v>
      </c>
      <c r="F765" s="6">
        <v>764</v>
      </c>
      <c r="G765" s="6">
        <v>2</v>
      </c>
    </row>
    <row r="766" spans="1:7">
      <c r="A766" t="s">
        <v>999</v>
      </c>
      <c r="B766" t="s">
        <v>1138</v>
      </c>
      <c r="C766">
        <v>23</v>
      </c>
      <c r="D766">
        <v>230</v>
      </c>
      <c r="E766" s="6">
        <v>1</v>
      </c>
      <c r="F766" s="6">
        <v>765</v>
      </c>
      <c r="G766" s="6">
        <v>2</v>
      </c>
    </row>
    <row r="767" spans="1:7">
      <c r="A767" t="s">
        <v>1043</v>
      </c>
      <c r="B767" t="s">
        <v>1227</v>
      </c>
      <c r="C767">
        <v>62</v>
      </c>
      <c r="D767">
        <v>220</v>
      </c>
      <c r="E767" s="6">
        <v>1</v>
      </c>
      <c r="F767" s="6">
        <v>766</v>
      </c>
      <c r="G767" s="6">
        <v>2</v>
      </c>
    </row>
    <row r="768" spans="1:7">
      <c r="A768" t="s">
        <v>1043</v>
      </c>
      <c r="B768" t="s">
        <v>1227</v>
      </c>
      <c r="C768">
        <v>62</v>
      </c>
      <c r="D768">
        <v>220</v>
      </c>
      <c r="E768" s="6">
        <v>1</v>
      </c>
      <c r="F768" s="6">
        <v>767</v>
      </c>
      <c r="G768" s="6">
        <v>2</v>
      </c>
    </row>
    <row r="769" spans="1:7">
      <c r="A769" t="s">
        <v>999</v>
      </c>
      <c r="B769" t="s">
        <v>1138</v>
      </c>
      <c r="C769">
        <v>23</v>
      </c>
      <c r="D769">
        <v>230</v>
      </c>
      <c r="E769" s="6">
        <v>1</v>
      </c>
      <c r="F769" s="6">
        <v>768</v>
      </c>
      <c r="G769" s="6">
        <v>2</v>
      </c>
    </row>
    <row r="770" spans="1:7">
      <c r="A770" t="s">
        <v>1043</v>
      </c>
      <c r="B770" t="s">
        <v>1227</v>
      </c>
      <c r="C770">
        <v>62</v>
      </c>
      <c r="D770">
        <v>220</v>
      </c>
      <c r="E770" s="6">
        <v>1</v>
      </c>
      <c r="F770" s="6">
        <v>769</v>
      </c>
      <c r="G770" s="6">
        <v>2</v>
      </c>
    </row>
    <row r="771" spans="1:7">
      <c r="A771" t="s">
        <v>1295</v>
      </c>
      <c r="B771" t="s">
        <v>1227</v>
      </c>
      <c r="C771">
        <v>385</v>
      </c>
      <c r="D771">
        <v>220</v>
      </c>
      <c r="E771" s="6">
        <v>1</v>
      </c>
      <c r="F771" s="6">
        <v>770</v>
      </c>
      <c r="G771" s="6">
        <v>2</v>
      </c>
    </row>
    <row r="772" spans="1:7">
      <c r="A772" t="s">
        <v>1284</v>
      </c>
      <c r="B772" t="s">
        <v>1112</v>
      </c>
      <c r="C772">
        <v>100</v>
      </c>
      <c r="D772">
        <v>339</v>
      </c>
      <c r="E772" s="6">
        <v>1</v>
      </c>
      <c r="F772" s="6">
        <v>771</v>
      </c>
      <c r="G772" s="6">
        <v>2</v>
      </c>
    </row>
    <row r="773" spans="1:7">
      <c r="A773" t="s">
        <v>1318</v>
      </c>
      <c r="B773" t="s">
        <v>1112</v>
      </c>
      <c r="C773">
        <v>203</v>
      </c>
      <c r="D773">
        <v>339</v>
      </c>
      <c r="E773" s="6">
        <v>1</v>
      </c>
      <c r="F773" s="6">
        <v>772</v>
      </c>
      <c r="G773" s="6">
        <v>2</v>
      </c>
    </row>
    <row r="774" spans="1:7">
      <c r="A774" t="s">
        <v>1318</v>
      </c>
      <c r="B774" t="s">
        <v>1112</v>
      </c>
      <c r="C774">
        <v>203</v>
      </c>
      <c r="D774">
        <v>339</v>
      </c>
      <c r="E774" s="6">
        <v>1</v>
      </c>
      <c r="F774" s="6">
        <v>773</v>
      </c>
      <c r="G774" s="6">
        <v>2</v>
      </c>
    </row>
    <row r="775" spans="1:7">
      <c r="A775" t="s">
        <v>1318</v>
      </c>
      <c r="B775" t="s">
        <v>1112</v>
      </c>
      <c r="C775">
        <v>203</v>
      </c>
      <c r="D775">
        <v>339</v>
      </c>
      <c r="E775" s="6">
        <v>1</v>
      </c>
      <c r="F775" s="6">
        <v>774</v>
      </c>
      <c r="G775" s="6">
        <v>2</v>
      </c>
    </row>
    <row r="776" spans="1:7">
      <c r="A776" t="s">
        <v>1319</v>
      </c>
      <c r="B776" t="s">
        <v>1112</v>
      </c>
      <c r="C776">
        <v>104</v>
      </c>
      <c r="D776">
        <v>339</v>
      </c>
      <c r="E776" s="6">
        <v>1</v>
      </c>
      <c r="F776" s="6">
        <v>775</v>
      </c>
      <c r="G776" s="6">
        <v>2</v>
      </c>
    </row>
    <row r="777" spans="1:7">
      <c r="A777" t="s">
        <v>1247</v>
      </c>
      <c r="B777" t="s">
        <v>1112</v>
      </c>
      <c r="C777">
        <v>10</v>
      </c>
      <c r="D777">
        <v>339</v>
      </c>
      <c r="E777" s="6">
        <v>1</v>
      </c>
      <c r="F777" s="6">
        <v>776</v>
      </c>
      <c r="G777" s="6">
        <v>2</v>
      </c>
    </row>
    <row r="778" spans="1:7">
      <c r="A778" t="s">
        <v>1318</v>
      </c>
      <c r="B778" t="s">
        <v>1112</v>
      </c>
      <c r="C778">
        <v>203</v>
      </c>
      <c r="D778">
        <v>339</v>
      </c>
      <c r="E778" s="6">
        <v>1</v>
      </c>
      <c r="F778" s="6">
        <v>777</v>
      </c>
      <c r="G778" s="6">
        <v>2</v>
      </c>
    </row>
    <row r="779" spans="1:7">
      <c r="A779" t="s">
        <v>1319</v>
      </c>
      <c r="B779" t="s">
        <v>1112</v>
      </c>
      <c r="C779">
        <v>104</v>
      </c>
      <c r="D779">
        <v>339</v>
      </c>
      <c r="E779" s="6">
        <v>1</v>
      </c>
      <c r="F779" s="6">
        <v>778</v>
      </c>
      <c r="G779" s="6">
        <v>2</v>
      </c>
    </row>
    <row r="780" spans="1:7">
      <c r="A780" t="s">
        <v>1284</v>
      </c>
      <c r="B780" t="s">
        <v>1112</v>
      </c>
      <c r="C780">
        <v>100</v>
      </c>
      <c r="D780">
        <v>339</v>
      </c>
      <c r="E780" s="6">
        <v>1</v>
      </c>
      <c r="F780" s="6">
        <v>779</v>
      </c>
      <c r="G780" s="6">
        <v>2</v>
      </c>
    </row>
    <row r="781" spans="1:7">
      <c r="A781" t="s">
        <v>1043</v>
      </c>
      <c r="B781" t="s">
        <v>1323</v>
      </c>
      <c r="C781">
        <v>62</v>
      </c>
      <c r="D781">
        <v>275</v>
      </c>
      <c r="E781" s="6">
        <v>1</v>
      </c>
      <c r="F781" s="6">
        <v>780</v>
      </c>
      <c r="G781" s="6">
        <v>2</v>
      </c>
    </row>
    <row r="782" spans="1:7">
      <c r="A782" t="s">
        <v>1178</v>
      </c>
      <c r="B782" t="s">
        <v>1218</v>
      </c>
      <c r="C782">
        <v>28</v>
      </c>
      <c r="D782">
        <v>325</v>
      </c>
      <c r="E782" s="6">
        <v>1</v>
      </c>
      <c r="F782" s="6">
        <v>781</v>
      </c>
      <c r="G782" s="6">
        <v>2</v>
      </c>
    </row>
    <row r="783" spans="1:7">
      <c r="A783" t="s">
        <v>1267</v>
      </c>
      <c r="B783" t="s">
        <v>1218</v>
      </c>
      <c r="C783">
        <v>259</v>
      </c>
      <c r="D783">
        <v>325</v>
      </c>
      <c r="E783" s="6">
        <v>1</v>
      </c>
      <c r="F783" s="6">
        <v>782</v>
      </c>
      <c r="G783" s="6">
        <v>2</v>
      </c>
    </row>
    <row r="784" spans="1:7">
      <c r="A784" t="s">
        <v>1267</v>
      </c>
      <c r="B784" t="s">
        <v>1218</v>
      </c>
      <c r="C784">
        <v>259</v>
      </c>
      <c r="D784">
        <v>325</v>
      </c>
      <c r="E784" s="6">
        <v>1</v>
      </c>
      <c r="F784" s="6">
        <v>783</v>
      </c>
      <c r="G784" s="6">
        <v>2</v>
      </c>
    </row>
    <row r="785" spans="1:7">
      <c r="A785" t="s">
        <v>1267</v>
      </c>
      <c r="B785" t="s">
        <v>1218</v>
      </c>
      <c r="C785">
        <v>259</v>
      </c>
      <c r="D785">
        <v>325</v>
      </c>
      <c r="E785" s="6">
        <v>1</v>
      </c>
      <c r="F785" s="6">
        <v>784</v>
      </c>
      <c r="G785" s="6">
        <v>2</v>
      </c>
    </row>
    <row r="786" spans="1:7">
      <c r="A786" t="s">
        <v>1130</v>
      </c>
      <c r="B786" t="s">
        <v>1218</v>
      </c>
      <c r="C786">
        <v>266</v>
      </c>
      <c r="D786">
        <v>325</v>
      </c>
      <c r="E786" s="6">
        <v>1</v>
      </c>
      <c r="F786" s="6">
        <v>785</v>
      </c>
      <c r="G786" s="6">
        <v>2</v>
      </c>
    </row>
    <row r="787" spans="1:7">
      <c r="A787" t="s">
        <v>1043</v>
      </c>
      <c r="B787" t="s">
        <v>1227</v>
      </c>
      <c r="C787">
        <v>62</v>
      </c>
      <c r="D787">
        <v>220</v>
      </c>
      <c r="E787" s="6">
        <v>1</v>
      </c>
      <c r="F787" s="6">
        <v>786</v>
      </c>
      <c r="G787" s="6">
        <v>2</v>
      </c>
    </row>
    <row r="788" spans="1:7">
      <c r="A788" t="s">
        <v>1043</v>
      </c>
      <c r="B788" t="s">
        <v>1227</v>
      </c>
      <c r="C788">
        <v>62</v>
      </c>
      <c r="D788">
        <v>220</v>
      </c>
      <c r="E788" s="6">
        <v>1</v>
      </c>
      <c r="F788" s="6">
        <v>787</v>
      </c>
      <c r="G788" s="6">
        <v>2</v>
      </c>
    </row>
    <row r="789" spans="1:7">
      <c r="A789" t="s">
        <v>1044</v>
      </c>
      <c r="B789" t="s">
        <v>1227</v>
      </c>
      <c r="C789">
        <v>111</v>
      </c>
      <c r="D789">
        <v>220</v>
      </c>
      <c r="E789" s="6">
        <v>1</v>
      </c>
      <c r="F789" s="6">
        <v>788</v>
      </c>
      <c r="G789" s="6">
        <v>2</v>
      </c>
    </row>
    <row r="790" spans="1:7">
      <c r="A790" t="s">
        <v>1043</v>
      </c>
      <c r="B790" t="s">
        <v>1227</v>
      </c>
      <c r="C790">
        <v>62</v>
      </c>
      <c r="D790">
        <v>220</v>
      </c>
      <c r="E790" s="6">
        <v>1</v>
      </c>
      <c r="F790" s="6">
        <v>789</v>
      </c>
      <c r="G790" s="6">
        <v>2</v>
      </c>
    </row>
    <row r="791" spans="1:7">
      <c r="A791" t="s">
        <v>984</v>
      </c>
      <c r="B791" t="s">
        <v>1000</v>
      </c>
      <c r="C791">
        <v>253</v>
      </c>
      <c r="D791">
        <v>372</v>
      </c>
      <c r="E791" s="6">
        <v>1</v>
      </c>
      <c r="F791" s="6">
        <v>790</v>
      </c>
      <c r="G791" s="6">
        <v>2</v>
      </c>
    </row>
    <row r="792" spans="1:7">
      <c r="A792" t="s">
        <v>984</v>
      </c>
      <c r="B792" t="s">
        <v>1000</v>
      </c>
      <c r="C792">
        <v>253</v>
      </c>
      <c r="D792">
        <v>372</v>
      </c>
      <c r="E792" s="6">
        <v>1</v>
      </c>
      <c r="F792" s="6">
        <v>791</v>
      </c>
      <c r="G792" s="6">
        <v>2</v>
      </c>
    </row>
    <row r="793" spans="1:7">
      <c r="A793" t="s">
        <v>1319</v>
      </c>
      <c r="B793" t="s">
        <v>1111</v>
      </c>
      <c r="C793">
        <v>104</v>
      </c>
      <c r="D793">
        <v>41</v>
      </c>
      <c r="E793" s="6">
        <v>1</v>
      </c>
      <c r="F793" s="6">
        <v>792</v>
      </c>
      <c r="G793" s="6">
        <v>2</v>
      </c>
    </row>
    <row r="794" spans="1:7">
      <c r="A794" t="s">
        <v>1022</v>
      </c>
      <c r="B794" t="s">
        <v>1103</v>
      </c>
      <c r="C794">
        <v>20</v>
      </c>
      <c r="D794">
        <v>70</v>
      </c>
      <c r="E794" s="6">
        <v>1</v>
      </c>
      <c r="F794" s="6">
        <v>793</v>
      </c>
      <c r="G794" s="6">
        <v>2</v>
      </c>
    </row>
    <row r="795" spans="1:7">
      <c r="A795" t="s">
        <v>1260</v>
      </c>
      <c r="B795" t="s">
        <v>1227</v>
      </c>
      <c r="C795">
        <v>89</v>
      </c>
      <c r="D795">
        <v>220</v>
      </c>
      <c r="E795" s="6">
        <v>1</v>
      </c>
      <c r="F795" s="6">
        <v>794</v>
      </c>
      <c r="G795" s="6">
        <v>2</v>
      </c>
    </row>
    <row r="796" spans="1:7">
      <c r="A796" t="s">
        <v>984</v>
      </c>
      <c r="B796" t="s">
        <v>1000</v>
      </c>
      <c r="C796">
        <v>253</v>
      </c>
      <c r="D796">
        <v>372</v>
      </c>
      <c r="E796" s="6">
        <v>1</v>
      </c>
      <c r="F796" s="6">
        <v>795</v>
      </c>
      <c r="G796" s="6">
        <v>2</v>
      </c>
    </row>
    <row r="797" spans="1:7">
      <c r="A797" t="s">
        <v>1216</v>
      </c>
      <c r="B797" t="s">
        <v>1218</v>
      </c>
      <c r="C797">
        <v>335</v>
      </c>
      <c r="D797">
        <v>325</v>
      </c>
      <c r="E797" s="6">
        <v>1</v>
      </c>
      <c r="F797" s="6">
        <v>796</v>
      </c>
      <c r="G797" s="6">
        <v>2</v>
      </c>
    </row>
    <row r="798" spans="1:7">
      <c r="A798" t="s">
        <v>1257</v>
      </c>
      <c r="B798" t="s">
        <v>1218</v>
      </c>
      <c r="C798">
        <v>350</v>
      </c>
      <c r="D798">
        <v>325</v>
      </c>
      <c r="E798" s="6">
        <v>1</v>
      </c>
      <c r="F798" s="6">
        <v>797</v>
      </c>
      <c r="G798" s="6">
        <v>2</v>
      </c>
    </row>
    <row r="799" spans="1:7">
      <c r="A799" t="s">
        <v>1257</v>
      </c>
      <c r="B799" t="s">
        <v>1000</v>
      </c>
      <c r="C799">
        <v>350</v>
      </c>
      <c r="D799">
        <v>372</v>
      </c>
      <c r="E799" s="6">
        <v>1</v>
      </c>
      <c r="F799" s="6">
        <v>798</v>
      </c>
      <c r="G799" s="6">
        <v>2</v>
      </c>
    </row>
    <row r="800" spans="1:7">
      <c r="A800" t="s">
        <v>1025</v>
      </c>
      <c r="B800" t="s">
        <v>1325</v>
      </c>
      <c r="C800">
        <v>361</v>
      </c>
      <c r="D800">
        <v>65</v>
      </c>
      <c r="E800" s="6">
        <v>1</v>
      </c>
      <c r="F800" s="6">
        <v>799</v>
      </c>
      <c r="G800" s="6">
        <v>2</v>
      </c>
    </row>
    <row r="801" spans="1:7">
      <c r="A801" t="s">
        <v>1025</v>
      </c>
      <c r="B801" t="s">
        <v>1325</v>
      </c>
      <c r="C801">
        <v>361</v>
      </c>
      <c r="D801">
        <v>65</v>
      </c>
      <c r="E801" s="6">
        <v>1</v>
      </c>
      <c r="F801" s="6">
        <v>800</v>
      </c>
      <c r="G801" s="6">
        <v>2</v>
      </c>
    </row>
    <row r="802" spans="1:7">
      <c r="A802" t="s">
        <v>1043</v>
      </c>
      <c r="B802" t="s">
        <v>1112</v>
      </c>
      <c r="C802">
        <v>62</v>
      </c>
      <c r="D802">
        <v>339</v>
      </c>
      <c r="E802" s="6">
        <v>1</v>
      </c>
      <c r="F802" s="6">
        <v>801</v>
      </c>
      <c r="G802" s="6">
        <v>2</v>
      </c>
    </row>
    <row r="803" spans="1:7">
      <c r="A803" t="s">
        <v>1043</v>
      </c>
      <c r="B803" t="s">
        <v>1112</v>
      </c>
      <c r="C803">
        <v>62</v>
      </c>
      <c r="D803">
        <v>339</v>
      </c>
      <c r="E803" s="6">
        <v>1</v>
      </c>
      <c r="F803" s="6">
        <v>802</v>
      </c>
      <c r="G803" s="6">
        <v>2</v>
      </c>
    </row>
    <row r="804" spans="1:7">
      <c r="A804" t="s">
        <v>1043</v>
      </c>
      <c r="B804" t="s">
        <v>1218</v>
      </c>
      <c r="C804">
        <v>62</v>
      </c>
      <c r="D804">
        <v>325</v>
      </c>
      <c r="E804" s="6">
        <v>1</v>
      </c>
      <c r="F804" s="6">
        <v>803</v>
      </c>
      <c r="G804" s="6">
        <v>2</v>
      </c>
    </row>
    <row r="805" spans="1:7">
      <c r="A805" t="s">
        <v>1043</v>
      </c>
      <c r="B805" t="s">
        <v>1218</v>
      </c>
      <c r="C805">
        <v>62</v>
      </c>
      <c r="D805">
        <v>325</v>
      </c>
      <c r="E805" s="6">
        <v>1</v>
      </c>
      <c r="F805" s="6">
        <v>804</v>
      </c>
      <c r="G805" s="6">
        <v>2</v>
      </c>
    </row>
    <row r="806" spans="1:7">
      <c r="A806" t="s">
        <v>1043</v>
      </c>
      <c r="B806" t="s">
        <v>1218</v>
      </c>
      <c r="C806">
        <v>62</v>
      </c>
      <c r="D806">
        <v>325</v>
      </c>
      <c r="E806" s="6">
        <v>1</v>
      </c>
      <c r="F806" s="6">
        <v>805</v>
      </c>
      <c r="G806" s="6">
        <v>2</v>
      </c>
    </row>
    <row r="807" spans="1:7">
      <c r="A807" t="s">
        <v>1043</v>
      </c>
      <c r="B807" t="s">
        <v>1218</v>
      </c>
      <c r="C807">
        <v>62</v>
      </c>
      <c r="D807">
        <v>325</v>
      </c>
      <c r="E807" s="6">
        <v>1</v>
      </c>
      <c r="F807" s="6">
        <v>806</v>
      </c>
      <c r="G807" s="6">
        <v>2</v>
      </c>
    </row>
    <row r="808" spans="1:7">
      <c r="A808" t="s">
        <v>1234</v>
      </c>
      <c r="B808" t="s">
        <v>1113</v>
      </c>
      <c r="C808">
        <v>278</v>
      </c>
      <c r="D808">
        <v>213</v>
      </c>
      <c r="E808" s="6">
        <v>1</v>
      </c>
      <c r="F808" s="6">
        <v>807</v>
      </c>
      <c r="G808" s="6">
        <v>2</v>
      </c>
    </row>
    <row r="809" spans="1:7">
      <c r="A809" t="s">
        <v>1234</v>
      </c>
      <c r="B809" t="s">
        <v>1113</v>
      </c>
      <c r="C809">
        <v>278</v>
      </c>
      <c r="D809">
        <v>213</v>
      </c>
      <c r="E809" s="6">
        <v>1</v>
      </c>
      <c r="F809" s="6">
        <v>808</v>
      </c>
      <c r="G809" s="6">
        <v>2</v>
      </c>
    </row>
    <row r="810" spans="1:7">
      <c r="A810" t="s">
        <v>1059</v>
      </c>
      <c r="B810" t="s">
        <v>1218</v>
      </c>
      <c r="C810">
        <v>61</v>
      </c>
      <c r="D810">
        <v>325</v>
      </c>
      <c r="E810" s="6">
        <v>1</v>
      </c>
      <c r="F810" s="6">
        <v>809</v>
      </c>
      <c r="G810" s="6">
        <v>2</v>
      </c>
    </row>
    <row r="811" spans="1:7">
      <c r="A811" t="s">
        <v>1197</v>
      </c>
      <c r="B811" t="s">
        <v>1076</v>
      </c>
      <c r="C811">
        <v>114</v>
      </c>
      <c r="D811">
        <v>144</v>
      </c>
      <c r="E811" s="6">
        <v>1</v>
      </c>
      <c r="F811" s="6">
        <v>810</v>
      </c>
      <c r="G811" s="6">
        <v>2</v>
      </c>
    </row>
    <row r="812" spans="1:7">
      <c r="A812" t="s">
        <v>1043</v>
      </c>
      <c r="B812" t="s">
        <v>1227</v>
      </c>
      <c r="C812">
        <v>62</v>
      </c>
      <c r="D812">
        <v>220</v>
      </c>
      <c r="E812" s="6">
        <v>1</v>
      </c>
      <c r="F812" s="6">
        <v>811</v>
      </c>
      <c r="G812" s="6">
        <v>2</v>
      </c>
    </row>
    <row r="813" spans="1:7">
      <c r="A813" t="s">
        <v>1043</v>
      </c>
      <c r="B813" t="s">
        <v>1227</v>
      </c>
      <c r="C813">
        <v>62</v>
      </c>
      <c r="D813">
        <v>220</v>
      </c>
      <c r="E813" s="6">
        <v>1</v>
      </c>
      <c r="F813" s="6">
        <v>812</v>
      </c>
      <c r="G813" s="6">
        <v>2</v>
      </c>
    </row>
    <row r="814" spans="1:7">
      <c r="A814" t="s">
        <v>1059</v>
      </c>
      <c r="B814" t="s">
        <v>1227</v>
      </c>
      <c r="C814">
        <v>61</v>
      </c>
      <c r="D814">
        <v>220</v>
      </c>
      <c r="E814" s="6">
        <v>1</v>
      </c>
      <c r="F814" s="6">
        <v>813</v>
      </c>
      <c r="G814" s="6">
        <v>2</v>
      </c>
    </row>
    <row r="815" spans="1:7">
      <c r="A815" t="s">
        <v>1248</v>
      </c>
      <c r="B815" t="s">
        <v>1112</v>
      </c>
      <c r="C815">
        <v>177</v>
      </c>
      <c r="D815">
        <v>339</v>
      </c>
      <c r="E815" s="6">
        <v>1</v>
      </c>
      <c r="F815" s="6">
        <v>814</v>
      </c>
      <c r="G815" s="6">
        <v>2</v>
      </c>
    </row>
    <row r="816" spans="1:7">
      <c r="A816" t="s">
        <v>1059</v>
      </c>
      <c r="B816" t="s">
        <v>1112</v>
      </c>
      <c r="C816">
        <v>61</v>
      </c>
      <c r="D816">
        <v>339</v>
      </c>
      <c r="E816" s="6">
        <v>1</v>
      </c>
      <c r="F816" s="6">
        <v>815</v>
      </c>
      <c r="G816" s="6">
        <v>2</v>
      </c>
    </row>
    <row r="817" spans="1:7">
      <c r="A817" t="s">
        <v>1059</v>
      </c>
      <c r="B817" t="s">
        <v>1112</v>
      </c>
      <c r="C817">
        <v>61</v>
      </c>
      <c r="D817">
        <v>339</v>
      </c>
      <c r="E817" s="6">
        <v>1</v>
      </c>
      <c r="F817" s="6">
        <v>816</v>
      </c>
      <c r="G817" s="6">
        <v>2</v>
      </c>
    </row>
    <row r="818" spans="1:7">
      <c r="A818" t="s">
        <v>1044</v>
      </c>
      <c r="B818" t="s">
        <v>1227</v>
      </c>
      <c r="C818">
        <v>111</v>
      </c>
      <c r="D818">
        <v>220</v>
      </c>
      <c r="E818" s="6">
        <v>1</v>
      </c>
      <c r="F818" s="6">
        <v>817</v>
      </c>
      <c r="G818" s="6">
        <v>2</v>
      </c>
    </row>
    <row r="819" spans="1:7">
      <c r="A819" t="s">
        <v>1251</v>
      </c>
      <c r="B819" t="s">
        <v>1076</v>
      </c>
      <c r="C819">
        <v>386</v>
      </c>
      <c r="D819">
        <v>144</v>
      </c>
      <c r="E819" s="6">
        <v>1</v>
      </c>
      <c r="F819" s="6">
        <v>818</v>
      </c>
      <c r="G819" s="6">
        <v>2</v>
      </c>
    </row>
    <row r="820" spans="1:7">
      <c r="A820" t="s">
        <v>1178</v>
      </c>
      <c r="B820" t="s">
        <v>1139</v>
      </c>
      <c r="C820">
        <v>28</v>
      </c>
      <c r="D820">
        <v>152</v>
      </c>
      <c r="E820" s="6">
        <v>1</v>
      </c>
      <c r="F820" s="6">
        <v>819</v>
      </c>
      <c r="G820" s="6">
        <v>2</v>
      </c>
    </row>
    <row r="821" spans="1:7">
      <c r="A821" t="s">
        <v>1157</v>
      </c>
      <c r="B821" t="s">
        <v>1139</v>
      </c>
      <c r="C821">
        <v>34</v>
      </c>
      <c r="D821">
        <v>152</v>
      </c>
      <c r="E821" s="6">
        <v>1</v>
      </c>
      <c r="F821" s="6">
        <v>820</v>
      </c>
      <c r="G821" s="6">
        <v>2</v>
      </c>
    </row>
    <row r="822" spans="1:7">
      <c r="A822" t="s">
        <v>957</v>
      </c>
      <c r="B822" t="s">
        <v>1139</v>
      </c>
      <c r="C822">
        <v>179</v>
      </c>
      <c r="D822">
        <v>152</v>
      </c>
      <c r="E822" s="6">
        <v>1</v>
      </c>
      <c r="F822" s="6">
        <v>821</v>
      </c>
      <c r="G822" s="6">
        <v>2</v>
      </c>
    </row>
    <row r="823" spans="1:7">
      <c r="A823" t="s">
        <v>957</v>
      </c>
      <c r="B823" t="s">
        <v>1139</v>
      </c>
      <c r="C823">
        <v>179</v>
      </c>
      <c r="D823">
        <v>152</v>
      </c>
      <c r="E823" s="6">
        <v>1</v>
      </c>
      <c r="F823" s="6">
        <v>822</v>
      </c>
      <c r="G823" s="6">
        <v>2</v>
      </c>
    </row>
    <row r="824" spans="1:7">
      <c r="A824" t="s">
        <v>1043</v>
      </c>
      <c r="B824" t="s">
        <v>1076</v>
      </c>
      <c r="C824">
        <v>62</v>
      </c>
      <c r="D824">
        <v>144</v>
      </c>
      <c r="E824" s="6">
        <v>1</v>
      </c>
      <c r="F824" s="6">
        <v>823</v>
      </c>
      <c r="G824" s="6">
        <v>2</v>
      </c>
    </row>
    <row r="825" spans="1:7">
      <c r="A825" t="s">
        <v>990</v>
      </c>
      <c r="B825" t="s">
        <v>1139</v>
      </c>
      <c r="C825">
        <v>94</v>
      </c>
      <c r="D825">
        <v>152</v>
      </c>
      <c r="E825" s="6">
        <v>1</v>
      </c>
      <c r="F825" s="6">
        <v>824</v>
      </c>
      <c r="G825" s="6">
        <v>2</v>
      </c>
    </row>
    <row r="826" spans="1:7">
      <c r="A826" t="s">
        <v>1168</v>
      </c>
      <c r="B826" t="s">
        <v>1139</v>
      </c>
      <c r="C826">
        <v>246</v>
      </c>
      <c r="D826">
        <v>152</v>
      </c>
      <c r="E826" s="6">
        <v>1</v>
      </c>
      <c r="F826" s="6">
        <v>825</v>
      </c>
      <c r="G826" s="6">
        <v>2</v>
      </c>
    </row>
    <row r="827" spans="1:7">
      <c r="A827" t="s">
        <v>1295</v>
      </c>
      <c r="B827" t="s">
        <v>1076</v>
      </c>
      <c r="C827">
        <v>385</v>
      </c>
      <c r="D827">
        <v>144</v>
      </c>
      <c r="E827" s="6">
        <v>1</v>
      </c>
      <c r="F827" s="6">
        <v>826</v>
      </c>
      <c r="G827" s="6">
        <v>2</v>
      </c>
    </row>
    <row r="828" spans="1:7">
      <c r="A828" t="s">
        <v>1251</v>
      </c>
      <c r="B828" t="s">
        <v>1106</v>
      </c>
      <c r="C828">
        <v>386</v>
      </c>
      <c r="D828">
        <v>198</v>
      </c>
      <c r="E828" s="6">
        <v>1</v>
      </c>
      <c r="F828" s="6">
        <v>827</v>
      </c>
      <c r="G828" s="6">
        <v>2</v>
      </c>
    </row>
    <row r="829" spans="1:7">
      <c r="A829" t="s">
        <v>1043</v>
      </c>
      <c r="B829" t="s">
        <v>1106</v>
      </c>
      <c r="C829">
        <v>62</v>
      </c>
      <c r="D829">
        <v>198</v>
      </c>
      <c r="E829" s="6">
        <v>1</v>
      </c>
      <c r="F829" s="6">
        <v>828</v>
      </c>
      <c r="G829" s="6">
        <v>2</v>
      </c>
    </row>
    <row r="830" spans="1:7">
      <c r="A830" t="s">
        <v>1251</v>
      </c>
      <c r="B830" t="s">
        <v>1106</v>
      </c>
      <c r="C830">
        <v>386</v>
      </c>
      <c r="D830">
        <v>198</v>
      </c>
      <c r="E830" s="6">
        <v>1</v>
      </c>
      <c r="F830" s="6">
        <v>829</v>
      </c>
      <c r="G830" s="6">
        <v>2</v>
      </c>
    </row>
    <row r="831" spans="1:7">
      <c r="A831" t="s">
        <v>990</v>
      </c>
      <c r="B831" t="s">
        <v>1106</v>
      </c>
      <c r="C831">
        <v>94</v>
      </c>
      <c r="D831">
        <v>198</v>
      </c>
      <c r="E831" s="6">
        <v>1</v>
      </c>
      <c r="F831" s="6">
        <v>830</v>
      </c>
      <c r="G831" s="6">
        <v>2</v>
      </c>
    </row>
    <row r="832" spans="1:7">
      <c r="A832" t="s">
        <v>1043</v>
      </c>
      <c r="B832" t="s">
        <v>1076</v>
      </c>
      <c r="C832">
        <v>62</v>
      </c>
      <c r="D832">
        <v>144</v>
      </c>
      <c r="E832" s="6">
        <v>1</v>
      </c>
      <c r="F832" s="6">
        <v>831</v>
      </c>
      <c r="G832" s="6">
        <v>2</v>
      </c>
    </row>
    <row r="833" spans="1:7">
      <c r="A833" t="s">
        <v>1231</v>
      </c>
      <c r="B833" t="s">
        <v>1006</v>
      </c>
      <c r="C833">
        <v>244</v>
      </c>
      <c r="D833">
        <v>365</v>
      </c>
      <c r="E833" s="6">
        <v>1</v>
      </c>
      <c r="F833" s="6">
        <v>832</v>
      </c>
      <c r="G833" s="6">
        <v>2</v>
      </c>
    </row>
    <row r="834" spans="1:7">
      <c r="A834" t="s">
        <v>1295</v>
      </c>
      <c r="B834" t="s">
        <v>1139</v>
      </c>
      <c r="C834">
        <v>385</v>
      </c>
      <c r="D834">
        <v>152</v>
      </c>
      <c r="E834" s="6">
        <v>1</v>
      </c>
      <c r="F834" s="6">
        <v>833</v>
      </c>
      <c r="G834" s="6">
        <v>2</v>
      </c>
    </row>
    <row r="835" spans="1:7">
      <c r="A835" t="s">
        <v>1234</v>
      </c>
      <c r="B835" t="s">
        <v>1113</v>
      </c>
      <c r="C835">
        <v>278</v>
      </c>
      <c r="D835">
        <v>213</v>
      </c>
      <c r="E835" s="6">
        <v>1</v>
      </c>
      <c r="F835" s="6">
        <v>834</v>
      </c>
      <c r="G835" s="6">
        <v>2</v>
      </c>
    </row>
    <row r="836" spans="1:7">
      <c r="A836" t="s">
        <v>1319</v>
      </c>
      <c r="B836" t="s">
        <v>1112</v>
      </c>
      <c r="C836">
        <v>104</v>
      </c>
      <c r="D836">
        <v>339</v>
      </c>
      <c r="E836" s="6">
        <v>1</v>
      </c>
      <c r="F836" s="6">
        <v>835</v>
      </c>
      <c r="G836" s="6">
        <v>2</v>
      </c>
    </row>
    <row r="837" spans="1:7">
      <c r="A837" t="s">
        <v>1319</v>
      </c>
      <c r="B837" t="s">
        <v>1112</v>
      </c>
      <c r="C837">
        <v>104</v>
      </c>
      <c r="D837">
        <v>339</v>
      </c>
      <c r="E837" s="6">
        <v>1</v>
      </c>
      <c r="F837" s="6">
        <v>836</v>
      </c>
      <c r="G837" s="6">
        <v>2</v>
      </c>
    </row>
    <row r="838" spans="1:7">
      <c r="A838" t="s">
        <v>1025</v>
      </c>
      <c r="B838" t="s">
        <v>1140</v>
      </c>
      <c r="C838">
        <v>361</v>
      </c>
      <c r="D838">
        <v>318</v>
      </c>
      <c r="E838" s="6">
        <v>1</v>
      </c>
      <c r="F838" s="6">
        <v>837</v>
      </c>
      <c r="G838" s="6">
        <v>2</v>
      </c>
    </row>
    <row r="839" spans="1:7">
      <c r="A839" t="s">
        <v>1319</v>
      </c>
      <c r="B839" t="s">
        <v>1141</v>
      </c>
      <c r="C839">
        <v>104</v>
      </c>
      <c r="D839">
        <v>343</v>
      </c>
      <c r="E839" s="6">
        <v>1</v>
      </c>
      <c r="F839" s="6">
        <v>838</v>
      </c>
      <c r="G839" s="6">
        <v>2</v>
      </c>
    </row>
    <row r="840" spans="1:7">
      <c r="A840" t="s">
        <v>1319</v>
      </c>
      <c r="B840" t="s">
        <v>1141</v>
      </c>
      <c r="C840">
        <v>104</v>
      </c>
      <c r="D840">
        <v>343</v>
      </c>
      <c r="E840" s="6">
        <v>1</v>
      </c>
      <c r="F840" s="6">
        <v>839</v>
      </c>
      <c r="G840" s="6">
        <v>2</v>
      </c>
    </row>
    <row r="841" spans="1:7">
      <c r="A841" t="s">
        <v>1043</v>
      </c>
      <c r="B841" t="s">
        <v>1218</v>
      </c>
      <c r="C841">
        <v>62</v>
      </c>
      <c r="D841">
        <v>325</v>
      </c>
      <c r="E841" s="6">
        <v>1</v>
      </c>
      <c r="F841" s="6">
        <v>840</v>
      </c>
      <c r="G841" s="6">
        <v>2</v>
      </c>
    </row>
    <row r="842" spans="1:7">
      <c r="A842" t="s">
        <v>1234</v>
      </c>
      <c r="B842" t="s">
        <v>1111</v>
      </c>
      <c r="C842">
        <v>278</v>
      </c>
      <c r="D842">
        <v>41</v>
      </c>
      <c r="E842" s="6">
        <v>1</v>
      </c>
      <c r="F842" s="6">
        <v>841</v>
      </c>
      <c r="G842" s="6">
        <v>2</v>
      </c>
    </row>
    <row r="843" spans="1:7">
      <c r="A843" t="s">
        <v>1059</v>
      </c>
      <c r="B843" t="s">
        <v>1142</v>
      </c>
      <c r="C843">
        <v>61</v>
      </c>
      <c r="D843">
        <v>124</v>
      </c>
      <c r="E843" s="6">
        <v>1</v>
      </c>
      <c r="F843" s="6">
        <v>842</v>
      </c>
      <c r="G843" s="6">
        <v>2</v>
      </c>
    </row>
    <row r="844" spans="1:7">
      <c r="A844" t="s">
        <v>1196</v>
      </c>
      <c r="B844" t="s">
        <v>1235</v>
      </c>
      <c r="C844">
        <v>311</v>
      </c>
      <c r="D844">
        <v>326</v>
      </c>
      <c r="E844" s="6">
        <v>1</v>
      </c>
      <c r="F844" s="6">
        <v>843</v>
      </c>
      <c r="G844" s="6">
        <v>2</v>
      </c>
    </row>
    <row r="845" spans="1:7">
      <c r="A845" t="s">
        <v>1025</v>
      </c>
      <c r="B845" t="s">
        <v>1112</v>
      </c>
      <c r="C845">
        <v>361</v>
      </c>
      <c r="D845">
        <v>339</v>
      </c>
      <c r="E845" s="6">
        <v>1</v>
      </c>
      <c r="F845" s="6">
        <v>844</v>
      </c>
      <c r="G845" s="6">
        <v>2</v>
      </c>
    </row>
    <row r="846" spans="1:7">
      <c r="A846" t="s">
        <v>1251</v>
      </c>
      <c r="B846" t="s">
        <v>956</v>
      </c>
      <c r="C846">
        <v>386</v>
      </c>
      <c r="D846">
        <v>150</v>
      </c>
      <c r="E846" s="6">
        <v>1</v>
      </c>
      <c r="F846" s="6">
        <v>845</v>
      </c>
      <c r="G846" s="6">
        <v>2</v>
      </c>
    </row>
    <row r="847" spans="1:7">
      <c r="A847" t="s">
        <v>1284</v>
      </c>
      <c r="B847" t="s">
        <v>1112</v>
      </c>
      <c r="C847">
        <v>100</v>
      </c>
      <c r="D847">
        <v>339</v>
      </c>
      <c r="E847" s="6">
        <v>1</v>
      </c>
      <c r="F847" s="6">
        <v>846</v>
      </c>
      <c r="G847" s="6">
        <v>2</v>
      </c>
    </row>
    <row r="848" spans="1:7">
      <c r="A848" t="s">
        <v>1319</v>
      </c>
      <c r="B848" t="s">
        <v>1112</v>
      </c>
      <c r="C848">
        <v>104</v>
      </c>
      <c r="D848">
        <v>339</v>
      </c>
      <c r="E848" s="6">
        <v>1</v>
      </c>
      <c r="F848" s="6">
        <v>847</v>
      </c>
      <c r="G848" s="6">
        <v>2</v>
      </c>
    </row>
    <row r="849" spans="1:7">
      <c r="A849" t="s">
        <v>1234</v>
      </c>
      <c r="B849" t="s">
        <v>1112</v>
      </c>
      <c r="C849">
        <v>278</v>
      </c>
      <c r="D849">
        <v>339</v>
      </c>
      <c r="E849" s="6">
        <v>1</v>
      </c>
      <c r="F849" s="6">
        <v>848</v>
      </c>
      <c r="G849" s="6">
        <v>2</v>
      </c>
    </row>
    <row r="850" spans="1:7">
      <c r="A850" t="s">
        <v>1234</v>
      </c>
      <c r="B850" t="s">
        <v>1112</v>
      </c>
      <c r="C850">
        <v>278</v>
      </c>
      <c r="D850">
        <v>339</v>
      </c>
      <c r="E850" s="6">
        <v>1</v>
      </c>
      <c r="F850" s="6">
        <v>849</v>
      </c>
      <c r="G850" s="6">
        <v>2</v>
      </c>
    </row>
    <row r="851" spans="1:7">
      <c r="A851" t="s">
        <v>1157</v>
      </c>
      <c r="B851" t="s">
        <v>1323</v>
      </c>
      <c r="C851">
        <v>34</v>
      </c>
      <c r="D851">
        <v>275</v>
      </c>
      <c r="E851" s="6">
        <v>1</v>
      </c>
      <c r="F851" s="6">
        <v>850</v>
      </c>
      <c r="G851" s="6">
        <v>2</v>
      </c>
    </row>
    <row r="852" spans="1:7">
      <c r="A852" t="s">
        <v>1226</v>
      </c>
      <c r="B852" t="s">
        <v>1076</v>
      </c>
      <c r="C852">
        <v>136</v>
      </c>
      <c r="D852">
        <v>144</v>
      </c>
      <c r="E852" s="6">
        <v>1</v>
      </c>
      <c r="F852" s="6">
        <v>851</v>
      </c>
      <c r="G852" s="6">
        <v>2</v>
      </c>
    </row>
    <row r="853" spans="1:7">
      <c r="A853" t="s">
        <v>1089</v>
      </c>
      <c r="B853" t="s">
        <v>1133</v>
      </c>
      <c r="C853">
        <v>95</v>
      </c>
      <c r="D853">
        <v>76</v>
      </c>
      <c r="E853" s="6">
        <v>1</v>
      </c>
      <c r="F853" s="6">
        <v>852</v>
      </c>
      <c r="G853" s="6">
        <v>2</v>
      </c>
    </row>
    <row r="854" spans="1:7">
      <c r="A854" t="s">
        <v>1257</v>
      </c>
      <c r="B854" t="s">
        <v>952</v>
      </c>
      <c r="C854">
        <v>350</v>
      </c>
      <c r="D854">
        <v>227</v>
      </c>
      <c r="E854" s="6">
        <v>1</v>
      </c>
      <c r="F854" s="6">
        <v>853</v>
      </c>
      <c r="G854" s="6">
        <v>2</v>
      </c>
    </row>
    <row r="855" spans="1:7">
      <c r="A855" t="s">
        <v>1257</v>
      </c>
      <c r="B855" t="s">
        <v>952</v>
      </c>
      <c r="C855">
        <v>350</v>
      </c>
      <c r="D855">
        <v>227</v>
      </c>
      <c r="E855" s="6">
        <v>1</v>
      </c>
      <c r="F855" s="6">
        <v>854</v>
      </c>
      <c r="G855" s="6">
        <v>2</v>
      </c>
    </row>
    <row r="856" spans="1:7">
      <c r="A856" t="s">
        <v>1043</v>
      </c>
      <c r="B856" t="s">
        <v>1323</v>
      </c>
      <c r="C856">
        <v>62</v>
      </c>
      <c r="D856">
        <v>275</v>
      </c>
      <c r="E856" s="6">
        <v>1</v>
      </c>
      <c r="F856" s="6">
        <v>855</v>
      </c>
      <c r="G856" s="6">
        <v>2</v>
      </c>
    </row>
    <row r="857" spans="1:7">
      <c r="A857" t="s">
        <v>1290</v>
      </c>
      <c r="B857" t="s">
        <v>1323</v>
      </c>
      <c r="C857">
        <v>296</v>
      </c>
      <c r="D857">
        <v>275</v>
      </c>
      <c r="E857" s="6">
        <v>1</v>
      </c>
      <c r="F857" s="6">
        <v>856</v>
      </c>
      <c r="G857" s="6">
        <v>2</v>
      </c>
    </row>
    <row r="858" spans="1:7">
      <c r="A858" t="s">
        <v>1295</v>
      </c>
      <c r="B858" t="s">
        <v>1323</v>
      </c>
      <c r="C858">
        <v>385</v>
      </c>
      <c r="D858">
        <v>275</v>
      </c>
      <c r="E858" s="6">
        <v>1</v>
      </c>
      <c r="F858" s="6">
        <v>857</v>
      </c>
      <c r="G858" s="6">
        <v>2</v>
      </c>
    </row>
    <row r="859" spans="1:7">
      <c r="A859" t="s">
        <v>1260</v>
      </c>
      <c r="B859" t="s">
        <v>1112</v>
      </c>
      <c r="C859">
        <v>89</v>
      </c>
      <c r="D859">
        <v>339</v>
      </c>
      <c r="E859" s="6">
        <v>1</v>
      </c>
      <c r="F859" s="6">
        <v>858</v>
      </c>
      <c r="G859" s="6">
        <v>2</v>
      </c>
    </row>
    <row r="860" spans="1:7">
      <c r="A860" t="s">
        <v>1319</v>
      </c>
      <c r="B860" t="s">
        <v>1112</v>
      </c>
      <c r="C860">
        <v>104</v>
      </c>
      <c r="D860">
        <v>339</v>
      </c>
      <c r="E860" s="6">
        <v>1</v>
      </c>
      <c r="F860" s="6">
        <v>859</v>
      </c>
      <c r="G860" s="6">
        <v>2</v>
      </c>
    </row>
    <row r="861" spans="1:7">
      <c r="A861" t="s">
        <v>1318</v>
      </c>
      <c r="B861" t="s">
        <v>1112</v>
      </c>
      <c r="C861">
        <v>203</v>
      </c>
      <c r="D861">
        <v>339</v>
      </c>
      <c r="E861" s="6">
        <v>1</v>
      </c>
      <c r="F861" s="6">
        <v>860</v>
      </c>
      <c r="G861" s="6">
        <v>2</v>
      </c>
    </row>
    <row r="862" spans="1:7">
      <c r="A862" t="s">
        <v>1257</v>
      </c>
      <c r="B862" t="s">
        <v>956</v>
      </c>
      <c r="C862">
        <v>350</v>
      </c>
      <c r="D862">
        <v>150</v>
      </c>
      <c r="E862" s="6">
        <v>1</v>
      </c>
      <c r="F862" s="6">
        <v>861</v>
      </c>
      <c r="G862" s="6">
        <v>2</v>
      </c>
    </row>
    <row r="863" spans="1:7">
      <c r="A863" t="s">
        <v>1025</v>
      </c>
      <c r="B863" t="s">
        <v>956</v>
      </c>
      <c r="C863">
        <v>361</v>
      </c>
      <c r="D863">
        <v>150</v>
      </c>
      <c r="E863" s="6">
        <v>1</v>
      </c>
      <c r="F863" s="6">
        <v>862</v>
      </c>
      <c r="G863" s="6">
        <v>2</v>
      </c>
    </row>
    <row r="864" spans="1:7">
      <c r="A864" t="s">
        <v>1025</v>
      </c>
      <c r="B864" t="s">
        <v>1143</v>
      </c>
      <c r="C864">
        <v>361</v>
      </c>
      <c r="D864">
        <v>153</v>
      </c>
      <c r="E864" s="6">
        <v>1</v>
      </c>
      <c r="F864" s="6">
        <v>863</v>
      </c>
      <c r="G864" s="6">
        <v>2</v>
      </c>
    </row>
    <row r="865" spans="1:7">
      <c r="A865" t="s">
        <v>1267</v>
      </c>
      <c r="B865" t="s">
        <v>1144</v>
      </c>
      <c r="C865">
        <v>259</v>
      </c>
      <c r="D865">
        <v>228</v>
      </c>
      <c r="E865" s="6">
        <v>1</v>
      </c>
      <c r="F865" s="6">
        <v>864</v>
      </c>
      <c r="G865" s="6">
        <v>2</v>
      </c>
    </row>
    <row r="866" spans="1:7">
      <c r="A866" t="s">
        <v>1173</v>
      </c>
      <c r="B866" t="s">
        <v>1144</v>
      </c>
      <c r="C866">
        <v>362</v>
      </c>
      <c r="D866">
        <v>228</v>
      </c>
      <c r="E866" s="6">
        <v>1</v>
      </c>
      <c r="F866" s="6">
        <v>865</v>
      </c>
      <c r="G866" s="6">
        <v>2</v>
      </c>
    </row>
    <row r="867" spans="1:7">
      <c r="A867" t="s">
        <v>989</v>
      </c>
      <c r="B867" t="s">
        <v>1144</v>
      </c>
      <c r="C867">
        <v>178</v>
      </c>
      <c r="D867">
        <v>228</v>
      </c>
      <c r="E867" s="6">
        <v>1</v>
      </c>
      <c r="F867" s="6">
        <v>866</v>
      </c>
      <c r="G867" s="6">
        <v>2</v>
      </c>
    </row>
    <row r="868" spans="1:7">
      <c r="A868" t="s">
        <v>1266</v>
      </c>
      <c r="B868" t="s">
        <v>1144</v>
      </c>
      <c r="C868">
        <v>306</v>
      </c>
      <c r="D868">
        <v>228</v>
      </c>
      <c r="E868" s="6">
        <v>1</v>
      </c>
      <c r="F868" s="6">
        <v>867</v>
      </c>
      <c r="G868" s="6">
        <v>2</v>
      </c>
    </row>
    <row r="869" spans="1:7">
      <c r="A869" t="s">
        <v>1025</v>
      </c>
      <c r="B869" t="s">
        <v>956</v>
      </c>
      <c r="C869">
        <v>361</v>
      </c>
      <c r="D869">
        <v>150</v>
      </c>
      <c r="E869" s="6">
        <v>1</v>
      </c>
      <c r="F869" s="6">
        <v>868</v>
      </c>
      <c r="G869" s="6">
        <v>2</v>
      </c>
    </row>
    <row r="870" spans="1:7">
      <c r="A870" t="s">
        <v>1321</v>
      </c>
      <c r="B870" t="s">
        <v>1144</v>
      </c>
      <c r="C870">
        <v>338</v>
      </c>
      <c r="D870">
        <v>228</v>
      </c>
      <c r="E870" s="6">
        <v>1</v>
      </c>
      <c r="F870" s="6">
        <v>869</v>
      </c>
      <c r="G870" s="6">
        <v>2</v>
      </c>
    </row>
    <row r="871" spans="1:7">
      <c r="A871" t="s">
        <v>1266</v>
      </c>
      <c r="B871" t="s">
        <v>1144</v>
      </c>
      <c r="C871">
        <v>306</v>
      </c>
      <c r="D871">
        <v>228</v>
      </c>
      <c r="E871" s="6">
        <v>1</v>
      </c>
      <c r="F871" s="6">
        <v>870</v>
      </c>
      <c r="G871" s="6">
        <v>2</v>
      </c>
    </row>
    <row r="872" spans="1:7">
      <c r="A872" t="s">
        <v>1095</v>
      </c>
      <c r="B872" t="s">
        <v>1144</v>
      </c>
      <c r="C872">
        <v>304</v>
      </c>
      <c r="D872">
        <v>228</v>
      </c>
      <c r="E872" s="6">
        <v>1</v>
      </c>
      <c r="F872" s="6">
        <v>871</v>
      </c>
      <c r="G872" s="6">
        <v>2</v>
      </c>
    </row>
    <row r="873" spans="1:7">
      <c r="A873" t="s">
        <v>1025</v>
      </c>
      <c r="B873" t="s">
        <v>1145</v>
      </c>
      <c r="C873">
        <v>361</v>
      </c>
      <c r="D873">
        <v>3</v>
      </c>
      <c r="E873" s="6">
        <v>1</v>
      </c>
      <c r="F873" s="6">
        <v>872</v>
      </c>
      <c r="G873" s="6">
        <v>2</v>
      </c>
    </row>
    <row r="874" spans="1:7">
      <c r="A874" t="s">
        <v>1261</v>
      </c>
      <c r="B874" t="s">
        <v>1145</v>
      </c>
      <c r="C874">
        <v>379</v>
      </c>
      <c r="D874">
        <v>3</v>
      </c>
      <c r="E874" s="6">
        <v>1</v>
      </c>
      <c r="F874" s="6">
        <v>873</v>
      </c>
      <c r="G874" s="6">
        <v>2</v>
      </c>
    </row>
    <row r="875" spans="1:7">
      <c r="A875" t="s">
        <v>1261</v>
      </c>
      <c r="B875" t="s">
        <v>1145</v>
      </c>
      <c r="C875">
        <v>379</v>
      </c>
      <c r="D875">
        <v>3</v>
      </c>
      <c r="E875" s="6">
        <v>1</v>
      </c>
      <c r="F875" s="6">
        <v>874</v>
      </c>
      <c r="G875" s="6">
        <v>2</v>
      </c>
    </row>
    <row r="876" spans="1:7">
      <c r="A876" t="s">
        <v>1261</v>
      </c>
      <c r="B876" t="s">
        <v>1145</v>
      </c>
      <c r="C876">
        <v>379</v>
      </c>
      <c r="D876">
        <v>3</v>
      </c>
      <c r="E876" s="6">
        <v>1</v>
      </c>
      <c r="F876" s="6">
        <v>875</v>
      </c>
      <c r="G876" s="6">
        <v>2</v>
      </c>
    </row>
    <row r="877" spans="1:7">
      <c r="A877" t="s">
        <v>990</v>
      </c>
      <c r="B877" t="s">
        <v>1145</v>
      </c>
      <c r="C877">
        <v>94</v>
      </c>
      <c r="D877">
        <v>3</v>
      </c>
      <c r="E877" s="6">
        <v>1</v>
      </c>
      <c r="F877" s="6">
        <v>876</v>
      </c>
      <c r="G877" s="6">
        <v>2</v>
      </c>
    </row>
    <row r="878" spans="1:7">
      <c r="A878" t="s">
        <v>1170</v>
      </c>
      <c r="B878" t="s">
        <v>1145</v>
      </c>
      <c r="C878">
        <v>378</v>
      </c>
      <c r="D878">
        <v>3</v>
      </c>
      <c r="E878" s="6">
        <v>1</v>
      </c>
      <c r="F878" s="6">
        <v>877</v>
      </c>
      <c r="G878" s="6">
        <v>2</v>
      </c>
    </row>
    <row r="879" spans="1:7">
      <c r="A879" t="s">
        <v>1043</v>
      </c>
      <c r="B879" t="s">
        <v>1145</v>
      </c>
      <c r="C879">
        <v>62</v>
      </c>
      <c r="D879">
        <v>3</v>
      </c>
      <c r="E879" s="6">
        <v>1</v>
      </c>
      <c r="F879" s="6">
        <v>878</v>
      </c>
      <c r="G879" s="6">
        <v>2</v>
      </c>
    </row>
    <row r="880" spans="1:7">
      <c r="A880" t="s">
        <v>1170</v>
      </c>
      <c r="B880" t="s">
        <v>1145</v>
      </c>
      <c r="C880">
        <v>378</v>
      </c>
      <c r="D880">
        <v>3</v>
      </c>
      <c r="E880" s="6">
        <v>1</v>
      </c>
      <c r="F880" s="6">
        <v>879</v>
      </c>
      <c r="G880" s="6">
        <v>2</v>
      </c>
    </row>
    <row r="881" spans="1:7">
      <c r="A881" t="s">
        <v>1025</v>
      </c>
      <c r="B881" t="s">
        <v>1222</v>
      </c>
      <c r="C881">
        <v>361</v>
      </c>
      <c r="D881">
        <v>205</v>
      </c>
      <c r="E881" s="6">
        <v>1</v>
      </c>
      <c r="F881" s="6">
        <v>880</v>
      </c>
      <c r="G881" s="6">
        <v>2</v>
      </c>
    </row>
    <row r="882" spans="1:7">
      <c r="A882" t="s">
        <v>1025</v>
      </c>
      <c r="B882" t="s">
        <v>1222</v>
      </c>
      <c r="C882">
        <v>361</v>
      </c>
      <c r="D882">
        <v>205</v>
      </c>
      <c r="E882" s="6">
        <v>1</v>
      </c>
      <c r="F882" s="6">
        <v>881</v>
      </c>
      <c r="G882" s="6">
        <v>2</v>
      </c>
    </row>
    <row r="883" spans="1:7">
      <c r="A883" t="s">
        <v>1059</v>
      </c>
      <c r="B883" t="s">
        <v>1218</v>
      </c>
      <c r="C883">
        <v>61</v>
      </c>
      <c r="D883">
        <v>325</v>
      </c>
      <c r="E883" s="6">
        <v>1</v>
      </c>
      <c r="F883" s="6">
        <v>882</v>
      </c>
      <c r="G883" s="6">
        <v>2</v>
      </c>
    </row>
    <row r="884" spans="1:7">
      <c r="A884" t="s">
        <v>1095</v>
      </c>
      <c r="B884" t="s">
        <v>1144</v>
      </c>
      <c r="C884">
        <v>304</v>
      </c>
      <c r="D884">
        <v>228</v>
      </c>
      <c r="E884" s="6">
        <v>1</v>
      </c>
      <c r="F884" s="6">
        <v>883</v>
      </c>
      <c r="G884" s="6">
        <v>2</v>
      </c>
    </row>
    <row r="885" spans="1:7">
      <c r="A885" t="s">
        <v>1267</v>
      </c>
      <c r="B885" t="s">
        <v>1144</v>
      </c>
      <c r="C885">
        <v>259</v>
      </c>
      <c r="D885">
        <v>228</v>
      </c>
      <c r="E885" s="6">
        <v>1</v>
      </c>
      <c r="F885" s="6">
        <v>884</v>
      </c>
      <c r="G885" s="6">
        <v>2</v>
      </c>
    </row>
    <row r="886" spans="1:7">
      <c r="A886" t="s">
        <v>1025</v>
      </c>
      <c r="B886" t="s">
        <v>956</v>
      </c>
      <c r="C886">
        <v>361</v>
      </c>
      <c r="D886">
        <v>150</v>
      </c>
      <c r="E886" s="6">
        <v>1</v>
      </c>
      <c r="F886" s="6">
        <v>885</v>
      </c>
      <c r="G886" s="6">
        <v>2</v>
      </c>
    </row>
    <row r="887" spans="1:7">
      <c r="A887" t="s">
        <v>1025</v>
      </c>
      <c r="B887" t="s">
        <v>956</v>
      </c>
      <c r="C887">
        <v>361</v>
      </c>
      <c r="D887">
        <v>150</v>
      </c>
      <c r="E887" s="6">
        <v>1</v>
      </c>
      <c r="F887" s="6">
        <v>886</v>
      </c>
      <c r="G887" s="6">
        <v>2</v>
      </c>
    </row>
    <row r="888" spans="1:7">
      <c r="A888" t="s">
        <v>1025</v>
      </c>
      <c r="B888" t="s">
        <v>956</v>
      </c>
      <c r="C888">
        <v>361</v>
      </c>
      <c r="D888">
        <v>150</v>
      </c>
      <c r="E888" s="6">
        <v>1</v>
      </c>
      <c r="F888" s="6">
        <v>887</v>
      </c>
      <c r="G888" s="6">
        <v>2</v>
      </c>
    </row>
    <row r="889" spans="1:7">
      <c r="A889" t="s">
        <v>1025</v>
      </c>
      <c r="B889" t="s">
        <v>1146</v>
      </c>
      <c r="C889">
        <v>361</v>
      </c>
      <c r="D889">
        <v>66</v>
      </c>
      <c r="E889" s="6">
        <v>1</v>
      </c>
      <c r="F889" s="6">
        <v>888</v>
      </c>
      <c r="G889" s="6">
        <v>2</v>
      </c>
    </row>
    <row r="890" spans="1:7">
      <c r="A890" t="s">
        <v>1284</v>
      </c>
      <c r="B890" t="s">
        <v>1323</v>
      </c>
      <c r="C890">
        <v>100</v>
      </c>
      <c r="D890">
        <v>275</v>
      </c>
      <c r="E890" s="6">
        <v>1</v>
      </c>
      <c r="F890" s="6">
        <v>889</v>
      </c>
      <c r="G890" s="6">
        <v>2</v>
      </c>
    </row>
    <row r="891" spans="1:7">
      <c r="A891" t="s">
        <v>1287</v>
      </c>
      <c r="B891" t="s">
        <v>1323</v>
      </c>
      <c r="C891">
        <v>359</v>
      </c>
      <c r="D891">
        <v>275</v>
      </c>
      <c r="E891" s="6">
        <v>1</v>
      </c>
      <c r="F891" s="6">
        <v>890</v>
      </c>
      <c r="G891" s="6">
        <v>2</v>
      </c>
    </row>
    <row r="892" spans="1:7">
      <c r="A892" t="s">
        <v>1271</v>
      </c>
      <c r="B892" t="s">
        <v>1145</v>
      </c>
      <c r="C892">
        <v>84</v>
      </c>
      <c r="D892">
        <v>3</v>
      </c>
      <c r="E892" s="6">
        <v>1</v>
      </c>
      <c r="F892" s="6">
        <v>891</v>
      </c>
      <c r="G892" s="6">
        <v>2</v>
      </c>
    </row>
    <row r="893" spans="1:7">
      <c r="A893" t="s">
        <v>1095</v>
      </c>
      <c r="B893" t="s">
        <v>1145</v>
      </c>
      <c r="C893">
        <v>304</v>
      </c>
      <c r="D893">
        <v>3</v>
      </c>
      <c r="E893" s="6">
        <v>1</v>
      </c>
      <c r="F893" s="6">
        <v>892</v>
      </c>
      <c r="G893" s="6">
        <v>2</v>
      </c>
    </row>
    <row r="894" spans="1:7">
      <c r="A894" t="s">
        <v>1025</v>
      </c>
      <c r="B894" t="s">
        <v>1145</v>
      </c>
      <c r="C894">
        <v>361</v>
      </c>
      <c r="D894">
        <v>3</v>
      </c>
      <c r="E894" s="6">
        <v>1</v>
      </c>
      <c r="F894" s="6">
        <v>893</v>
      </c>
      <c r="G894" s="6">
        <v>2</v>
      </c>
    </row>
    <row r="895" spans="1:7">
      <c r="A895" t="s">
        <v>1095</v>
      </c>
      <c r="B895" t="s">
        <v>1145</v>
      </c>
      <c r="C895">
        <v>304</v>
      </c>
      <c r="D895">
        <v>3</v>
      </c>
      <c r="E895" s="6">
        <v>1</v>
      </c>
      <c r="F895" s="6">
        <v>894</v>
      </c>
      <c r="G895" s="6">
        <v>2</v>
      </c>
    </row>
    <row r="896" spans="1:7">
      <c r="A896" t="s">
        <v>1271</v>
      </c>
      <c r="B896" t="s">
        <v>1145</v>
      </c>
      <c r="C896">
        <v>84</v>
      </c>
      <c r="D896">
        <v>3</v>
      </c>
      <c r="E896" s="6">
        <v>1</v>
      </c>
      <c r="F896" s="6">
        <v>895</v>
      </c>
      <c r="G896" s="6">
        <v>2</v>
      </c>
    </row>
    <row r="897" spans="1:7">
      <c r="A897" t="s">
        <v>1260</v>
      </c>
      <c r="B897" t="s">
        <v>1145</v>
      </c>
      <c r="C897">
        <v>89</v>
      </c>
      <c r="D897">
        <v>3</v>
      </c>
      <c r="E897" s="6">
        <v>1</v>
      </c>
      <c r="F897" s="6">
        <v>896</v>
      </c>
      <c r="G897" s="6">
        <v>2</v>
      </c>
    </row>
    <row r="898" spans="1:7">
      <c r="A898" t="s">
        <v>1063</v>
      </c>
      <c r="B898" t="s">
        <v>1145</v>
      </c>
      <c r="C898">
        <v>13</v>
      </c>
      <c r="D898">
        <v>3</v>
      </c>
      <c r="E898" s="6">
        <v>1</v>
      </c>
      <c r="F898" s="6">
        <v>897</v>
      </c>
      <c r="G898" s="6">
        <v>2</v>
      </c>
    </row>
    <row r="899" spans="1:7">
      <c r="A899" t="s">
        <v>1170</v>
      </c>
      <c r="B899" t="s">
        <v>1145</v>
      </c>
      <c r="C899">
        <v>378</v>
      </c>
      <c r="D899">
        <v>3</v>
      </c>
      <c r="E899" s="6">
        <v>1</v>
      </c>
      <c r="F899" s="6">
        <v>898</v>
      </c>
      <c r="G899" s="6">
        <v>2</v>
      </c>
    </row>
    <row r="900" spans="1:7">
      <c r="A900" t="s">
        <v>1174</v>
      </c>
      <c r="B900" t="s">
        <v>1145</v>
      </c>
      <c r="C900">
        <v>271</v>
      </c>
      <c r="D900">
        <v>3</v>
      </c>
      <c r="E900" s="6">
        <v>1</v>
      </c>
      <c r="F900" s="6">
        <v>899</v>
      </c>
      <c r="G900" s="6">
        <v>2</v>
      </c>
    </row>
    <row r="901" spans="1:7">
      <c r="A901" t="s">
        <v>1299</v>
      </c>
      <c r="B901" t="s">
        <v>1145</v>
      </c>
      <c r="C901">
        <v>381</v>
      </c>
      <c r="D901">
        <v>3</v>
      </c>
      <c r="E901" s="6">
        <v>1</v>
      </c>
      <c r="F901" s="6">
        <v>900</v>
      </c>
      <c r="G901" s="6">
        <v>2</v>
      </c>
    </row>
    <row r="902" spans="1:7">
      <c r="A902" t="s">
        <v>1010</v>
      </c>
      <c r="B902" t="s">
        <v>1145</v>
      </c>
      <c r="C902">
        <v>268</v>
      </c>
      <c r="D902">
        <v>3</v>
      </c>
      <c r="E902" s="6">
        <v>1</v>
      </c>
      <c r="F902" s="6">
        <v>901</v>
      </c>
      <c r="G902" s="6">
        <v>2</v>
      </c>
    </row>
    <row r="903" spans="1:7">
      <c r="A903" t="s">
        <v>1299</v>
      </c>
      <c r="B903" t="s">
        <v>1145</v>
      </c>
      <c r="C903">
        <v>381</v>
      </c>
      <c r="D903">
        <v>3</v>
      </c>
      <c r="E903" s="6">
        <v>1</v>
      </c>
      <c r="F903" s="6">
        <v>902</v>
      </c>
      <c r="G903" s="6">
        <v>2</v>
      </c>
    </row>
    <row r="904" spans="1:7">
      <c r="A904" t="s">
        <v>989</v>
      </c>
      <c r="B904" t="s">
        <v>1323</v>
      </c>
      <c r="C904">
        <v>178</v>
      </c>
      <c r="D904">
        <v>275</v>
      </c>
      <c r="E904" s="6">
        <v>1</v>
      </c>
      <c r="F904" s="6">
        <v>903</v>
      </c>
      <c r="G904" s="6">
        <v>2</v>
      </c>
    </row>
    <row r="905" spans="1:7">
      <c r="A905" t="s">
        <v>989</v>
      </c>
      <c r="B905" t="s">
        <v>1323</v>
      </c>
      <c r="C905">
        <v>178</v>
      </c>
      <c r="D905">
        <v>275</v>
      </c>
      <c r="E905" s="6">
        <v>1</v>
      </c>
      <c r="F905" s="6">
        <v>904</v>
      </c>
      <c r="G905" s="6">
        <v>2</v>
      </c>
    </row>
    <row r="906" spans="1:7">
      <c r="A906" t="s">
        <v>989</v>
      </c>
      <c r="B906" t="s">
        <v>1323</v>
      </c>
      <c r="C906">
        <v>178</v>
      </c>
      <c r="D906">
        <v>275</v>
      </c>
      <c r="E906" s="6">
        <v>1</v>
      </c>
      <c r="F906" s="6">
        <v>905</v>
      </c>
      <c r="G906" s="6">
        <v>2</v>
      </c>
    </row>
    <row r="907" spans="1:7">
      <c r="A907" t="s">
        <v>989</v>
      </c>
      <c r="B907" t="s">
        <v>1323</v>
      </c>
      <c r="C907">
        <v>178</v>
      </c>
      <c r="D907">
        <v>275</v>
      </c>
      <c r="E907" s="6">
        <v>1</v>
      </c>
      <c r="F907" s="6">
        <v>906</v>
      </c>
      <c r="G907" s="6">
        <v>2</v>
      </c>
    </row>
    <row r="908" spans="1:7">
      <c r="A908" t="s">
        <v>1059</v>
      </c>
      <c r="B908" t="s">
        <v>1323</v>
      </c>
      <c r="C908">
        <v>61</v>
      </c>
      <c r="D908">
        <v>275</v>
      </c>
      <c r="E908" s="6">
        <v>1</v>
      </c>
      <c r="F908" s="6">
        <v>907</v>
      </c>
      <c r="G908" s="6">
        <v>2</v>
      </c>
    </row>
    <row r="909" spans="1:7">
      <c r="A909" t="s">
        <v>989</v>
      </c>
      <c r="B909" t="s">
        <v>1323</v>
      </c>
      <c r="C909">
        <v>178</v>
      </c>
      <c r="D909">
        <v>275</v>
      </c>
      <c r="E909" s="6">
        <v>1</v>
      </c>
      <c r="F909" s="6">
        <v>908</v>
      </c>
      <c r="G909" s="6">
        <v>2</v>
      </c>
    </row>
    <row r="910" spans="1:7">
      <c r="A910" t="s">
        <v>1257</v>
      </c>
      <c r="B910" t="s">
        <v>1176</v>
      </c>
      <c r="C910">
        <v>350</v>
      </c>
      <c r="D910">
        <v>60</v>
      </c>
      <c r="E910" s="6">
        <v>1</v>
      </c>
      <c r="F910" s="6">
        <v>909</v>
      </c>
      <c r="G910" s="6">
        <v>2</v>
      </c>
    </row>
    <row r="911" spans="1:7">
      <c r="A911" t="s">
        <v>1257</v>
      </c>
      <c r="B911" t="s">
        <v>1176</v>
      </c>
      <c r="C911">
        <v>350</v>
      </c>
      <c r="D911">
        <v>60</v>
      </c>
      <c r="E911" s="6">
        <v>1</v>
      </c>
      <c r="F911" s="6">
        <v>910</v>
      </c>
      <c r="G911" s="6">
        <v>2</v>
      </c>
    </row>
    <row r="912" spans="1:7">
      <c r="A912" t="s">
        <v>1257</v>
      </c>
      <c r="B912" t="s">
        <v>1176</v>
      </c>
      <c r="C912">
        <v>350</v>
      </c>
      <c r="D912">
        <v>60</v>
      </c>
      <c r="E912" s="6">
        <v>1</v>
      </c>
      <c r="F912" s="6">
        <v>911</v>
      </c>
      <c r="G912" s="6">
        <v>2</v>
      </c>
    </row>
    <row r="913" spans="1:7">
      <c r="A913" t="s">
        <v>1257</v>
      </c>
      <c r="B913" t="s">
        <v>1176</v>
      </c>
      <c r="C913">
        <v>350</v>
      </c>
      <c r="D913">
        <v>60</v>
      </c>
      <c r="E913" s="6">
        <v>1</v>
      </c>
      <c r="F913" s="6">
        <v>912</v>
      </c>
      <c r="G913" s="6">
        <v>2</v>
      </c>
    </row>
    <row r="914" spans="1:7">
      <c r="A914" t="s">
        <v>1043</v>
      </c>
      <c r="B914" t="s">
        <v>1176</v>
      </c>
      <c r="C914">
        <v>62</v>
      </c>
      <c r="D914">
        <v>60</v>
      </c>
      <c r="E914" s="6">
        <v>1</v>
      </c>
      <c r="F914" s="6">
        <v>913</v>
      </c>
      <c r="G914" s="6">
        <v>2</v>
      </c>
    </row>
    <row r="915" spans="1:7">
      <c r="A915" t="s">
        <v>1257</v>
      </c>
      <c r="B915" t="s">
        <v>1147</v>
      </c>
      <c r="C915">
        <v>350</v>
      </c>
      <c r="D915">
        <v>43</v>
      </c>
      <c r="E915" s="6">
        <v>1</v>
      </c>
      <c r="F915" s="6">
        <v>914</v>
      </c>
      <c r="G915" s="6">
        <v>2</v>
      </c>
    </row>
    <row r="916" spans="1:7">
      <c r="A916" t="s">
        <v>1043</v>
      </c>
      <c r="B916" t="s">
        <v>1323</v>
      </c>
      <c r="C916">
        <v>62</v>
      </c>
      <c r="D916">
        <v>275</v>
      </c>
      <c r="E916" s="6">
        <v>1</v>
      </c>
      <c r="F916" s="6">
        <v>915</v>
      </c>
      <c r="G916" s="6">
        <v>2</v>
      </c>
    </row>
    <row r="917" spans="1:7">
      <c r="A917" t="s">
        <v>1253</v>
      </c>
      <c r="B917" t="s">
        <v>944</v>
      </c>
      <c r="C917">
        <v>12</v>
      </c>
      <c r="D917">
        <v>295</v>
      </c>
      <c r="E917" s="6">
        <v>1</v>
      </c>
      <c r="F917" s="6">
        <v>916</v>
      </c>
      <c r="G917" s="6">
        <v>2</v>
      </c>
    </row>
    <row r="918" spans="1:7">
      <c r="A918" t="s">
        <v>1267</v>
      </c>
      <c r="B918" t="s">
        <v>1323</v>
      </c>
      <c r="C918">
        <v>259</v>
      </c>
      <c r="D918">
        <v>275</v>
      </c>
      <c r="E918" s="6">
        <v>1</v>
      </c>
      <c r="F918" s="6">
        <v>917</v>
      </c>
      <c r="G918" s="6">
        <v>2</v>
      </c>
    </row>
    <row r="919" spans="1:7">
      <c r="A919" t="s">
        <v>1315</v>
      </c>
      <c r="B919" t="s">
        <v>1329</v>
      </c>
      <c r="C919">
        <v>336</v>
      </c>
      <c r="D919">
        <v>142</v>
      </c>
      <c r="E919" s="6">
        <v>1</v>
      </c>
      <c r="F919" s="6">
        <v>918</v>
      </c>
      <c r="G919" s="6">
        <v>2</v>
      </c>
    </row>
    <row r="920" spans="1:7">
      <c r="A920" t="s">
        <v>1315</v>
      </c>
      <c r="B920" t="s">
        <v>1329</v>
      </c>
      <c r="C920">
        <v>336</v>
      </c>
      <c r="D920">
        <v>142</v>
      </c>
      <c r="E920" s="6">
        <v>1</v>
      </c>
      <c r="F920" s="6">
        <v>919</v>
      </c>
      <c r="G920" s="6">
        <v>2</v>
      </c>
    </row>
    <row r="921" spans="1:7">
      <c r="A921" t="s">
        <v>1216</v>
      </c>
      <c r="B921" t="s">
        <v>1329</v>
      </c>
      <c r="C921">
        <v>335</v>
      </c>
      <c r="D921">
        <v>142</v>
      </c>
      <c r="E921" s="6">
        <v>1</v>
      </c>
      <c r="F921" s="6">
        <v>920</v>
      </c>
      <c r="G921" s="6">
        <v>2</v>
      </c>
    </row>
    <row r="922" spans="1:7">
      <c r="A922" t="s">
        <v>1315</v>
      </c>
      <c r="B922" t="s">
        <v>1329</v>
      </c>
      <c r="C922">
        <v>336</v>
      </c>
      <c r="D922">
        <v>142</v>
      </c>
      <c r="E922" s="6">
        <v>1</v>
      </c>
      <c r="F922" s="6">
        <v>921</v>
      </c>
      <c r="G922" s="6">
        <v>2</v>
      </c>
    </row>
    <row r="923" spans="1:7">
      <c r="A923" t="s">
        <v>1170</v>
      </c>
      <c r="B923" t="s">
        <v>1145</v>
      </c>
      <c r="C923">
        <v>378</v>
      </c>
      <c r="D923">
        <v>3</v>
      </c>
      <c r="E923" s="6">
        <v>1</v>
      </c>
      <c r="F923" s="6">
        <v>922</v>
      </c>
      <c r="G923" s="6">
        <v>2</v>
      </c>
    </row>
    <row r="924" spans="1:7">
      <c r="A924" t="s">
        <v>1311</v>
      </c>
      <c r="B924" t="s">
        <v>1145</v>
      </c>
      <c r="C924">
        <v>102</v>
      </c>
      <c r="D924">
        <v>3</v>
      </c>
      <c r="E924" s="6">
        <v>1</v>
      </c>
      <c r="F924" s="6">
        <v>923</v>
      </c>
      <c r="G924" s="6">
        <v>2</v>
      </c>
    </row>
    <row r="925" spans="1:7">
      <c r="A925" t="s">
        <v>1206</v>
      </c>
      <c r="B925" t="s">
        <v>1145</v>
      </c>
      <c r="C925">
        <v>269</v>
      </c>
      <c r="D925">
        <v>3</v>
      </c>
      <c r="E925" s="6">
        <v>1</v>
      </c>
      <c r="F925" s="6">
        <v>924</v>
      </c>
      <c r="G925" s="6">
        <v>2</v>
      </c>
    </row>
    <row r="926" spans="1:7">
      <c r="A926" t="s">
        <v>1206</v>
      </c>
      <c r="B926" t="s">
        <v>1145</v>
      </c>
      <c r="C926">
        <v>269</v>
      </c>
      <c r="D926">
        <v>3</v>
      </c>
      <c r="E926" s="6">
        <v>1</v>
      </c>
      <c r="F926" s="6">
        <v>925</v>
      </c>
      <c r="G926" s="6">
        <v>2</v>
      </c>
    </row>
    <row r="927" spans="1:7">
      <c r="A927" t="s">
        <v>1159</v>
      </c>
      <c r="B927" t="s">
        <v>1145</v>
      </c>
      <c r="C927">
        <v>270</v>
      </c>
      <c r="D927">
        <v>3</v>
      </c>
      <c r="E927" s="6">
        <v>1</v>
      </c>
      <c r="F927" s="6">
        <v>926</v>
      </c>
      <c r="G927" s="6">
        <v>2</v>
      </c>
    </row>
    <row r="928" spans="1:7">
      <c r="A928" t="s">
        <v>1232</v>
      </c>
      <c r="B928" t="s">
        <v>1145</v>
      </c>
      <c r="C928">
        <v>155</v>
      </c>
      <c r="D928">
        <v>3</v>
      </c>
      <c r="E928" s="6">
        <v>1</v>
      </c>
      <c r="F928" s="6">
        <v>927</v>
      </c>
      <c r="G928" s="6">
        <v>2</v>
      </c>
    </row>
    <row r="929" spans="1:7">
      <c r="A929" t="s">
        <v>1010</v>
      </c>
      <c r="B929" t="s">
        <v>1145</v>
      </c>
      <c r="C929">
        <v>268</v>
      </c>
      <c r="D929">
        <v>3</v>
      </c>
      <c r="E929" s="6">
        <v>1</v>
      </c>
      <c r="F929" s="6">
        <v>928</v>
      </c>
      <c r="G929" s="6">
        <v>2</v>
      </c>
    </row>
    <row r="930" spans="1:7">
      <c r="A930" t="s">
        <v>1010</v>
      </c>
      <c r="B930" t="s">
        <v>1145</v>
      </c>
      <c r="C930">
        <v>268</v>
      </c>
      <c r="D930">
        <v>3</v>
      </c>
      <c r="E930" s="6">
        <v>1</v>
      </c>
      <c r="F930" s="6">
        <v>929</v>
      </c>
      <c r="G930" s="6">
        <v>2</v>
      </c>
    </row>
    <row r="931" spans="1:7">
      <c r="A931" t="s">
        <v>947</v>
      </c>
      <c r="B931" t="s">
        <v>1145</v>
      </c>
      <c r="C931">
        <v>383</v>
      </c>
      <c r="D931">
        <v>3</v>
      </c>
      <c r="E931" s="6">
        <v>1</v>
      </c>
      <c r="F931" s="6">
        <v>930</v>
      </c>
      <c r="G931" s="6">
        <v>2</v>
      </c>
    </row>
    <row r="932" spans="1:7">
      <c r="A932" t="s">
        <v>1129</v>
      </c>
      <c r="B932" t="s">
        <v>1145</v>
      </c>
      <c r="C932">
        <v>83</v>
      </c>
      <c r="D932">
        <v>3</v>
      </c>
      <c r="E932" s="6">
        <v>1</v>
      </c>
      <c r="F932" s="6">
        <v>931</v>
      </c>
      <c r="G932" s="6">
        <v>2</v>
      </c>
    </row>
    <row r="933" spans="1:7">
      <c r="A933" t="s">
        <v>1240</v>
      </c>
      <c r="B933" t="s">
        <v>1145</v>
      </c>
      <c r="C933">
        <v>99</v>
      </c>
      <c r="D933">
        <v>3</v>
      </c>
      <c r="E933" s="6">
        <v>1</v>
      </c>
      <c r="F933" s="6">
        <v>932</v>
      </c>
      <c r="G933" s="6">
        <v>2</v>
      </c>
    </row>
    <row r="934" spans="1:7">
      <c r="A934" t="s">
        <v>1234</v>
      </c>
      <c r="B934" t="s">
        <v>1145</v>
      </c>
      <c r="C934">
        <v>278</v>
      </c>
      <c r="D934">
        <v>3</v>
      </c>
      <c r="E934" s="6">
        <v>1</v>
      </c>
      <c r="F934" s="6">
        <v>933</v>
      </c>
      <c r="G934" s="6">
        <v>2</v>
      </c>
    </row>
    <row r="935" spans="1:7">
      <c r="A935" t="s">
        <v>1089</v>
      </c>
      <c r="B935" t="s">
        <v>1145</v>
      </c>
      <c r="C935">
        <v>95</v>
      </c>
      <c r="D935">
        <v>3</v>
      </c>
      <c r="E935" s="6">
        <v>1</v>
      </c>
      <c r="F935" s="6">
        <v>934</v>
      </c>
      <c r="G935" s="6">
        <v>2</v>
      </c>
    </row>
    <row r="936" spans="1:7">
      <c r="A936" t="s">
        <v>947</v>
      </c>
      <c r="B936" t="s">
        <v>1145</v>
      </c>
      <c r="C936">
        <v>383</v>
      </c>
      <c r="D936">
        <v>3</v>
      </c>
      <c r="E936" s="6">
        <v>1</v>
      </c>
      <c r="F936" s="6">
        <v>935</v>
      </c>
      <c r="G936" s="6">
        <v>2</v>
      </c>
    </row>
    <row r="937" spans="1:7">
      <c r="A937" t="s">
        <v>947</v>
      </c>
      <c r="B937" t="s">
        <v>1145</v>
      </c>
      <c r="C937">
        <v>383</v>
      </c>
      <c r="D937">
        <v>3</v>
      </c>
      <c r="E937" s="6">
        <v>1</v>
      </c>
      <c r="F937" s="6">
        <v>936</v>
      </c>
      <c r="G937" s="6">
        <v>2</v>
      </c>
    </row>
    <row r="938" spans="1:7">
      <c r="A938" t="s">
        <v>1260</v>
      </c>
      <c r="B938" t="s">
        <v>1145</v>
      </c>
      <c r="C938">
        <v>89</v>
      </c>
      <c r="D938">
        <v>3</v>
      </c>
      <c r="E938" s="6">
        <v>1</v>
      </c>
      <c r="F938" s="6">
        <v>937</v>
      </c>
      <c r="G938" s="6">
        <v>2</v>
      </c>
    </row>
    <row r="939" spans="1:7">
      <c r="A939" t="s">
        <v>947</v>
      </c>
      <c r="B939" t="s">
        <v>1145</v>
      </c>
      <c r="C939">
        <v>383</v>
      </c>
      <c r="D939">
        <v>3</v>
      </c>
      <c r="E939" s="6">
        <v>1</v>
      </c>
      <c r="F939" s="6">
        <v>938</v>
      </c>
      <c r="G939" s="6">
        <v>2</v>
      </c>
    </row>
    <row r="940" spans="1:7">
      <c r="A940" t="s">
        <v>1159</v>
      </c>
      <c r="B940" t="s">
        <v>1145</v>
      </c>
      <c r="C940">
        <v>270</v>
      </c>
      <c r="D940">
        <v>3</v>
      </c>
      <c r="E940" s="6">
        <v>1</v>
      </c>
      <c r="F940" s="6">
        <v>939</v>
      </c>
      <c r="G940" s="6">
        <v>2</v>
      </c>
    </row>
    <row r="941" spans="1:7">
      <c r="A941" t="s">
        <v>1330</v>
      </c>
      <c r="B941" t="s">
        <v>1145</v>
      </c>
      <c r="C941">
        <v>105</v>
      </c>
      <c r="D941">
        <v>3</v>
      </c>
      <c r="E941" s="6">
        <v>1</v>
      </c>
      <c r="F941" s="6">
        <v>940</v>
      </c>
      <c r="G941" s="6">
        <v>2</v>
      </c>
    </row>
    <row r="942" spans="1:7">
      <c r="A942" t="s">
        <v>1260</v>
      </c>
      <c r="B942" t="s">
        <v>1145</v>
      </c>
      <c r="C942">
        <v>89</v>
      </c>
      <c r="D942">
        <v>3</v>
      </c>
      <c r="E942" s="6">
        <v>1</v>
      </c>
      <c r="F942" s="6">
        <v>941</v>
      </c>
      <c r="G942" s="6">
        <v>2</v>
      </c>
    </row>
    <row r="943" spans="1:7">
      <c r="A943" t="s">
        <v>1010</v>
      </c>
      <c r="B943" t="s">
        <v>1145</v>
      </c>
      <c r="C943">
        <v>268</v>
      </c>
      <c r="D943">
        <v>3</v>
      </c>
      <c r="E943" s="6">
        <v>1</v>
      </c>
      <c r="F943" s="6">
        <v>942</v>
      </c>
      <c r="G943" s="6">
        <v>2</v>
      </c>
    </row>
    <row r="944" spans="1:7">
      <c r="A944" t="s">
        <v>994</v>
      </c>
      <c r="B944" t="s">
        <v>1145</v>
      </c>
      <c r="C944">
        <v>96</v>
      </c>
      <c r="D944">
        <v>3</v>
      </c>
      <c r="E944" s="6">
        <v>1</v>
      </c>
      <c r="F944" s="6">
        <v>943</v>
      </c>
      <c r="G944" s="6">
        <v>2</v>
      </c>
    </row>
    <row r="945" spans="1:7">
      <c r="A945" t="s">
        <v>994</v>
      </c>
      <c r="B945" t="s">
        <v>1176</v>
      </c>
      <c r="C945">
        <v>96</v>
      </c>
      <c r="D945">
        <v>60</v>
      </c>
      <c r="E945" s="6">
        <v>1</v>
      </c>
      <c r="F945" s="6">
        <v>944</v>
      </c>
      <c r="G945" s="6">
        <v>2</v>
      </c>
    </row>
    <row r="946" spans="1:7">
      <c r="A946" t="s">
        <v>1281</v>
      </c>
      <c r="B946" t="s">
        <v>1176</v>
      </c>
      <c r="C946">
        <v>162</v>
      </c>
      <c r="D946">
        <v>60</v>
      </c>
      <c r="E946" s="6">
        <v>1</v>
      </c>
      <c r="F946" s="6">
        <v>945</v>
      </c>
      <c r="G946" s="6">
        <v>2</v>
      </c>
    </row>
    <row r="947" spans="1:7">
      <c r="A947" t="s">
        <v>1241</v>
      </c>
      <c r="B947" t="s">
        <v>1176</v>
      </c>
      <c r="C947">
        <v>297</v>
      </c>
      <c r="D947">
        <v>60</v>
      </c>
      <c r="E947" s="6">
        <v>1</v>
      </c>
      <c r="F947" s="6">
        <v>946</v>
      </c>
      <c r="G947" s="6">
        <v>2</v>
      </c>
    </row>
    <row r="948" spans="1:7">
      <c r="A948" t="s">
        <v>1257</v>
      </c>
      <c r="B948" t="s">
        <v>1176</v>
      </c>
      <c r="C948">
        <v>350</v>
      </c>
      <c r="D948">
        <v>60</v>
      </c>
      <c r="E948" s="6">
        <v>1</v>
      </c>
      <c r="F948" s="6">
        <v>947</v>
      </c>
      <c r="G948" s="6">
        <v>2</v>
      </c>
    </row>
    <row r="949" spans="1:7">
      <c r="A949" t="s">
        <v>999</v>
      </c>
      <c r="B949" t="s">
        <v>1176</v>
      </c>
      <c r="C949">
        <v>23</v>
      </c>
      <c r="D949">
        <v>60</v>
      </c>
      <c r="E949" s="6">
        <v>1</v>
      </c>
      <c r="F949" s="6">
        <v>948</v>
      </c>
      <c r="G949" s="6">
        <v>2</v>
      </c>
    </row>
    <row r="950" spans="1:7">
      <c r="A950" t="s">
        <v>1174</v>
      </c>
      <c r="B950" t="s">
        <v>1145</v>
      </c>
      <c r="C950">
        <v>271</v>
      </c>
      <c r="D950">
        <v>3</v>
      </c>
      <c r="E950" s="6">
        <v>1</v>
      </c>
      <c r="F950" s="6">
        <v>949</v>
      </c>
      <c r="G950" s="6">
        <v>2</v>
      </c>
    </row>
    <row r="951" spans="1:7">
      <c r="A951" t="s">
        <v>1216</v>
      </c>
      <c r="B951" t="s">
        <v>1145</v>
      </c>
      <c r="C951">
        <v>335</v>
      </c>
      <c r="D951">
        <v>3</v>
      </c>
      <c r="E951" s="6">
        <v>1</v>
      </c>
      <c r="F951" s="6">
        <v>950</v>
      </c>
      <c r="G951" s="6">
        <v>2</v>
      </c>
    </row>
    <row r="952" spans="1:7">
      <c r="A952" t="s">
        <v>1257</v>
      </c>
      <c r="B952" t="s">
        <v>1145</v>
      </c>
      <c r="C952">
        <v>350</v>
      </c>
      <c r="D952">
        <v>3</v>
      </c>
      <c r="E952" s="6">
        <v>1</v>
      </c>
      <c r="F952" s="6">
        <v>951</v>
      </c>
      <c r="G952" s="6">
        <v>2</v>
      </c>
    </row>
    <row r="953" spans="1:7">
      <c r="A953" t="s">
        <v>1025</v>
      </c>
      <c r="B953" t="s">
        <v>948</v>
      </c>
      <c r="C953">
        <v>361</v>
      </c>
      <c r="D953">
        <v>329</v>
      </c>
      <c r="E953" s="6">
        <v>1</v>
      </c>
      <c r="F953" s="6">
        <v>952</v>
      </c>
      <c r="G953" s="6">
        <v>2</v>
      </c>
    </row>
    <row r="954" spans="1:7">
      <c r="A954" t="s">
        <v>1059</v>
      </c>
      <c r="B954" t="s">
        <v>948</v>
      </c>
      <c r="C954">
        <v>61</v>
      </c>
      <c r="D954">
        <v>329</v>
      </c>
      <c r="E954" s="6">
        <v>1</v>
      </c>
      <c r="F954" s="6">
        <v>953</v>
      </c>
      <c r="G954" s="6">
        <v>2</v>
      </c>
    </row>
    <row r="955" spans="1:7">
      <c r="A955" t="s">
        <v>1025</v>
      </c>
      <c r="B955" t="s">
        <v>948</v>
      </c>
      <c r="C955">
        <v>361</v>
      </c>
      <c r="D955">
        <v>329</v>
      </c>
      <c r="E955" s="6">
        <v>1</v>
      </c>
      <c r="F955" s="6">
        <v>954</v>
      </c>
      <c r="G955" s="6">
        <v>2</v>
      </c>
    </row>
    <row r="956" spans="1:7">
      <c r="A956" t="s">
        <v>1178</v>
      </c>
      <c r="B956" t="s">
        <v>1148</v>
      </c>
      <c r="C956">
        <v>28</v>
      </c>
      <c r="D956">
        <v>294</v>
      </c>
      <c r="E956" s="6">
        <v>1</v>
      </c>
      <c r="F956" s="6">
        <v>955</v>
      </c>
      <c r="G956" s="6">
        <v>2</v>
      </c>
    </row>
    <row r="957" spans="1:7">
      <c r="A957" t="s">
        <v>1095</v>
      </c>
      <c r="B957" t="s">
        <v>1148</v>
      </c>
      <c r="C957">
        <v>304</v>
      </c>
      <c r="D957">
        <v>294</v>
      </c>
      <c r="E957" s="6">
        <v>1</v>
      </c>
      <c r="F957" s="6">
        <v>956</v>
      </c>
      <c r="G957" s="6">
        <v>2</v>
      </c>
    </row>
    <row r="958" spans="1:7">
      <c r="A958" t="s">
        <v>1157</v>
      </c>
      <c r="B958" t="s">
        <v>1148</v>
      </c>
      <c r="C958">
        <v>34</v>
      </c>
      <c r="D958">
        <v>294</v>
      </c>
      <c r="E958" s="6">
        <v>1</v>
      </c>
      <c r="F958" s="6">
        <v>957</v>
      </c>
      <c r="G958" s="6">
        <v>2</v>
      </c>
    </row>
    <row r="959" spans="1:7">
      <c r="A959" t="s">
        <v>1089</v>
      </c>
      <c r="B959" t="s">
        <v>1101</v>
      </c>
      <c r="C959">
        <v>95</v>
      </c>
      <c r="D959">
        <v>56</v>
      </c>
      <c r="E959" s="6">
        <v>1</v>
      </c>
      <c r="F959" s="6">
        <v>958</v>
      </c>
      <c r="G959" s="6">
        <v>2</v>
      </c>
    </row>
    <row r="960" spans="1:7">
      <c r="A960" t="s">
        <v>1184</v>
      </c>
      <c r="B960" t="s">
        <v>948</v>
      </c>
      <c r="C960">
        <v>25</v>
      </c>
      <c r="D960">
        <v>329</v>
      </c>
      <c r="E960" s="6">
        <v>1</v>
      </c>
      <c r="F960" s="6">
        <v>959</v>
      </c>
      <c r="G960" s="6">
        <v>2</v>
      </c>
    </row>
    <row r="961" spans="1:7">
      <c r="A961" t="s">
        <v>1095</v>
      </c>
      <c r="B961" t="s">
        <v>948</v>
      </c>
      <c r="C961">
        <v>304</v>
      </c>
      <c r="D961">
        <v>329</v>
      </c>
      <c r="E961" s="6">
        <v>1</v>
      </c>
      <c r="F961" s="6">
        <v>960</v>
      </c>
      <c r="G961" s="6">
        <v>2</v>
      </c>
    </row>
    <row r="962" spans="1:7">
      <c r="A962" t="s">
        <v>1025</v>
      </c>
      <c r="B962" t="s">
        <v>948</v>
      </c>
      <c r="C962">
        <v>361</v>
      </c>
      <c r="D962">
        <v>329</v>
      </c>
      <c r="E962" s="6">
        <v>1</v>
      </c>
      <c r="F962" s="6">
        <v>961</v>
      </c>
      <c r="G962" s="6">
        <v>2</v>
      </c>
    </row>
    <row r="963" spans="1:7">
      <c r="A963" t="s">
        <v>1197</v>
      </c>
      <c r="B963" t="s">
        <v>1331</v>
      </c>
      <c r="C963">
        <v>114</v>
      </c>
      <c r="D963">
        <v>276</v>
      </c>
      <c r="E963" s="6">
        <v>1</v>
      </c>
      <c r="F963" s="6">
        <v>962</v>
      </c>
      <c r="G963" s="6">
        <v>2</v>
      </c>
    </row>
    <row r="964" spans="1:7">
      <c r="A964" t="s">
        <v>1149</v>
      </c>
      <c r="B964" t="s">
        <v>1331</v>
      </c>
      <c r="C964">
        <v>21</v>
      </c>
      <c r="D964">
        <v>276</v>
      </c>
      <c r="E964" s="6">
        <v>1</v>
      </c>
      <c r="F964" s="6">
        <v>963</v>
      </c>
      <c r="G964" s="6">
        <v>2</v>
      </c>
    </row>
    <row r="965" spans="1:7">
      <c r="A965" t="s">
        <v>1059</v>
      </c>
      <c r="B965" t="s">
        <v>1150</v>
      </c>
      <c r="C965">
        <v>61</v>
      </c>
      <c r="D965">
        <v>79</v>
      </c>
      <c r="E965" s="6">
        <v>1</v>
      </c>
      <c r="F965" s="6">
        <v>964</v>
      </c>
      <c r="G965" s="6">
        <v>2</v>
      </c>
    </row>
    <row r="966" spans="1:7">
      <c r="A966" t="s">
        <v>1220</v>
      </c>
      <c r="B966" t="s">
        <v>1272</v>
      </c>
      <c r="C966">
        <v>274</v>
      </c>
      <c r="D966">
        <v>59</v>
      </c>
      <c r="E966" s="6">
        <v>1</v>
      </c>
      <c r="F966" s="6">
        <v>965</v>
      </c>
      <c r="G966" s="6">
        <v>2</v>
      </c>
    </row>
    <row r="967" spans="1:7">
      <c r="A967" t="s">
        <v>1274</v>
      </c>
      <c r="B967" t="s">
        <v>1272</v>
      </c>
      <c r="C967">
        <v>298</v>
      </c>
      <c r="D967">
        <v>59</v>
      </c>
      <c r="E967" s="6">
        <v>1</v>
      </c>
      <c r="F967" s="6">
        <v>966</v>
      </c>
      <c r="G967" s="6">
        <v>2</v>
      </c>
    </row>
    <row r="968" spans="1:7">
      <c r="A968" t="s">
        <v>999</v>
      </c>
      <c r="B968" t="s">
        <v>1272</v>
      </c>
      <c r="C968">
        <v>23</v>
      </c>
      <c r="D968">
        <v>59</v>
      </c>
      <c r="E968" s="6">
        <v>1</v>
      </c>
      <c r="F968" s="6">
        <v>967</v>
      </c>
      <c r="G968" s="6">
        <v>2</v>
      </c>
    </row>
    <row r="969" spans="1:7">
      <c r="A969" t="s">
        <v>1083</v>
      </c>
      <c r="B969" t="s">
        <v>1098</v>
      </c>
      <c r="C969">
        <v>168</v>
      </c>
      <c r="D969">
        <v>373</v>
      </c>
      <c r="E969" s="6">
        <v>1</v>
      </c>
      <c r="F969" s="6">
        <v>968</v>
      </c>
      <c r="G969" s="6">
        <v>2</v>
      </c>
    </row>
    <row r="970" spans="1:7">
      <c r="A970" t="s">
        <v>981</v>
      </c>
      <c r="B970" t="s">
        <v>1098</v>
      </c>
      <c r="C970">
        <v>322</v>
      </c>
      <c r="D970">
        <v>373</v>
      </c>
      <c r="E970" s="6">
        <v>1</v>
      </c>
      <c r="F970" s="6">
        <v>969</v>
      </c>
      <c r="G970" s="6">
        <v>2</v>
      </c>
    </row>
    <row r="971" spans="1:7">
      <c r="A971" t="s">
        <v>1280</v>
      </c>
      <c r="B971" t="s">
        <v>1308</v>
      </c>
      <c r="C971">
        <v>92</v>
      </c>
      <c r="D971">
        <v>332</v>
      </c>
      <c r="E971" s="6">
        <v>1</v>
      </c>
      <c r="F971" s="6">
        <v>970</v>
      </c>
      <c r="G971" s="6">
        <v>2</v>
      </c>
    </row>
    <row r="972" spans="1:7">
      <c r="A972" t="s">
        <v>1234</v>
      </c>
      <c r="B972" t="s">
        <v>1308</v>
      </c>
      <c r="C972">
        <v>278</v>
      </c>
      <c r="D972">
        <v>332</v>
      </c>
      <c r="E972" s="6">
        <v>1</v>
      </c>
      <c r="F972" s="6">
        <v>971</v>
      </c>
      <c r="G972" s="6">
        <v>2</v>
      </c>
    </row>
    <row r="973" spans="1:7">
      <c r="A973" t="s">
        <v>1083</v>
      </c>
      <c r="B973" t="s">
        <v>1098</v>
      </c>
      <c r="C973">
        <v>168</v>
      </c>
      <c r="D973">
        <v>373</v>
      </c>
      <c r="E973" s="6">
        <v>1</v>
      </c>
      <c r="F973" s="6">
        <v>972</v>
      </c>
      <c r="G973" s="6">
        <v>2</v>
      </c>
    </row>
    <row r="974" spans="1:7">
      <c r="A974" t="s">
        <v>1083</v>
      </c>
      <c r="B974" t="s">
        <v>1098</v>
      </c>
      <c r="C974">
        <v>168</v>
      </c>
      <c r="D974">
        <v>373</v>
      </c>
      <c r="E974" s="6">
        <v>1</v>
      </c>
      <c r="F974" s="6">
        <v>973</v>
      </c>
      <c r="G974" s="6">
        <v>2</v>
      </c>
    </row>
    <row r="975" spans="1:7">
      <c r="A975" t="s">
        <v>1151</v>
      </c>
      <c r="B975" t="s">
        <v>1098</v>
      </c>
      <c r="C975">
        <v>188</v>
      </c>
      <c r="D975">
        <v>373</v>
      </c>
      <c r="E975" s="6">
        <v>1</v>
      </c>
      <c r="F975" s="6">
        <v>974</v>
      </c>
      <c r="G975" s="6">
        <v>2</v>
      </c>
    </row>
    <row r="976" spans="1:7">
      <c r="A976" t="s">
        <v>1151</v>
      </c>
      <c r="B976" t="s">
        <v>1098</v>
      </c>
      <c r="C976">
        <v>188</v>
      </c>
      <c r="D976">
        <v>373</v>
      </c>
      <c r="E976" s="6">
        <v>1</v>
      </c>
      <c r="F976" s="6">
        <v>975</v>
      </c>
      <c r="G976" s="6">
        <v>2</v>
      </c>
    </row>
    <row r="977" spans="1:7">
      <c r="A977" t="s">
        <v>1151</v>
      </c>
      <c r="B977" t="s">
        <v>1098</v>
      </c>
      <c r="C977">
        <v>188</v>
      </c>
      <c r="D977">
        <v>373</v>
      </c>
      <c r="E977" s="6">
        <v>1</v>
      </c>
      <c r="F977" s="6">
        <v>976</v>
      </c>
      <c r="G977" s="6">
        <v>2</v>
      </c>
    </row>
    <row r="978" spans="1:7">
      <c r="A978" t="s">
        <v>1298</v>
      </c>
      <c r="B978" t="s">
        <v>993</v>
      </c>
      <c r="C978">
        <v>169</v>
      </c>
      <c r="D978">
        <v>324</v>
      </c>
      <c r="E978" s="6">
        <v>1</v>
      </c>
      <c r="F978" s="6">
        <v>977</v>
      </c>
      <c r="G978" s="6">
        <v>2</v>
      </c>
    </row>
    <row r="979" spans="1:7">
      <c r="A979" t="s">
        <v>1017</v>
      </c>
      <c r="B979" t="s">
        <v>993</v>
      </c>
      <c r="C979">
        <v>360</v>
      </c>
      <c r="D979">
        <v>324</v>
      </c>
      <c r="E979" s="6">
        <v>1</v>
      </c>
      <c r="F979" s="6">
        <v>978</v>
      </c>
      <c r="G979" s="6">
        <v>2</v>
      </c>
    </row>
    <row r="980" spans="1:7">
      <c r="A980" t="s">
        <v>1087</v>
      </c>
      <c r="B980" t="s">
        <v>987</v>
      </c>
      <c r="C980">
        <v>267</v>
      </c>
      <c r="D980">
        <v>369</v>
      </c>
      <c r="E980" s="6">
        <v>1</v>
      </c>
      <c r="F980" s="6">
        <v>979</v>
      </c>
      <c r="G980" s="6">
        <v>2</v>
      </c>
    </row>
    <row r="981" spans="1:7">
      <c r="A981" t="s">
        <v>1086</v>
      </c>
      <c r="B981" t="s">
        <v>1098</v>
      </c>
      <c r="C981">
        <v>260</v>
      </c>
      <c r="D981">
        <v>373</v>
      </c>
      <c r="E981" s="6">
        <v>1</v>
      </c>
      <c r="F981" s="6">
        <v>980</v>
      </c>
      <c r="G981" s="6">
        <v>2</v>
      </c>
    </row>
    <row r="982" spans="1:7">
      <c r="A982" t="s">
        <v>1017</v>
      </c>
      <c r="B982" t="s">
        <v>1102</v>
      </c>
      <c r="C982">
        <v>360</v>
      </c>
      <c r="D982">
        <v>320</v>
      </c>
      <c r="E982" s="6">
        <v>1</v>
      </c>
      <c r="F982" s="6">
        <v>981</v>
      </c>
      <c r="G982" s="6">
        <v>2</v>
      </c>
    </row>
    <row r="983" spans="1:7">
      <c r="A983" t="s">
        <v>1063</v>
      </c>
      <c r="B983" t="s">
        <v>1163</v>
      </c>
      <c r="C983">
        <v>13</v>
      </c>
      <c r="D983">
        <v>235</v>
      </c>
      <c r="E983" s="6">
        <v>1</v>
      </c>
      <c r="F983" s="6">
        <v>982</v>
      </c>
      <c r="G983" s="6">
        <v>2</v>
      </c>
    </row>
    <row r="984" spans="1:7">
      <c r="A984" t="s">
        <v>998</v>
      </c>
      <c r="B984" t="s">
        <v>1235</v>
      </c>
      <c r="C984">
        <v>166</v>
      </c>
      <c r="D984">
        <v>326</v>
      </c>
      <c r="E984" s="6">
        <v>1</v>
      </c>
      <c r="F984" s="6">
        <v>983</v>
      </c>
      <c r="G984" s="6">
        <v>2</v>
      </c>
    </row>
    <row r="985" spans="1:7">
      <c r="A985" t="s">
        <v>998</v>
      </c>
      <c r="B985" t="s">
        <v>997</v>
      </c>
      <c r="C985">
        <v>166</v>
      </c>
      <c r="D985">
        <v>45</v>
      </c>
      <c r="E985" s="6">
        <v>1</v>
      </c>
      <c r="F985" s="6">
        <v>984</v>
      </c>
      <c r="G985" s="6">
        <v>2</v>
      </c>
    </row>
    <row r="986" spans="1:7">
      <c r="A986" t="s">
        <v>1025</v>
      </c>
      <c r="B986" t="s">
        <v>1098</v>
      </c>
      <c r="C986">
        <v>361</v>
      </c>
      <c r="D986">
        <v>373</v>
      </c>
      <c r="E986" s="6">
        <v>1</v>
      </c>
      <c r="F986" s="6">
        <v>985</v>
      </c>
      <c r="G986" s="6">
        <v>2</v>
      </c>
    </row>
    <row r="987" spans="1:7">
      <c r="A987" t="s">
        <v>998</v>
      </c>
      <c r="B987" t="s">
        <v>1235</v>
      </c>
      <c r="C987">
        <v>166</v>
      </c>
      <c r="D987">
        <v>326</v>
      </c>
      <c r="E987" s="6">
        <v>1</v>
      </c>
      <c r="F987" s="6">
        <v>986</v>
      </c>
      <c r="G987" s="6">
        <v>2</v>
      </c>
    </row>
    <row r="988" spans="1:7">
      <c r="A988" t="s">
        <v>998</v>
      </c>
      <c r="B988" t="s">
        <v>1235</v>
      </c>
      <c r="C988">
        <v>166</v>
      </c>
      <c r="D988">
        <v>326</v>
      </c>
      <c r="E988" s="6">
        <v>1</v>
      </c>
      <c r="F988" s="6">
        <v>987</v>
      </c>
      <c r="G988" s="6">
        <v>2</v>
      </c>
    </row>
    <row r="989" spans="1:7">
      <c r="A989" t="s">
        <v>1059</v>
      </c>
      <c r="B989" t="s">
        <v>1152</v>
      </c>
      <c r="C989">
        <v>61</v>
      </c>
      <c r="D989">
        <v>233</v>
      </c>
      <c r="E989" s="6">
        <v>1</v>
      </c>
      <c r="F989" s="6">
        <v>988</v>
      </c>
      <c r="G989" s="6">
        <v>2</v>
      </c>
    </row>
    <row r="990" spans="1:7">
      <c r="A990" t="s">
        <v>1297</v>
      </c>
      <c r="B990" t="s">
        <v>1152</v>
      </c>
      <c r="C990">
        <v>337</v>
      </c>
      <c r="D990">
        <v>233</v>
      </c>
      <c r="E990" s="6">
        <v>1</v>
      </c>
      <c r="F990" s="6">
        <v>989</v>
      </c>
      <c r="G990" s="6">
        <v>2</v>
      </c>
    </row>
    <row r="991" spans="1:7">
      <c r="A991" t="s">
        <v>1297</v>
      </c>
      <c r="B991" t="s">
        <v>1152</v>
      </c>
      <c r="C991">
        <v>337</v>
      </c>
      <c r="D991">
        <v>233</v>
      </c>
      <c r="E991" s="6">
        <v>1</v>
      </c>
      <c r="F991" s="6">
        <v>990</v>
      </c>
      <c r="G991" s="6">
        <v>2</v>
      </c>
    </row>
    <row r="992" spans="1:7">
      <c r="A992" t="s">
        <v>1267</v>
      </c>
      <c r="B992" t="s">
        <v>987</v>
      </c>
      <c r="C992">
        <v>259</v>
      </c>
      <c r="D992">
        <v>369</v>
      </c>
      <c r="E992" s="6">
        <v>1</v>
      </c>
      <c r="F992" s="6">
        <v>991</v>
      </c>
      <c r="G992" s="6">
        <v>2</v>
      </c>
    </row>
    <row r="993" spans="1:7">
      <c r="A993" t="s">
        <v>1095</v>
      </c>
      <c r="B993" t="s">
        <v>1296</v>
      </c>
      <c r="C993">
        <v>304</v>
      </c>
      <c r="D993">
        <v>377</v>
      </c>
      <c r="E993" s="6">
        <v>1</v>
      </c>
      <c r="F993" s="6">
        <v>992</v>
      </c>
      <c r="G993" s="6">
        <v>2</v>
      </c>
    </row>
    <row r="994" spans="1:7">
      <c r="A994" t="s">
        <v>1180</v>
      </c>
      <c r="B994" t="s">
        <v>1209</v>
      </c>
      <c r="C994">
        <v>352</v>
      </c>
      <c r="D994">
        <v>283</v>
      </c>
      <c r="E994" s="6">
        <v>1</v>
      </c>
      <c r="F994" s="6">
        <v>993</v>
      </c>
      <c r="G994" s="6">
        <v>2</v>
      </c>
    </row>
    <row r="995" spans="1:7">
      <c r="A995" t="s">
        <v>957</v>
      </c>
      <c r="B995" t="s">
        <v>1115</v>
      </c>
      <c r="C995">
        <v>179</v>
      </c>
      <c r="D995">
        <v>75</v>
      </c>
      <c r="E995" s="6">
        <v>1</v>
      </c>
      <c r="F995" s="6">
        <v>994</v>
      </c>
      <c r="G995" s="6">
        <v>2</v>
      </c>
    </row>
    <row r="996" spans="1:7">
      <c r="A996" t="s">
        <v>1095</v>
      </c>
      <c r="B996" t="s">
        <v>1000</v>
      </c>
      <c r="C996">
        <v>304</v>
      </c>
      <c r="D996">
        <v>372</v>
      </c>
      <c r="E996" s="6">
        <v>1</v>
      </c>
      <c r="F996" s="6">
        <v>995</v>
      </c>
      <c r="G996" s="6">
        <v>2</v>
      </c>
    </row>
    <row r="997" spans="1:7">
      <c r="A997" t="s">
        <v>1321</v>
      </c>
      <c r="B997" t="s">
        <v>1000</v>
      </c>
      <c r="C997">
        <v>338</v>
      </c>
      <c r="D997">
        <v>372</v>
      </c>
      <c r="E997" s="6">
        <v>1</v>
      </c>
      <c r="F997" s="6">
        <v>996</v>
      </c>
      <c r="G997" s="6">
        <v>2</v>
      </c>
    </row>
    <row r="998" spans="1:7">
      <c r="A998" t="s">
        <v>1297</v>
      </c>
      <c r="B998" t="s">
        <v>1000</v>
      </c>
      <c r="C998">
        <v>337</v>
      </c>
      <c r="D998">
        <v>372</v>
      </c>
      <c r="E998" s="6">
        <v>1</v>
      </c>
      <c r="F998" s="6">
        <v>997</v>
      </c>
      <c r="G998" s="6">
        <v>2</v>
      </c>
    </row>
    <row r="999" spans="1:7">
      <c r="A999" t="s">
        <v>1267</v>
      </c>
      <c r="B999" t="s">
        <v>1006</v>
      </c>
      <c r="C999">
        <v>259</v>
      </c>
      <c r="D999">
        <v>365</v>
      </c>
      <c r="E999" s="6">
        <v>1</v>
      </c>
      <c r="F999" s="6">
        <v>998</v>
      </c>
      <c r="G999" s="6">
        <v>2</v>
      </c>
    </row>
    <row r="1000" spans="1:7">
      <c r="A1000" t="s">
        <v>1301</v>
      </c>
      <c r="B1000" t="s">
        <v>975</v>
      </c>
      <c r="C1000">
        <v>380</v>
      </c>
      <c r="D1000">
        <v>71</v>
      </c>
      <c r="E1000" s="6">
        <v>1</v>
      </c>
      <c r="F1000" s="6">
        <v>999</v>
      </c>
      <c r="G1000" s="6">
        <v>2</v>
      </c>
    </row>
    <row r="1001" spans="1:7">
      <c r="A1001" t="s">
        <v>1177</v>
      </c>
      <c r="B1001" t="s">
        <v>1252</v>
      </c>
      <c r="C1001">
        <v>24</v>
      </c>
      <c r="D1001">
        <v>140</v>
      </c>
      <c r="E1001" s="6">
        <v>1</v>
      </c>
      <c r="F1001" s="6">
        <v>1000</v>
      </c>
      <c r="G1001" s="6">
        <v>2</v>
      </c>
    </row>
    <row r="1002" spans="1:7">
      <c r="A1002" t="s">
        <v>1237</v>
      </c>
      <c r="B1002" t="s">
        <v>1308</v>
      </c>
      <c r="C1002">
        <v>172</v>
      </c>
      <c r="D1002">
        <v>332</v>
      </c>
      <c r="E1002" s="6">
        <v>1</v>
      </c>
      <c r="F1002" s="6">
        <v>1001</v>
      </c>
      <c r="G1002" s="6">
        <v>2</v>
      </c>
    </row>
    <row r="1003" spans="1:7">
      <c r="A1003" t="s">
        <v>994</v>
      </c>
      <c r="B1003" t="s">
        <v>1006</v>
      </c>
      <c r="C1003">
        <v>96</v>
      </c>
      <c r="D1003">
        <v>365</v>
      </c>
      <c r="E1003" s="6">
        <v>1</v>
      </c>
      <c r="F1003" s="6">
        <v>1002</v>
      </c>
      <c r="G1003" s="6">
        <v>2</v>
      </c>
    </row>
    <row r="1004" spans="1:7">
      <c r="A1004" t="s">
        <v>1008</v>
      </c>
      <c r="B1004" t="s">
        <v>987</v>
      </c>
      <c r="C1004">
        <v>189</v>
      </c>
      <c r="D1004">
        <v>369</v>
      </c>
      <c r="E1004" s="6">
        <v>1</v>
      </c>
      <c r="F1004" s="6">
        <v>1003</v>
      </c>
      <c r="G1004" s="6">
        <v>2</v>
      </c>
    </row>
    <row r="1005" spans="1:7">
      <c r="A1005" t="s">
        <v>1086</v>
      </c>
      <c r="B1005" t="s">
        <v>987</v>
      </c>
      <c r="C1005">
        <v>260</v>
      </c>
      <c r="D1005">
        <v>369</v>
      </c>
      <c r="E1005" s="6">
        <v>1</v>
      </c>
      <c r="F1005" s="6">
        <v>1004</v>
      </c>
      <c r="G1005" s="6">
        <v>2</v>
      </c>
    </row>
    <row r="1006" spans="1:7">
      <c r="A1006" t="s">
        <v>1083</v>
      </c>
      <c r="B1006" t="s">
        <v>987</v>
      </c>
      <c r="C1006">
        <v>168</v>
      </c>
      <c r="D1006">
        <v>369</v>
      </c>
      <c r="E1006" s="6">
        <v>1</v>
      </c>
      <c r="F1006" s="6">
        <v>1005</v>
      </c>
      <c r="G1006" s="6">
        <v>2</v>
      </c>
    </row>
    <row r="1007" spans="1:7">
      <c r="A1007" t="s">
        <v>1083</v>
      </c>
      <c r="B1007" t="s">
        <v>987</v>
      </c>
      <c r="C1007">
        <v>168</v>
      </c>
      <c r="D1007">
        <v>369</v>
      </c>
      <c r="E1007" s="6">
        <v>1</v>
      </c>
      <c r="F1007" s="6">
        <v>1006</v>
      </c>
      <c r="G1007" s="6">
        <v>2</v>
      </c>
    </row>
    <row r="1008" spans="1:7">
      <c r="A1008" t="s">
        <v>1043</v>
      </c>
      <c r="B1008" t="s">
        <v>1125</v>
      </c>
      <c r="C1008">
        <v>62</v>
      </c>
      <c r="D1008">
        <v>141</v>
      </c>
      <c r="E1008" s="6">
        <v>1</v>
      </c>
      <c r="F1008" s="6">
        <v>1007</v>
      </c>
      <c r="G1008" s="6">
        <v>2</v>
      </c>
    </row>
    <row r="1009" spans="1:7">
      <c r="A1009" t="s">
        <v>1086</v>
      </c>
      <c r="B1009" t="s">
        <v>987</v>
      </c>
      <c r="C1009">
        <v>260</v>
      </c>
      <c r="D1009">
        <v>369</v>
      </c>
      <c r="E1009" s="6">
        <v>1</v>
      </c>
      <c r="F1009" s="6">
        <v>1008</v>
      </c>
      <c r="G1009" s="6">
        <v>2</v>
      </c>
    </row>
    <row r="1010" spans="1:7">
      <c r="A1010" t="s">
        <v>994</v>
      </c>
      <c r="B1010" t="s">
        <v>1097</v>
      </c>
      <c r="C1010">
        <v>96</v>
      </c>
      <c r="D1010">
        <v>67</v>
      </c>
      <c r="E1010" s="6">
        <v>1</v>
      </c>
      <c r="F1010" s="6">
        <v>1009</v>
      </c>
      <c r="G1010" s="6">
        <v>2</v>
      </c>
    </row>
    <row r="1011" spans="1:7">
      <c r="A1011" t="s">
        <v>1153</v>
      </c>
      <c r="B1011" t="s">
        <v>1097</v>
      </c>
      <c r="C1011">
        <v>101</v>
      </c>
      <c r="D1011">
        <v>67</v>
      </c>
      <c r="E1011" s="6">
        <v>1</v>
      </c>
      <c r="F1011" s="6">
        <v>1010</v>
      </c>
      <c r="G1011" s="6">
        <v>2</v>
      </c>
    </row>
    <row r="1012" spans="1:7">
      <c r="A1012" t="s">
        <v>1086</v>
      </c>
      <c r="B1012" t="s">
        <v>1006</v>
      </c>
      <c r="C1012">
        <v>260</v>
      </c>
      <c r="D1012">
        <v>365</v>
      </c>
      <c r="E1012" s="6">
        <v>1</v>
      </c>
      <c r="F1012" s="6">
        <v>1011</v>
      </c>
      <c r="G1012" s="6">
        <v>2</v>
      </c>
    </row>
    <row r="1013" spans="1:7">
      <c r="A1013" t="s">
        <v>1086</v>
      </c>
      <c r="B1013" t="s">
        <v>1006</v>
      </c>
      <c r="C1013">
        <v>260</v>
      </c>
      <c r="D1013">
        <v>365</v>
      </c>
      <c r="E1013" s="6">
        <v>1</v>
      </c>
      <c r="F1013" s="6">
        <v>1012</v>
      </c>
      <c r="G1013" s="6">
        <v>2</v>
      </c>
    </row>
    <row r="1014" spans="1:7">
      <c r="A1014" t="s">
        <v>1086</v>
      </c>
      <c r="B1014" t="s">
        <v>1006</v>
      </c>
      <c r="C1014">
        <v>260</v>
      </c>
      <c r="D1014">
        <v>365</v>
      </c>
      <c r="E1014" s="6">
        <v>1</v>
      </c>
      <c r="F1014" s="6">
        <v>1013</v>
      </c>
      <c r="G1014" s="6">
        <v>2</v>
      </c>
    </row>
    <row r="1015" spans="1:7">
      <c r="A1015" t="s">
        <v>1083</v>
      </c>
      <c r="B1015" t="s">
        <v>1006</v>
      </c>
      <c r="C1015">
        <v>168</v>
      </c>
      <c r="D1015">
        <v>365</v>
      </c>
      <c r="E1015" s="6">
        <v>1</v>
      </c>
      <c r="F1015" s="6">
        <v>1014</v>
      </c>
      <c r="G1015" s="6">
        <v>2</v>
      </c>
    </row>
    <row r="1016" spans="1:7">
      <c r="A1016" t="s">
        <v>1083</v>
      </c>
      <c r="B1016" t="s">
        <v>1006</v>
      </c>
      <c r="C1016">
        <v>168</v>
      </c>
      <c r="D1016">
        <v>365</v>
      </c>
      <c r="E1016" s="6">
        <v>1</v>
      </c>
      <c r="F1016" s="6">
        <v>1015</v>
      </c>
      <c r="G1016" s="6">
        <v>2</v>
      </c>
    </row>
    <row r="1017" spans="1:7">
      <c r="A1017" t="s">
        <v>1267</v>
      </c>
      <c r="B1017" t="s">
        <v>1006</v>
      </c>
      <c r="C1017">
        <v>259</v>
      </c>
      <c r="D1017">
        <v>365</v>
      </c>
      <c r="E1017" s="6">
        <v>1</v>
      </c>
      <c r="F1017" s="6">
        <v>1016</v>
      </c>
      <c r="G1017" s="6">
        <v>2</v>
      </c>
    </row>
    <row r="1018" spans="1:7">
      <c r="A1018" t="s">
        <v>1092</v>
      </c>
      <c r="B1018" t="s">
        <v>1154</v>
      </c>
      <c r="C1018">
        <v>263</v>
      </c>
      <c r="D1018">
        <v>211</v>
      </c>
      <c r="E1018" s="6">
        <v>1</v>
      </c>
      <c r="F1018" s="6">
        <v>1017</v>
      </c>
      <c r="G1018" s="6">
        <v>2</v>
      </c>
    </row>
    <row r="1019" spans="1:7">
      <c r="A1019" t="s">
        <v>1044</v>
      </c>
      <c r="B1019" t="s">
        <v>1332</v>
      </c>
      <c r="C1019">
        <v>111</v>
      </c>
      <c r="D1019">
        <v>347</v>
      </c>
      <c r="E1019" s="6">
        <v>1</v>
      </c>
      <c r="F1019" s="6">
        <v>1018</v>
      </c>
      <c r="G1019" s="6">
        <v>2</v>
      </c>
    </row>
    <row r="1020" spans="1:7">
      <c r="A1020" t="s">
        <v>1095</v>
      </c>
      <c r="B1020" t="s">
        <v>1155</v>
      </c>
      <c r="C1020">
        <v>304</v>
      </c>
      <c r="D1020">
        <v>341</v>
      </c>
      <c r="E1020" s="6">
        <v>1</v>
      </c>
      <c r="F1020" s="6">
        <v>1019</v>
      </c>
      <c r="G1020" s="6">
        <v>2</v>
      </c>
    </row>
    <row r="1021" spans="1:7">
      <c r="A1021" t="s">
        <v>1170</v>
      </c>
      <c r="B1021" t="s">
        <v>1155</v>
      </c>
      <c r="C1021">
        <v>378</v>
      </c>
      <c r="D1021">
        <v>341</v>
      </c>
      <c r="E1021" s="6">
        <v>1</v>
      </c>
      <c r="F1021" s="6">
        <v>1020</v>
      </c>
      <c r="G1021" s="6">
        <v>2</v>
      </c>
    </row>
    <row r="1022" spans="1:7">
      <c r="A1022" t="s">
        <v>998</v>
      </c>
      <c r="B1022" t="s">
        <v>1333</v>
      </c>
      <c r="C1022">
        <v>166</v>
      </c>
      <c r="D1022">
        <v>330</v>
      </c>
      <c r="E1022" s="6">
        <v>1</v>
      </c>
      <c r="F1022" s="6">
        <v>1021</v>
      </c>
      <c r="G1022" s="6">
        <v>2</v>
      </c>
    </row>
    <row r="1023" spans="1:7">
      <c r="A1023" t="s">
        <v>1234</v>
      </c>
      <c r="B1023" t="s">
        <v>1235</v>
      </c>
      <c r="C1023">
        <v>278</v>
      </c>
      <c r="D1023">
        <v>326</v>
      </c>
      <c r="E1023" s="6">
        <v>1</v>
      </c>
      <c r="F1023" s="6">
        <v>1022</v>
      </c>
      <c r="G1023" s="6">
        <v>2</v>
      </c>
    </row>
    <row r="1024" spans="1:7">
      <c r="A1024" t="s">
        <v>1083</v>
      </c>
      <c r="B1024" t="s">
        <v>1002</v>
      </c>
      <c r="C1024">
        <v>168</v>
      </c>
      <c r="D1024">
        <v>196</v>
      </c>
      <c r="E1024" s="6">
        <v>1</v>
      </c>
      <c r="F1024" s="6">
        <v>1023</v>
      </c>
      <c r="G1024" s="6">
        <v>2</v>
      </c>
    </row>
    <row r="1025" spans="1:7">
      <c r="A1025" t="s">
        <v>1083</v>
      </c>
      <c r="B1025" t="s">
        <v>1006</v>
      </c>
      <c r="C1025">
        <v>168</v>
      </c>
      <c r="D1025">
        <v>365</v>
      </c>
      <c r="E1025" s="6">
        <v>1</v>
      </c>
      <c r="F1025" s="6">
        <v>1024</v>
      </c>
      <c r="G1025" s="6">
        <v>2</v>
      </c>
    </row>
    <row r="1026" spans="1:7">
      <c r="A1026" t="s">
        <v>984</v>
      </c>
      <c r="B1026" t="s">
        <v>1006</v>
      </c>
      <c r="C1026">
        <v>253</v>
      </c>
      <c r="D1026">
        <v>365</v>
      </c>
      <c r="E1026" s="6">
        <v>1</v>
      </c>
      <c r="F1026" s="6">
        <v>1025</v>
      </c>
      <c r="G1026" s="6">
        <v>2</v>
      </c>
    </row>
    <row r="1027" spans="1:7">
      <c r="A1027" t="s">
        <v>1025</v>
      </c>
      <c r="B1027" t="s">
        <v>987</v>
      </c>
      <c r="C1027">
        <v>361</v>
      </c>
      <c r="D1027">
        <v>369</v>
      </c>
      <c r="E1027" s="6">
        <v>1</v>
      </c>
      <c r="F1027" s="6">
        <v>1026</v>
      </c>
      <c r="G1027" s="6">
        <v>2</v>
      </c>
    </row>
    <row r="1028" spans="1:7">
      <c r="A1028" t="s">
        <v>1008</v>
      </c>
      <c r="B1028" t="s">
        <v>1006</v>
      </c>
      <c r="C1028">
        <v>189</v>
      </c>
      <c r="D1028">
        <v>365</v>
      </c>
      <c r="E1028" s="6">
        <v>1</v>
      </c>
      <c r="F1028" s="6">
        <v>1027</v>
      </c>
      <c r="G1028" s="6">
        <v>2</v>
      </c>
    </row>
    <row r="1029" spans="1:7">
      <c r="A1029" t="s">
        <v>1008</v>
      </c>
      <c r="B1029" t="s">
        <v>1006</v>
      </c>
      <c r="C1029">
        <v>189</v>
      </c>
      <c r="D1029">
        <v>365</v>
      </c>
      <c r="E1029" s="6">
        <v>1</v>
      </c>
      <c r="F1029" s="6">
        <v>1028</v>
      </c>
      <c r="G1029" s="6">
        <v>2</v>
      </c>
    </row>
    <row r="1030" spans="1:7">
      <c r="A1030" t="s">
        <v>1197</v>
      </c>
      <c r="B1030" t="s">
        <v>1006</v>
      </c>
      <c r="C1030">
        <v>114</v>
      </c>
      <c r="D1030">
        <v>365</v>
      </c>
      <c r="E1030" s="6">
        <v>1</v>
      </c>
      <c r="F1030" s="6">
        <v>1029</v>
      </c>
      <c r="G1030" s="6">
        <v>2</v>
      </c>
    </row>
    <row r="1031" spans="1:7">
      <c r="A1031" t="s">
        <v>1043</v>
      </c>
      <c r="B1031" t="s">
        <v>1209</v>
      </c>
      <c r="C1031">
        <v>62</v>
      </c>
      <c r="D1031">
        <v>283</v>
      </c>
      <c r="E1031" s="6">
        <v>1</v>
      </c>
      <c r="F1031" s="6">
        <v>1030</v>
      </c>
      <c r="G1031" s="6">
        <v>2</v>
      </c>
    </row>
    <row r="1032" spans="1:7">
      <c r="A1032" t="s">
        <v>1234</v>
      </c>
      <c r="B1032" t="s">
        <v>1235</v>
      </c>
      <c r="C1032">
        <v>278</v>
      </c>
      <c r="D1032">
        <v>326</v>
      </c>
      <c r="E1032" s="6">
        <v>1</v>
      </c>
      <c r="F1032" s="6">
        <v>1031</v>
      </c>
      <c r="G1032" s="6">
        <v>2</v>
      </c>
    </row>
    <row r="1033" spans="1:7">
      <c r="A1033" t="s">
        <v>1043</v>
      </c>
      <c r="B1033" t="s">
        <v>1235</v>
      </c>
      <c r="C1033">
        <v>62</v>
      </c>
      <c r="D1033">
        <v>326</v>
      </c>
      <c r="E1033" s="6">
        <v>1</v>
      </c>
      <c r="F1033" s="6">
        <v>1032</v>
      </c>
      <c r="G1033" s="6">
        <v>2</v>
      </c>
    </row>
    <row r="1034" spans="1:7">
      <c r="A1034" t="s">
        <v>999</v>
      </c>
      <c r="B1034" t="s">
        <v>1235</v>
      </c>
      <c r="C1034">
        <v>23</v>
      </c>
      <c r="D1034">
        <v>326</v>
      </c>
      <c r="E1034" s="6">
        <v>1</v>
      </c>
      <c r="F1034" s="6">
        <v>1033</v>
      </c>
      <c r="G1034" s="6">
        <v>2</v>
      </c>
    </row>
    <row r="1035" spans="1:7">
      <c r="A1035" t="s">
        <v>1175</v>
      </c>
      <c r="B1035" t="s">
        <v>1235</v>
      </c>
      <c r="C1035">
        <v>353</v>
      </c>
      <c r="D1035">
        <v>326</v>
      </c>
      <c r="E1035" s="6">
        <v>1</v>
      </c>
      <c r="F1035" s="6">
        <v>1034</v>
      </c>
      <c r="G1035" s="6">
        <v>2</v>
      </c>
    </row>
    <row r="1036" spans="1:7">
      <c r="A1036" t="s">
        <v>947</v>
      </c>
      <c r="B1036" t="s">
        <v>1308</v>
      </c>
      <c r="C1036">
        <v>383</v>
      </c>
      <c r="D1036">
        <v>332</v>
      </c>
      <c r="E1036" s="6">
        <v>1</v>
      </c>
      <c r="F1036" s="6">
        <v>1035</v>
      </c>
      <c r="G1036" s="6">
        <v>2</v>
      </c>
    </row>
    <row r="1037" spans="1:7">
      <c r="A1037" t="s">
        <v>1298</v>
      </c>
      <c r="B1037" t="s">
        <v>1156</v>
      </c>
      <c r="C1037">
        <v>169</v>
      </c>
      <c r="D1037">
        <v>72</v>
      </c>
      <c r="E1037" s="6">
        <v>1</v>
      </c>
      <c r="F1037" s="6">
        <v>1036</v>
      </c>
      <c r="G1037" s="6">
        <v>2</v>
      </c>
    </row>
    <row r="1038" spans="1:7">
      <c r="A1038" t="s">
        <v>1301</v>
      </c>
      <c r="B1038" t="s">
        <v>1156</v>
      </c>
      <c r="C1038">
        <v>380</v>
      </c>
      <c r="D1038">
        <v>72</v>
      </c>
      <c r="E1038" s="6">
        <v>1</v>
      </c>
      <c r="F1038" s="6">
        <v>1037</v>
      </c>
      <c r="G1038" s="6">
        <v>2</v>
      </c>
    </row>
    <row r="1039" spans="1:7">
      <c r="A1039" t="s">
        <v>1234</v>
      </c>
      <c r="B1039" t="s">
        <v>1235</v>
      </c>
      <c r="C1039">
        <v>278</v>
      </c>
      <c r="D1039">
        <v>326</v>
      </c>
      <c r="E1039" s="6">
        <v>1</v>
      </c>
      <c r="F1039" s="6">
        <v>1038</v>
      </c>
      <c r="G1039" s="6">
        <v>2</v>
      </c>
    </row>
    <row r="1040" spans="1:7">
      <c r="A1040" t="s">
        <v>1043</v>
      </c>
      <c r="B1040" t="s">
        <v>1235</v>
      </c>
      <c r="C1040">
        <v>62</v>
      </c>
      <c r="D1040">
        <v>326</v>
      </c>
      <c r="E1040" s="6">
        <v>1</v>
      </c>
      <c r="F1040" s="6">
        <v>1039</v>
      </c>
      <c r="G1040" s="6">
        <v>2</v>
      </c>
    </row>
    <row r="1041" spans="1:7">
      <c r="A1041" t="s">
        <v>1059</v>
      </c>
      <c r="B1041" t="s">
        <v>1235</v>
      </c>
      <c r="C1041">
        <v>61</v>
      </c>
      <c r="D1041">
        <v>326</v>
      </c>
      <c r="E1041" s="6">
        <v>1</v>
      </c>
      <c r="F1041" s="6">
        <v>1040</v>
      </c>
      <c r="G1041" s="6">
        <v>2</v>
      </c>
    </row>
    <row r="1042" spans="1:7">
      <c r="A1042" t="s">
        <v>998</v>
      </c>
      <c r="B1042" t="s">
        <v>1235</v>
      </c>
      <c r="C1042">
        <v>166</v>
      </c>
      <c r="D1042">
        <v>326</v>
      </c>
      <c r="E1042" s="6">
        <v>1</v>
      </c>
      <c r="F1042" s="6">
        <v>1041</v>
      </c>
      <c r="G1042" s="6">
        <v>2</v>
      </c>
    </row>
    <row r="1043" spans="1:7">
      <c r="A1043" t="s">
        <v>1043</v>
      </c>
      <c r="B1043" t="s">
        <v>1235</v>
      </c>
      <c r="C1043">
        <v>62</v>
      </c>
      <c r="D1043">
        <v>326</v>
      </c>
      <c r="E1043" s="6">
        <v>1</v>
      </c>
      <c r="F1043" s="6">
        <v>1042</v>
      </c>
      <c r="G1043" s="6">
        <v>2</v>
      </c>
    </row>
    <row r="1044" spans="1:7">
      <c r="A1044" t="s">
        <v>1059</v>
      </c>
      <c r="B1044" t="s">
        <v>1308</v>
      </c>
      <c r="C1044">
        <v>61</v>
      </c>
      <c r="D1044">
        <v>332</v>
      </c>
      <c r="E1044" s="6">
        <v>1</v>
      </c>
      <c r="F1044" s="6">
        <v>1043</v>
      </c>
      <c r="G1044" s="6">
        <v>2</v>
      </c>
    </row>
    <row r="1045" spans="1:7">
      <c r="A1045" t="s">
        <v>1157</v>
      </c>
      <c r="B1045" t="s">
        <v>1158</v>
      </c>
      <c r="C1045">
        <v>34</v>
      </c>
      <c r="D1045">
        <v>1</v>
      </c>
      <c r="E1045" s="6">
        <v>1</v>
      </c>
      <c r="F1045" s="6">
        <v>1044</v>
      </c>
      <c r="G1045" s="6">
        <v>1</v>
      </c>
    </row>
    <row r="1046" spans="1:7">
      <c r="A1046" t="s">
        <v>1233</v>
      </c>
      <c r="B1046" t="s">
        <v>944</v>
      </c>
      <c r="C1046">
        <v>163</v>
      </c>
      <c r="D1046">
        <v>295</v>
      </c>
      <c r="E1046" s="6">
        <v>1</v>
      </c>
      <c r="F1046" s="6">
        <v>1045</v>
      </c>
      <c r="G1046" s="6">
        <v>1</v>
      </c>
    </row>
    <row r="1047" spans="1:7">
      <c r="A1047" t="s">
        <v>1059</v>
      </c>
      <c r="B1047" t="s">
        <v>944</v>
      </c>
      <c r="C1047">
        <v>61</v>
      </c>
      <c r="D1047">
        <v>295</v>
      </c>
      <c r="E1047" s="6">
        <v>1</v>
      </c>
      <c r="F1047" s="6">
        <v>1046</v>
      </c>
      <c r="G1047" s="6">
        <v>1</v>
      </c>
    </row>
    <row r="1048" spans="1:7">
      <c r="A1048" t="s">
        <v>1043</v>
      </c>
      <c r="B1048" t="s">
        <v>944</v>
      </c>
      <c r="C1048">
        <v>62</v>
      </c>
      <c r="D1048">
        <v>295</v>
      </c>
      <c r="E1048" s="6">
        <v>1</v>
      </c>
      <c r="F1048" s="6">
        <v>1047</v>
      </c>
      <c r="G1048" s="6">
        <v>1</v>
      </c>
    </row>
    <row r="1049" spans="1:7">
      <c r="A1049" t="s">
        <v>1059</v>
      </c>
      <c r="B1049" t="s">
        <v>944</v>
      </c>
      <c r="C1049">
        <v>61</v>
      </c>
      <c r="D1049">
        <v>295</v>
      </c>
      <c r="E1049" s="6">
        <v>1</v>
      </c>
      <c r="F1049" s="6">
        <v>1048</v>
      </c>
      <c r="G1049" s="6">
        <v>1</v>
      </c>
    </row>
    <row r="1050" spans="1:7">
      <c r="A1050" t="s">
        <v>1013</v>
      </c>
      <c r="B1050" t="s">
        <v>944</v>
      </c>
      <c r="C1050">
        <v>181</v>
      </c>
      <c r="D1050">
        <v>295</v>
      </c>
      <c r="E1050" s="6">
        <v>1</v>
      </c>
      <c r="F1050" s="6">
        <v>1049</v>
      </c>
      <c r="G1050" s="6">
        <v>1</v>
      </c>
    </row>
    <row r="1051" spans="1:7">
      <c r="A1051" t="s">
        <v>1043</v>
      </c>
      <c r="B1051" t="s">
        <v>944</v>
      </c>
      <c r="C1051">
        <v>62</v>
      </c>
      <c r="D1051">
        <v>295</v>
      </c>
      <c r="E1051" s="6">
        <v>1</v>
      </c>
      <c r="F1051" s="6">
        <v>1050</v>
      </c>
      <c r="G1051" s="6">
        <v>1</v>
      </c>
    </row>
    <row r="1052" spans="1:7">
      <c r="A1052" t="s">
        <v>1095</v>
      </c>
      <c r="B1052" t="s">
        <v>944</v>
      </c>
      <c r="C1052">
        <v>304</v>
      </c>
      <c r="D1052">
        <v>295</v>
      </c>
      <c r="E1052" s="6">
        <v>1</v>
      </c>
      <c r="F1052" s="6">
        <v>1051</v>
      </c>
      <c r="G1052" s="6">
        <v>1</v>
      </c>
    </row>
    <row r="1053" spans="1:7">
      <c r="A1053" t="s">
        <v>1059</v>
      </c>
      <c r="B1053" t="s">
        <v>944</v>
      </c>
      <c r="C1053">
        <v>61</v>
      </c>
      <c r="D1053">
        <v>295</v>
      </c>
      <c r="E1053" s="6">
        <v>1</v>
      </c>
      <c r="F1053" s="6">
        <v>1052</v>
      </c>
      <c r="G1053" s="6">
        <v>1</v>
      </c>
    </row>
    <row r="1054" spans="1:7">
      <c r="A1054" t="s">
        <v>1095</v>
      </c>
      <c r="B1054" t="s">
        <v>945</v>
      </c>
      <c r="C1054">
        <v>304</v>
      </c>
      <c r="D1054">
        <v>55</v>
      </c>
      <c r="E1054" s="6">
        <v>1</v>
      </c>
      <c r="F1054" s="6">
        <v>1053</v>
      </c>
      <c r="G1054" s="6">
        <v>1</v>
      </c>
    </row>
    <row r="1055" spans="1:7">
      <c r="A1055" t="s">
        <v>1234</v>
      </c>
      <c r="B1055" t="s">
        <v>1235</v>
      </c>
      <c r="C1055">
        <v>278</v>
      </c>
      <c r="D1055">
        <v>326</v>
      </c>
      <c r="E1055" s="6">
        <v>1</v>
      </c>
      <c r="F1055" s="6">
        <v>1054</v>
      </c>
      <c r="G1055" s="6">
        <v>1</v>
      </c>
    </row>
    <row r="1056" spans="1:7">
      <c r="A1056" t="s">
        <v>1043</v>
      </c>
      <c r="B1056" t="s">
        <v>1235</v>
      </c>
      <c r="C1056">
        <v>62</v>
      </c>
      <c r="D1056">
        <v>326</v>
      </c>
      <c r="E1056" s="6">
        <v>1</v>
      </c>
      <c r="F1056" s="6">
        <v>1055</v>
      </c>
      <c r="G1056" s="6">
        <v>1</v>
      </c>
    </row>
    <row r="1057" spans="1:7">
      <c r="A1057" t="s">
        <v>1234</v>
      </c>
      <c r="B1057" t="s">
        <v>1235</v>
      </c>
      <c r="C1057">
        <v>278</v>
      </c>
      <c r="D1057">
        <v>326</v>
      </c>
      <c r="E1057" s="6">
        <v>1</v>
      </c>
      <c r="F1057" s="6">
        <v>1056</v>
      </c>
      <c r="G1057" s="6">
        <v>1</v>
      </c>
    </row>
    <row r="1058" spans="1:7">
      <c r="A1058" t="s">
        <v>1234</v>
      </c>
      <c r="B1058" t="s">
        <v>1012</v>
      </c>
      <c r="C1058">
        <v>278</v>
      </c>
      <c r="D1058">
        <v>214</v>
      </c>
      <c r="E1058" s="6">
        <v>1</v>
      </c>
      <c r="F1058" s="6">
        <v>1057</v>
      </c>
      <c r="G1058" s="6">
        <v>1</v>
      </c>
    </row>
    <row r="1059" spans="1:7">
      <c r="A1059" t="s">
        <v>1025</v>
      </c>
      <c r="B1059" t="s">
        <v>1236</v>
      </c>
      <c r="C1059">
        <v>361</v>
      </c>
      <c r="D1059">
        <v>187</v>
      </c>
      <c r="E1059" s="6">
        <v>1</v>
      </c>
      <c r="F1059" s="6">
        <v>1058</v>
      </c>
      <c r="G1059" s="6">
        <v>1</v>
      </c>
    </row>
    <row r="1060" spans="1:7">
      <c r="A1060" t="s">
        <v>1059</v>
      </c>
      <c r="B1060" t="s">
        <v>946</v>
      </c>
      <c r="C1060">
        <v>61</v>
      </c>
      <c r="D1060">
        <v>236</v>
      </c>
      <c r="E1060" s="6">
        <v>1</v>
      </c>
      <c r="F1060" s="6">
        <v>1059</v>
      </c>
      <c r="G1060" s="6">
        <v>1</v>
      </c>
    </row>
    <row r="1061" spans="1:7">
      <c r="A1061" t="s">
        <v>947</v>
      </c>
      <c r="B1061" t="s">
        <v>1012</v>
      </c>
      <c r="C1061">
        <v>383</v>
      </c>
      <c r="D1061">
        <v>214</v>
      </c>
      <c r="E1061" s="6">
        <v>1</v>
      </c>
      <c r="F1061" s="6">
        <v>1060</v>
      </c>
      <c r="G1061" s="6">
        <v>1</v>
      </c>
    </row>
    <row r="1062" spans="1:7">
      <c r="A1062" t="s">
        <v>947</v>
      </c>
      <c r="B1062" t="s">
        <v>1012</v>
      </c>
      <c r="C1062">
        <v>383</v>
      </c>
      <c r="D1062">
        <v>214</v>
      </c>
      <c r="E1062" s="6">
        <v>1</v>
      </c>
      <c r="F1062" s="6">
        <v>1061</v>
      </c>
      <c r="G1062" s="6">
        <v>1</v>
      </c>
    </row>
    <row r="1063" spans="1:7">
      <c r="A1063" t="s">
        <v>1059</v>
      </c>
      <c r="B1063" t="s">
        <v>948</v>
      </c>
      <c r="C1063">
        <v>61</v>
      </c>
      <c r="D1063">
        <v>329</v>
      </c>
      <c r="E1063" s="6">
        <v>1</v>
      </c>
      <c r="F1063" s="6">
        <v>1062</v>
      </c>
      <c r="G1063" s="6">
        <v>1</v>
      </c>
    </row>
    <row r="1064" spans="1:7">
      <c r="A1064" t="s">
        <v>1234</v>
      </c>
      <c r="B1064" t="s">
        <v>1012</v>
      </c>
      <c r="C1064">
        <v>278</v>
      </c>
      <c r="D1064">
        <v>214</v>
      </c>
      <c r="E1064" s="6">
        <v>1</v>
      </c>
      <c r="F1064" s="6">
        <v>1063</v>
      </c>
      <c r="G1064" s="6">
        <v>1</v>
      </c>
    </row>
    <row r="1065" spans="1:7">
      <c r="A1065" t="s">
        <v>1025</v>
      </c>
      <c r="B1065" t="s">
        <v>949</v>
      </c>
      <c r="C1065">
        <v>361</v>
      </c>
      <c r="D1065">
        <v>68</v>
      </c>
      <c r="E1065" s="6">
        <v>1</v>
      </c>
      <c r="F1065" s="6">
        <v>1064</v>
      </c>
      <c r="G1065" s="6">
        <v>1</v>
      </c>
    </row>
    <row r="1066" spans="1:7">
      <c r="A1066" t="s">
        <v>1159</v>
      </c>
      <c r="B1066" t="s">
        <v>1160</v>
      </c>
      <c r="C1066">
        <v>270</v>
      </c>
      <c r="D1066">
        <v>195</v>
      </c>
      <c r="E1066" s="6">
        <v>1</v>
      </c>
      <c r="F1066" s="6">
        <v>1065</v>
      </c>
      <c r="G1066" s="6">
        <v>1</v>
      </c>
    </row>
    <row r="1067" spans="1:7">
      <c r="A1067" t="s">
        <v>1159</v>
      </c>
      <c r="B1067" t="s">
        <v>1160</v>
      </c>
      <c r="C1067">
        <v>270</v>
      </c>
      <c r="D1067">
        <v>195</v>
      </c>
      <c r="E1067" s="6">
        <v>1</v>
      </c>
      <c r="F1067" s="6">
        <v>1066</v>
      </c>
      <c r="G1067" s="6">
        <v>1</v>
      </c>
    </row>
    <row r="1068" spans="1:7">
      <c r="A1068" t="s">
        <v>1159</v>
      </c>
      <c r="B1068" t="s">
        <v>1160</v>
      </c>
      <c r="C1068">
        <v>270</v>
      </c>
      <c r="D1068">
        <v>195</v>
      </c>
      <c r="E1068" s="6">
        <v>1</v>
      </c>
      <c r="F1068" s="6">
        <v>1067</v>
      </c>
      <c r="G1068" s="6">
        <v>1</v>
      </c>
    </row>
    <row r="1069" spans="1:7">
      <c r="A1069" t="s">
        <v>1043</v>
      </c>
      <c r="B1069" t="s">
        <v>948</v>
      </c>
      <c r="C1069">
        <v>62</v>
      </c>
      <c r="D1069">
        <v>329</v>
      </c>
      <c r="E1069" s="6">
        <v>1</v>
      </c>
      <c r="F1069" s="6">
        <v>1068</v>
      </c>
      <c r="G1069" s="6">
        <v>1</v>
      </c>
    </row>
    <row r="1070" spans="1:7">
      <c r="A1070" t="s">
        <v>1059</v>
      </c>
      <c r="B1070" t="s">
        <v>950</v>
      </c>
      <c r="C1070">
        <v>61</v>
      </c>
      <c r="D1070">
        <v>340</v>
      </c>
      <c r="E1070" s="6">
        <v>1</v>
      </c>
      <c r="F1070" s="6">
        <v>1069</v>
      </c>
      <c r="G1070" s="6">
        <v>1</v>
      </c>
    </row>
    <row r="1071" spans="1:7">
      <c r="A1071" t="s">
        <v>1043</v>
      </c>
      <c r="B1071" t="s">
        <v>950</v>
      </c>
      <c r="C1071">
        <v>62</v>
      </c>
      <c r="D1071">
        <v>340</v>
      </c>
      <c r="E1071" s="6">
        <v>1</v>
      </c>
      <c r="F1071" s="6">
        <v>1070</v>
      </c>
      <c r="G1071" s="6">
        <v>1</v>
      </c>
    </row>
    <row r="1072" spans="1:7">
      <c r="A1072" t="s">
        <v>1043</v>
      </c>
      <c r="B1072" t="s">
        <v>950</v>
      </c>
      <c r="C1072">
        <v>62</v>
      </c>
      <c r="D1072">
        <v>340</v>
      </c>
      <c r="E1072" s="6">
        <v>1</v>
      </c>
      <c r="F1072" s="6">
        <v>1071</v>
      </c>
      <c r="G1072" s="6">
        <v>1</v>
      </c>
    </row>
    <row r="1073" spans="1:7">
      <c r="A1073" t="s">
        <v>1043</v>
      </c>
      <c r="B1073" t="s">
        <v>950</v>
      </c>
      <c r="C1073">
        <v>62</v>
      </c>
      <c r="D1073">
        <v>340</v>
      </c>
      <c r="E1073" s="6">
        <v>1</v>
      </c>
      <c r="F1073" s="6">
        <v>1072</v>
      </c>
      <c r="G1073" s="6">
        <v>1</v>
      </c>
    </row>
    <row r="1074" spans="1:7">
      <c r="A1074" t="s">
        <v>1059</v>
      </c>
      <c r="B1074" t="s">
        <v>944</v>
      </c>
      <c r="C1074">
        <v>61</v>
      </c>
      <c r="D1074">
        <v>295</v>
      </c>
      <c r="E1074" s="6">
        <v>1</v>
      </c>
      <c r="F1074" s="6">
        <v>1073</v>
      </c>
      <c r="G1074" s="6">
        <v>1</v>
      </c>
    </row>
    <row r="1075" spans="1:7">
      <c r="A1075" t="s">
        <v>1059</v>
      </c>
      <c r="B1075" t="s">
        <v>944</v>
      </c>
      <c r="C1075">
        <v>61</v>
      </c>
      <c r="D1075">
        <v>295</v>
      </c>
      <c r="E1075" s="6">
        <v>1</v>
      </c>
      <c r="F1075" s="6">
        <v>1074</v>
      </c>
      <c r="G1075" s="6">
        <v>1</v>
      </c>
    </row>
    <row r="1076" spans="1:7">
      <c r="A1076" t="s">
        <v>1025</v>
      </c>
      <c r="B1076" t="s">
        <v>951</v>
      </c>
      <c r="C1076">
        <v>361</v>
      </c>
      <c r="D1076">
        <v>237</v>
      </c>
      <c r="E1076" s="6">
        <v>1</v>
      </c>
      <c r="F1076" s="6">
        <v>1075</v>
      </c>
      <c r="G1076" s="6">
        <v>1</v>
      </c>
    </row>
    <row r="1077" spans="1:7">
      <c r="A1077" t="s">
        <v>1095</v>
      </c>
      <c r="B1077" t="s">
        <v>1012</v>
      </c>
      <c r="C1077">
        <v>304</v>
      </c>
      <c r="D1077">
        <v>214</v>
      </c>
      <c r="E1077" s="6">
        <v>1</v>
      </c>
      <c r="F1077" s="6">
        <v>1076</v>
      </c>
      <c r="G1077" s="6">
        <v>1</v>
      </c>
    </row>
    <row r="1078" spans="1:7">
      <c r="A1078" t="s">
        <v>1237</v>
      </c>
      <c r="B1078" t="s">
        <v>1012</v>
      </c>
      <c r="C1078">
        <v>172</v>
      </c>
      <c r="D1078">
        <v>214</v>
      </c>
      <c r="E1078" s="6">
        <v>1</v>
      </c>
      <c r="F1078" s="6">
        <v>1077</v>
      </c>
      <c r="G1078" s="6">
        <v>1</v>
      </c>
    </row>
    <row r="1079" spans="1:7">
      <c r="A1079" t="s">
        <v>1025</v>
      </c>
      <c r="B1079" t="s">
        <v>1012</v>
      </c>
      <c r="C1079">
        <v>361</v>
      </c>
      <c r="D1079">
        <v>214</v>
      </c>
      <c r="E1079" s="6">
        <v>1</v>
      </c>
      <c r="F1079" s="6">
        <v>1078</v>
      </c>
      <c r="G1079" s="6">
        <v>1</v>
      </c>
    </row>
    <row r="1080" spans="1:7">
      <c r="A1080" t="s">
        <v>1023</v>
      </c>
      <c r="B1080" t="s">
        <v>945</v>
      </c>
      <c r="C1080">
        <v>93</v>
      </c>
      <c r="D1080">
        <v>55</v>
      </c>
      <c r="E1080" s="6">
        <v>1</v>
      </c>
      <c r="F1080" s="6">
        <v>1079</v>
      </c>
      <c r="G1080" s="6">
        <v>1</v>
      </c>
    </row>
    <row r="1081" spans="1:7">
      <c r="A1081" t="s">
        <v>1025</v>
      </c>
      <c r="B1081" t="s">
        <v>952</v>
      </c>
      <c r="C1081">
        <v>361</v>
      </c>
      <c r="D1081">
        <v>227</v>
      </c>
      <c r="E1081" s="6">
        <v>1</v>
      </c>
      <c r="F1081" s="6">
        <v>1080</v>
      </c>
      <c r="G1081" s="6">
        <v>1</v>
      </c>
    </row>
    <row r="1082" spans="1:7">
      <c r="A1082" t="s">
        <v>1025</v>
      </c>
      <c r="B1082" t="s">
        <v>952</v>
      </c>
      <c r="C1082">
        <v>361</v>
      </c>
      <c r="D1082">
        <v>227</v>
      </c>
      <c r="E1082" s="6">
        <v>1</v>
      </c>
      <c r="F1082" s="6">
        <v>1081</v>
      </c>
      <c r="G1082" s="6">
        <v>1</v>
      </c>
    </row>
    <row r="1083" spans="1:7">
      <c r="A1083" t="s">
        <v>1025</v>
      </c>
      <c r="B1083" t="s">
        <v>952</v>
      </c>
      <c r="C1083">
        <v>361</v>
      </c>
      <c r="D1083">
        <v>227</v>
      </c>
      <c r="E1083" s="6">
        <v>1</v>
      </c>
      <c r="F1083" s="6">
        <v>1082</v>
      </c>
      <c r="G1083" s="6">
        <v>1</v>
      </c>
    </row>
    <row r="1084" spans="1:7">
      <c r="A1084" t="s">
        <v>1025</v>
      </c>
      <c r="B1084" t="s">
        <v>953</v>
      </c>
      <c r="C1084">
        <v>361</v>
      </c>
      <c r="D1084">
        <v>238</v>
      </c>
      <c r="E1084" s="6">
        <v>1</v>
      </c>
      <c r="F1084" s="6">
        <v>1083</v>
      </c>
      <c r="G1084" s="6">
        <v>1</v>
      </c>
    </row>
    <row r="1085" spans="1:7">
      <c r="A1085" t="s">
        <v>1025</v>
      </c>
      <c r="B1085" t="s">
        <v>953</v>
      </c>
      <c r="C1085">
        <v>361</v>
      </c>
      <c r="D1085">
        <v>238</v>
      </c>
      <c r="E1085" s="6">
        <v>1</v>
      </c>
      <c r="F1085" s="6">
        <v>1084</v>
      </c>
      <c r="G1085" s="6">
        <v>1</v>
      </c>
    </row>
    <row r="1086" spans="1:7">
      <c r="A1086" t="s">
        <v>1059</v>
      </c>
      <c r="B1086" t="s">
        <v>952</v>
      </c>
      <c r="C1086">
        <v>61</v>
      </c>
      <c r="D1086">
        <v>227</v>
      </c>
      <c r="E1086" s="6">
        <v>1</v>
      </c>
      <c r="F1086" s="6">
        <v>1085</v>
      </c>
      <c r="G1086" s="6">
        <v>1</v>
      </c>
    </row>
    <row r="1087" spans="1:7">
      <c r="A1087" t="s">
        <v>1234</v>
      </c>
      <c r="B1087" t="s">
        <v>1012</v>
      </c>
      <c r="C1087">
        <v>278</v>
      </c>
      <c r="D1087">
        <v>214</v>
      </c>
      <c r="E1087" s="6">
        <v>1</v>
      </c>
      <c r="F1087" s="6">
        <v>1086</v>
      </c>
      <c r="G1087" s="6">
        <v>1</v>
      </c>
    </row>
    <row r="1088" spans="1:7">
      <c r="A1088" t="s">
        <v>1025</v>
      </c>
      <c r="B1088" t="s">
        <v>952</v>
      </c>
      <c r="C1088">
        <v>361</v>
      </c>
      <c r="D1088">
        <v>227</v>
      </c>
      <c r="E1088" s="6">
        <v>1</v>
      </c>
      <c r="F1088" s="6">
        <v>1087</v>
      </c>
      <c r="G1088" s="6">
        <v>1</v>
      </c>
    </row>
    <row r="1089" spans="1:7">
      <c r="A1089" t="s">
        <v>1025</v>
      </c>
      <c r="B1089" t="s">
        <v>952</v>
      </c>
      <c r="C1089">
        <v>361</v>
      </c>
      <c r="D1089">
        <v>227</v>
      </c>
      <c r="E1089" s="6">
        <v>1</v>
      </c>
      <c r="F1089" s="6">
        <v>1088</v>
      </c>
      <c r="G1089" s="6">
        <v>1</v>
      </c>
    </row>
    <row r="1090" spans="1:7">
      <c r="A1090" t="s">
        <v>1238</v>
      </c>
      <c r="B1090" t="s">
        <v>1012</v>
      </c>
      <c r="C1090">
        <v>164</v>
      </c>
      <c r="D1090">
        <v>214</v>
      </c>
      <c r="E1090" s="6">
        <v>1</v>
      </c>
      <c r="F1090" s="6">
        <v>1089</v>
      </c>
      <c r="G1090" s="6">
        <v>1</v>
      </c>
    </row>
    <row r="1091" spans="1:7">
      <c r="A1091" t="s">
        <v>1095</v>
      </c>
      <c r="B1091" t="s">
        <v>1012</v>
      </c>
      <c r="C1091">
        <v>304</v>
      </c>
      <c r="D1091">
        <v>214</v>
      </c>
      <c r="E1091" s="6">
        <v>1</v>
      </c>
      <c r="F1091" s="6">
        <v>1090</v>
      </c>
      <c r="G1091" s="6">
        <v>1</v>
      </c>
    </row>
    <row r="1092" spans="1:7">
      <c r="A1092" t="s">
        <v>1239</v>
      </c>
      <c r="B1092" t="s">
        <v>954</v>
      </c>
      <c r="C1092">
        <v>159</v>
      </c>
      <c r="D1092">
        <v>57</v>
      </c>
      <c r="E1092" s="6">
        <v>1</v>
      </c>
      <c r="F1092" s="6">
        <v>1091</v>
      </c>
      <c r="G1092" s="6">
        <v>1</v>
      </c>
    </row>
    <row r="1093" spans="1:7">
      <c r="A1093" t="s">
        <v>1240</v>
      </c>
      <c r="B1093" t="s">
        <v>954</v>
      </c>
      <c r="C1093">
        <v>99</v>
      </c>
      <c r="D1093">
        <v>57</v>
      </c>
      <c r="E1093" s="6">
        <v>1</v>
      </c>
      <c r="F1093" s="6">
        <v>1092</v>
      </c>
      <c r="G1093" s="6">
        <v>1</v>
      </c>
    </row>
    <row r="1094" spans="1:7">
      <c r="A1094" t="s">
        <v>1241</v>
      </c>
      <c r="B1094" t="s">
        <v>954</v>
      </c>
      <c r="C1094">
        <v>297</v>
      </c>
      <c r="D1094">
        <v>57</v>
      </c>
      <c r="E1094" s="6">
        <v>1</v>
      </c>
      <c r="F1094" s="6">
        <v>1093</v>
      </c>
      <c r="G1094" s="6">
        <v>1</v>
      </c>
    </row>
    <row r="1095" spans="1:7">
      <c r="A1095" t="s">
        <v>1038</v>
      </c>
      <c r="B1095" t="s">
        <v>948</v>
      </c>
      <c r="C1095">
        <v>251</v>
      </c>
      <c r="D1095">
        <v>329</v>
      </c>
      <c r="E1095" s="6">
        <v>1</v>
      </c>
      <c r="F1095" s="6">
        <v>1094</v>
      </c>
      <c r="G1095" s="6">
        <v>1</v>
      </c>
    </row>
    <row r="1096" spans="1:7">
      <c r="A1096" t="s">
        <v>1059</v>
      </c>
      <c r="B1096" t="s">
        <v>950</v>
      </c>
      <c r="C1096">
        <v>61</v>
      </c>
      <c r="D1096">
        <v>340</v>
      </c>
      <c r="E1096" s="6">
        <v>1</v>
      </c>
      <c r="F1096" s="6">
        <v>1095</v>
      </c>
      <c r="G1096" s="6">
        <v>1</v>
      </c>
    </row>
    <row r="1097" spans="1:7">
      <c r="A1097" t="s">
        <v>1059</v>
      </c>
      <c r="B1097" t="s">
        <v>950</v>
      </c>
      <c r="C1097">
        <v>61</v>
      </c>
      <c r="D1097">
        <v>340</v>
      </c>
      <c r="E1097" s="6">
        <v>1</v>
      </c>
      <c r="F1097" s="6">
        <v>1096</v>
      </c>
      <c r="G1097" s="6">
        <v>1</v>
      </c>
    </row>
    <row r="1098" spans="1:7">
      <c r="A1098" t="s">
        <v>1241</v>
      </c>
      <c r="B1098" t="s">
        <v>950</v>
      </c>
      <c r="C1098">
        <v>297</v>
      </c>
      <c r="D1098">
        <v>340</v>
      </c>
      <c r="E1098" s="6">
        <v>1</v>
      </c>
      <c r="F1098" s="6">
        <v>1097</v>
      </c>
      <c r="G1098" s="6">
        <v>1</v>
      </c>
    </row>
    <row r="1099" spans="1:7">
      <c r="A1099" t="s">
        <v>1059</v>
      </c>
      <c r="B1099" t="s">
        <v>950</v>
      </c>
      <c r="C1099">
        <v>61</v>
      </c>
      <c r="D1099">
        <v>340</v>
      </c>
      <c r="E1099" s="6">
        <v>1</v>
      </c>
      <c r="F1099" s="6">
        <v>1098</v>
      </c>
      <c r="G1099" s="6">
        <v>1</v>
      </c>
    </row>
    <row r="1100" spans="1:7">
      <c r="A1100" t="s">
        <v>1242</v>
      </c>
      <c r="B1100" t="s">
        <v>955</v>
      </c>
      <c r="C1100">
        <v>305</v>
      </c>
      <c r="D1100">
        <v>151</v>
      </c>
      <c r="E1100" s="6">
        <v>1</v>
      </c>
      <c r="F1100" s="6">
        <v>1099</v>
      </c>
      <c r="G1100" s="6">
        <v>1</v>
      </c>
    </row>
    <row r="1101" spans="1:7">
      <c r="A1101" t="s">
        <v>1059</v>
      </c>
      <c r="B1101" t="s">
        <v>953</v>
      </c>
      <c r="C1101">
        <v>61</v>
      </c>
      <c r="D1101">
        <v>238</v>
      </c>
      <c r="E1101" s="6">
        <v>1</v>
      </c>
      <c r="F1101" s="6">
        <v>1100</v>
      </c>
      <c r="G1101" s="6">
        <v>1</v>
      </c>
    </row>
    <row r="1102" spans="1:7">
      <c r="A1102" t="s">
        <v>1059</v>
      </c>
      <c r="B1102" t="s">
        <v>953</v>
      </c>
      <c r="C1102">
        <v>61</v>
      </c>
      <c r="D1102">
        <v>238</v>
      </c>
      <c r="E1102" s="6">
        <v>1</v>
      </c>
      <c r="F1102" s="6">
        <v>1101</v>
      </c>
      <c r="G1102" s="6">
        <v>1</v>
      </c>
    </row>
    <row r="1103" spans="1:7">
      <c r="A1103" t="s">
        <v>1013</v>
      </c>
      <c r="B1103" t="s">
        <v>953</v>
      </c>
      <c r="C1103">
        <v>181</v>
      </c>
      <c r="D1103">
        <v>238</v>
      </c>
      <c r="E1103" s="6">
        <v>1</v>
      </c>
      <c r="F1103" s="6">
        <v>1102</v>
      </c>
      <c r="G1103" s="6">
        <v>1</v>
      </c>
    </row>
    <row r="1104" spans="1:7">
      <c r="A1104" t="s">
        <v>1059</v>
      </c>
      <c r="B1104" t="s">
        <v>953</v>
      </c>
      <c r="C1104">
        <v>61</v>
      </c>
      <c r="D1104">
        <v>238</v>
      </c>
      <c r="E1104" s="6">
        <v>1</v>
      </c>
      <c r="F1104" s="6">
        <v>1103</v>
      </c>
      <c r="G1104" s="6">
        <v>1</v>
      </c>
    </row>
    <row r="1105" spans="1:7">
      <c r="A1105" t="s">
        <v>1059</v>
      </c>
      <c r="B1105" t="s">
        <v>956</v>
      </c>
      <c r="C1105">
        <v>61</v>
      </c>
      <c r="D1105">
        <v>150</v>
      </c>
      <c r="E1105" s="6">
        <v>1</v>
      </c>
      <c r="F1105" s="6">
        <v>1104</v>
      </c>
      <c r="G1105" s="6">
        <v>1</v>
      </c>
    </row>
    <row r="1106" spans="1:7">
      <c r="A1106" t="s">
        <v>1095</v>
      </c>
      <c r="B1106" t="s">
        <v>1012</v>
      </c>
      <c r="C1106">
        <v>304</v>
      </c>
      <c r="D1106">
        <v>214</v>
      </c>
      <c r="E1106" s="6">
        <v>1</v>
      </c>
      <c r="F1106" s="6">
        <v>1105</v>
      </c>
      <c r="G1106" s="6">
        <v>1</v>
      </c>
    </row>
    <row r="1107" spans="1:7">
      <c r="A1107" t="s">
        <v>1234</v>
      </c>
      <c r="B1107" t="s">
        <v>1012</v>
      </c>
      <c r="C1107">
        <v>278</v>
      </c>
      <c r="D1107">
        <v>214</v>
      </c>
      <c r="E1107" s="6">
        <v>1</v>
      </c>
      <c r="F1107" s="6">
        <v>1106</v>
      </c>
      <c r="G1107" s="6">
        <v>1</v>
      </c>
    </row>
    <row r="1108" spans="1:7">
      <c r="A1108" t="s">
        <v>957</v>
      </c>
      <c r="B1108" t="s">
        <v>953</v>
      </c>
      <c r="C1108">
        <v>179</v>
      </c>
      <c r="D1108">
        <v>238</v>
      </c>
      <c r="E1108" s="6">
        <v>1</v>
      </c>
      <c r="F1108" s="6">
        <v>1107</v>
      </c>
      <c r="G1108" s="6">
        <v>1</v>
      </c>
    </row>
    <row r="1109" spans="1:7">
      <c r="A1109" t="s">
        <v>1059</v>
      </c>
      <c r="B1109" t="s">
        <v>955</v>
      </c>
      <c r="C1109">
        <v>61</v>
      </c>
      <c r="D1109">
        <v>151</v>
      </c>
      <c r="E1109" s="6">
        <v>1</v>
      </c>
      <c r="F1109" s="6">
        <v>1108</v>
      </c>
      <c r="G1109" s="6">
        <v>1</v>
      </c>
    </row>
    <row r="1110" spans="1:7">
      <c r="A1110" t="s">
        <v>1095</v>
      </c>
      <c r="B1110" t="s">
        <v>955</v>
      </c>
      <c r="C1110">
        <v>304</v>
      </c>
      <c r="D1110">
        <v>151</v>
      </c>
      <c r="E1110" s="6">
        <v>1</v>
      </c>
      <c r="F1110" s="6">
        <v>1109</v>
      </c>
      <c r="G1110" s="6">
        <v>1</v>
      </c>
    </row>
    <row r="1111" spans="1:7">
      <c r="A1111" t="s">
        <v>1025</v>
      </c>
      <c r="B1111" t="s">
        <v>958</v>
      </c>
      <c r="C1111">
        <v>361</v>
      </c>
      <c r="D1111">
        <v>328</v>
      </c>
      <c r="E1111" s="6">
        <v>1</v>
      </c>
      <c r="F1111" s="6">
        <v>1110</v>
      </c>
      <c r="G1111" s="6">
        <v>1</v>
      </c>
    </row>
    <row r="1112" spans="1:7">
      <c r="A1112" t="s">
        <v>1059</v>
      </c>
      <c r="B1112" t="s">
        <v>1243</v>
      </c>
      <c r="C1112">
        <v>61</v>
      </c>
      <c r="D1112">
        <v>64</v>
      </c>
      <c r="E1112" s="6">
        <v>1</v>
      </c>
      <c r="F1112" s="6">
        <v>1111</v>
      </c>
      <c r="G1112" s="6">
        <v>1</v>
      </c>
    </row>
    <row r="1113" spans="1:7">
      <c r="A1113" t="s">
        <v>1059</v>
      </c>
      <c r="B1113" t="s">
        <v>1243</v>
      </c>
      <c r="C1113">
        <v>61</v>
      </c>
      <c r="D1113">
        <v>64</v>
      </c>
      <c r="E1113" s="6">
        <v>1</v>
      </c>
      <c r="F1113" s="6">
        <v>1112</v>
      </c>
      <c r="G1113" s="6">
        <v>1</v>
      </c>
    </row>
    <row r="1114" spans="1:7">
      <c r="A1114" t="s">
        <v>1059</v>
      </c>
      <c r="B1114" t="s">
        <v>1243</v>
      </c>
      <c r="C1114">
        <v>61</v>
      </c>
      <c r="D1114">
        <v>64</v>
      </c>
      <c r="E1114" s="6">
        <v>1</v>
      </c>
      <c r="F1114" s="6">
        <v>1113</v>
      </c>
      <c r="G1114" s="6">
        <v>1</v>
      </c>
    </row>
    <row r="1115" spans="1:7">
      <c r="A1115" t="s">
        <v>1043</v>
      </c>
      <c r="B1115" t="s">
        <v>1243</v>
      </c>
      <c r="C1115">
        <v>62</v>
      </c>
      <c r="D1115">
        <v>64</v>
      </c>
      <c r="E1115" s="6">
        <v>1</v>
      </c>
      <c r="F1115" s="6">
        <v>1114</v>
      </c>
      <c r="G1115" s="6">
        <v>1</v>
      </c>
    </row>
    <row r="1116" spans="1:7">
      <c r="A1116" t="s">
        <v>1059</v>
      </c>
      <c r="B1116" t="s">
        <v>1243</v>
      </c>
      <c r="C1116">
        <v>61</v>
      </c>
      <c r="D1116">
        <v>64</v>
      </c>
      <c r="E1116" s="6">
        <v>1</v>
      </c>
      <c r="F1116" s="6">
        <v>1115</v>
      </c>
      <c r="G1116" s="6">
        <v>1</v>
      </c>
    </row>
    <row r="1117" spans="1:7">
      <c r="A1117" t="s">
        <v>1059</v>
      </c>
      <c r="B1117" t="s">
        <v>1243</v>
      </c>
      <c r="C1117">
        <v>61</v>
      </c>
      <c r="D1117">
        <v>64</v>
      </c>
      <c r="E1117" s="6">
        <v>1</v>
      </c>
      <c r="F1117" s="6">
        <v>1116</v>
      </c>
      <c r="G1117" s="6">
        <v>1</v>
      </c>
    </row>
    <row r="1118" spans="1:7">
      <c r="A1118" t="s">
        <v>1059</v>
      </c>
      <c r="B1118" t="s">
        <v>1243</v>
      </c>
      <c r="C1118">
        <v>61</v>
      </c>
      <c r="D1118">
        <v>64</v>
      </c>
      <c r="E1118" s="6">
        <v>1</v>
      </c>
      <c r="F1118" s="6">
        <v>1117</v>
      </c>
      <c r="G1118" s="6">
        <v>1</v>
      </c>
    </row>
    <row r="1119" spans="1:7">
      <c r="A1119" t="s">
        <v>1059</v>
      </c>
      <c r="B1119" t="s">
        <v>1243</v>
      </c>
      <c r="C1119">
        <v>61</v>
      </c>
      <c r="D1119">
        <v>64</v>
      </c>
      <c r="E1119" s="6">
        <v>1</v>
      </c>
      <c r="F1119" s="6">
        <v>1118</v>
      </c>
      <c r="G1119" s="6">
        <v>1</v>
      </c>
    </row>
    <row r="1120" spans="1:7">
      <c r="A1120" t="s">
        <v>1043</v>
      </c>
      <c r="B1120" t="s">
        <v>959</v>
      </c>
      <c r="C1120">
        <v>62</v>
      </c>
      <c r="D1120">
        <v>327</v>
      </c>
      <c r="E1120" s="6">
        <v>1</v>
      </c>
      <c r="F1120" s="6">
        <v>1119</v>
      </c>
      <c r="G1120" s="6">
        <v>1</v>
      </c>
    </row>
    <row r="1121" spans="1:7">
      <c r="A1121" t="s">
        <v>1059</v>
      </c>
      <c r="B1121" t="s">
        <v>959</v>
      </c>
      <c r="C1121">
        <v>61</v>
      </c>
      <c r="D1121">
        <v>327</v>
      </c>
      <c r="E1121" s="6">
        <v>1</v>
      </c>
      <c r="F1121" s="6">
        <v>1120</v>
      </c>
      <c r="G1121" s="6">
        <v>1</v>
      </c>
    </row>
    <row r="1122" spans="1:7">
      <c r="A1122" t="s">
        <v>998</v>
      </c>
      <c r="B1122" t="s">
        <v>954</v>
      </c>
      <c r="C1122">
        <v>166</v>
      </c>
      <c r="D1122">
        <v>57</v>
      </c>
      <c r="E1122" s="6">
        <v>1</v>
      </c>
      <c r="F1122" s="6">
        <v>1121</v>
      </c>
      <c r="G1122" s="6">
        <v>1</v>
      </c>
    </row>
    <row r="1123" spans="1:7">
      <c r="A1123" t="s">
        <v>960</v>
      </c>
      <c r="B1123" t="s">
        <v>1235</v>
      </c>
      <c r="C1123">
        <v>310</v>
      </c>
      <c r="D1123">
        <v>326</v>
      </c>
      <c r="E1123" s="6">
        <v>1</v>
      </c>
      <c r="F1123" s="6">
        <v>1122</v>
      </c>
      <c r="G1123" s="6">
        <v>1</v>
      </c>
    </row>
    <row r="1124" spans="1:7">
      <c r="A1124" t="s">
        <v>1241</v>
      </c>
      <c r="B1124" t="s">
        <v>954</v>
      </c>
      <c r="C1124">
        <v>297</v>
      </c>
      <c r="D1124">
        <v>57</v>
      </c>
      <c r="E1124" s="6">
        <v>1</v>
      </c>
      <c r="F1124" s="6">
        <v>1123</v>
      </c>
      <c r="G1124" s="6">
        <v>1</v>
      </c>
    </row>
    <row r="1125" spans="1:7">
      <c r="A1125" t="s">
        <v>998</v>
      </c>
      <c r="B1125" t="s">
        <v>954</v>
      </c>
      <c r="C1125">
        <v>166</v>
      </c>
      <c r="D1125">
        <v>57</v>
      </c>
      <c r="E1125" s="6">
        <v>1</v>
      </c>
      <c r="F1125" s="6">
        <v>1124</v>
      </c>
      <c r="G1125" s="6">
        <v>1</v>
      </c>
    </row>
    <row r="1126" spans="1:7">
      <c r="A1126" t="s">
        <v>1244</v>
      </c>
      <c r="B1126" t="s">
        <v>954</v>
      </c>
      <c r="C1126">
        <v>165</v>
      </c>
      <c r="D1126">
        <v>57</v>
      </c>
      <c r="E1126" s="6">
        <v>1</v>
      </c>
      <c r="F1126" s="6">
        <v>1125</v>
      </c>
      <c r="G1126" s="6">
        <v>1</v>
      </c>
    </row>
    <row r="1127" spans="1:7">
      <c r="A1127" t="s">
        <v>1241</v>
      </c>
      <c r="B1127" t="s">
        <v>954</v>
      </c>
      <c r="C1127">
        <v>297</v>
      </c>
      <c r="D1127">
        <v>57</v>
      </c>
      <c r="E1127" s="6">
        <v>1</v>
      </c>
      <c r="F1127" s="6">
        <v>1126</v>
      </c>
      <c r="G1127" s="6">
        <v>1</v>
      </c>
    </row>
    <row r="1128" spans="1:7">
      <c r="A1128" t="s">
        <v>1245</v>
      </c>
      <c r="B1128" t="s">
        <v>961</v>
      </c>
      <c r="C1128">
        <v>303</v>
      </c>
      <c r="D1128">
        <v>215</v>
      </c>
      <c r="E1128" s="6">
        <v>1</v>
      </c>
      <c r="F1128" s="6">
        <v>1127</v>
      </c>
      <c r="G1128" s="6">
        <v>1</v>
      </c>
    </row>
    <row r="1129" spans="1:7">
      <c r="A1129" t="s">
        <v>957</v>
      </c>
      <c r="B1129" t="s">
        <v>962</v>
      </c>
      <c r="C1129">
        <v>179</v>
      </c>
      <c r="D1129">
        <v>129</v>
      </c>
      <c r="E1129" s="6">
        <v>1</v>
      </c>
      <c r="F1129" s="6">
        <v>1128</v>
      </c>
      <c r="G1129" s="6">
        <v>1</v>
      </c>
    </row>
    <row r="1130" spans="1:7">
      <c r="A1130" t="s">
        <v>1025</v>
      </c>
      <c r="B1130" t="s">
        <v>962</v>
      </c>
      <c r="C1130">
        <v>361</v>
      </c>
      <c r="D1130">
        <v>129</v>
      </c>
      <c r="E1130" s="6">
        <v>1</v>
      </c>
      <c r="F1130" s="6">
        <v>1129</v>
      </c>
      <c r="G1130" s="6">
        <v>1</v>
      </c>
    </row>
    <row r="1131" spans="1:7">
      <c r="A1131" t="s">
        <v>1025</v>
      </c>
      <c r="B1131" t="s">
        <v>962</v>
      </c>
      <c r="C1131">
        <v>361</v>
      </c>
      <c r="D1131">
        <v>129</v>
      </c>
      <c r="E1131" s="6">
        <v>1</v>
      </c>
      <c r="F1131" s="6">
        <v>1130</v>
      </c>
      <c r="G1131" s="6">
        <v>1</v>
      </c>
    </row>
    <row r="1132" spans="1:7">
      <c r="A1132" t="s">
        <v>1025</v>
      </c>
      <c r="B1132" t="s">
        <v>962</v>
      </c>
      <c r="C1132">
        <v>361</v>
      </c>
      <c r="D1132">
        <v>129</v>
      </c>
      <c r="E1132" s="6">
        <v>1</v>
      </c>
      <c r="F1132" s="6">
        <v>1131</v>
      </c>
      <c r="G1132" s="6">
        <v>1</v>
      </c>
    </row>
    <row r="1133" spans="1:7">
      <c r="A1133" t="s">
        <v>1216</v>
      </c>
      <c r="B1133" t="s">
        <v>963</v>
      </c>
      <c r="C1133">
        <v>335</v>
      </c>
      <c r="D1133">
        <v>387</v>
      </c>
      <c r="E1133" s="6">
        <v>1</v>
      </c>
      <c r="F1133" s="6">
        <v>1132</v>
      </c>
      <c r="G1133" s="6">
        <v>1</v>
      </c>
    </row>
    <row r="1134" spans="1:7">
      <c r="A1134" t="s">
        <v>1216</v>
      </c>
      <c r="B1134" t="s">
        <v>963</v>
      </c>
      <c r="C1134">
        <v>335</v>
      </c>
      <c r="D1134">
        <v>387</v>
      </c>
      <c r="E1134" s="6">
        <v>1</v>
      </c>
      <c r="F1134" s="6">
        <v>1133</v>
      </c>
      <c r="G1134" s="6">
        <v>1</v>
      </c>
    </row>
    <row r="1135" spans="1:7">
      <c r="A1135" t="s">
        <v>1242</v>
      </c>
      <c r="B1135" t="s">
        <v>963</v>
      </c>
      <c r="C1135">
        <v>305</v>
      </c>
      <c r="D1135">
        <v>387</v>
      </c>
      <c r="E1135" s="6">
        <v>1</v>
      </c>
      <c r="F1135" s="6">
        <v>1134</v>
      </c>
      <c r="G1135" s="6">
        <v>1</v>
      </c>
    </row>
    <row r="1136" spans="1:7">
      <c r="A1136" t="s">
        <v>1216</v>
      </c>
      <c r="B1136" t="s">
        <v>963</v>
      </c>
      <c r="C1136">
        <v>335</v>
      </c>
      <c r="D1136">
        <v>387</v>
      </c>
      <c r="E1136" s="6">
        <v>1</v>
      </c>
      <c r="F1136" s="6">
        <v>1135</v>
      </c>
      <c r="G1136" s="6">
        <v>1</v>
      </c>
    </row>
    <row r="1137" spans="1:7">
      <c r="A1137" t="s">
        <v>1216</v>
      </c>
      <c r="B1137" t="s">
        <v>963</v>
      </c>
      <c r="C1137">
        <v>335</v>
      </c>
      <c r="D1137">
        <v>387</v>
      </c>
      <c r="E1137" s="6">
        <v>1</v>
      </c>
      <c r="F1137" s="6">
        <v>1136</v>
      </c>
      <c r="G1137" s="6">
        <v>1</v>
      </c>
    </row>
    <row r="1138" spans="1:7">
      <c r="A1138" t="s">
        <v>1216</v>
      </c>
      <c r="B1138" t="s">
        <v>963</v>
      </c>
      <c r="C1138">
        <v>335</v>
      </c>
      <c r="D1138">
        <v>387</v>
      </c>
      <c r="E1138" s="6">
        <v>1</v>
      </c>
      <c r="F1138" s="6">
        <v>1137</v>
      </c>
      <c r="G1138" s="6">
        <v>1</v>
      </c>
    </row>
    <row r="1139" spans="1:7">
      <c r="A1139" t="s">
        <v>1216</v>
      </c>
      <c r="B1139" t="s">
        <v>963</v>
      </c>
      <c r="C1139">
        <v>335</v>
      </c>
      <c r="D1139">
        <v>387</v>
      </c>
      <c r="E1139" s="6">
        <v>1</v>
      </c>
      <c r="F1139" s="6">
        <v>1138</v>
      </c>
      <c r="G1139" s="6">
        <v>1</v>
      </c>
    </row>
    <row r="1140" spans="1:7">
      <c r="A1140" t="s">
        <v>1242</v>
      </c>
      <c r="B1140" t="s">
        <v>963</v>
      </c>
      <c r="C1140">
        <v>305</v>
      </c>
      <c r="D1140">
        <v>387</v>
      </c>
      <c r="E1140" s="6">
        <v>1</v>
      </c>
      <c r="F1140" s="6">
        <v>1139</v>
      </c>
      <c r="G1140" s="6">
        <v>1</v>
      </c>
    </row>
    <row r="1141" spans="1:7">
      <c r="A1141" t="s">
        <v>1216</v>
      </c>
      <c r="B1141" t="s">
        <v>963</v>
      </c>
      <c r="C1141">
        <v>335</v>
      </c>
      <c r="D1141">
        <v>387</v>
      </c>
      <c r="E1141" s="6">
        <v>1</v>
      </c>
      <c r="F1141" s="6">
        <v>1140</v>
      </c>
      <c r="G1141" s="6">
        <v>1</v>
      </c>
    </row>
    <row r="1142" spans="1:7">
      <c r="A1142" t="s">
        <v>1242</v>
      </c>
      <c r="B1142" t="s">
        <v>963</v>
      </c>
      <c r="C1142">
        <v>305</v>
      </c>
      <c r="D1142">
        <v>387</v>
      </c>
      <c r="E1142" s="6">
        <v>1</v>
      </c>
      <c r="F1142" s="6">
        <v>1141</v>
      </c>
      <c r="G1142" s="6">
        <v>1</v>
      </c>
    </row>
    <row r="1143" spans="1:7">
      <c r="A1143" t="s">
        <v>964</v>
      </c>
      <c r="B1143" t="s">
        <v>963</v>
      </c>
      <c r="C1143">
        <v>192</v>
      </c>
      <c r="D1143">
        <v>387</v>
      </c>
      <c r="E1143" s="6">
        <v>1</v>
      </c>
      <c r="F1143" s="6">
        <v>1142</v>
      </c>
      <c r="G1143" s="6">
        <v>1</v>
      </c>
    </row>
    <row r="1144" spans="1:7">
      <c r="A1144" t="s">
        <v>1162</v>
      </c>
      <c r="B1144" t="s">
        <v>963</v>
      </c>
      <c r="C1144">
        <v>183</v>
      </c>
      <c r="D1144">
        <v>387</v>
      </c>
      <c r="E1144" s="6">
        <v>1</v>
      </c>
      <c r="F1144" s="6">
        <v>1143</v>
      </c>
      <c r="G1144" s="6">
        <v>1</v>
      </c>
    </row>
    <row r="1145" spans="1:7">
      <c r="A1145" t="s">
        <v>1216</v>
      </c>
      <c r="B1145" t="s">
        <v>963</v>
      </c>
      <c r="C1145">
        <v>335</v>
      </c>
      <c r="D1145">
        <v>387</v>
      </c>
      <c r="E1145" s="6">
        <v>1</v>
      </c>
      <c r="F1145" s="6">
        <v>1144</v>
      </c>
      <c r="G1145" s="6">
        <v>1</v>
      </c>
    </row>
    <row r="1146" spans="1:7">
      <c r="A1146" t="s">
        <v>960</v>
      </c>
      <c r="B1146" t="s">
        <v>1235</v>
      </c>
      <c r="C1146">
        <v>310</v>
      </c>
      <c r="D1146">
        <v>326</v>
      </c>
      <c r="E1146" s="6">
        <v>1</v>
      </c>
      <c r="F1146" s="6">
        <v>1145</v>
      </c>
      <c r="G1146" s="6">
        <v>1</v>
      </c>
    </row>
    <row r="1147" spans="1:7">
      <c r="A1147" t="s">
        <v>1234</v>
      </c>
      <c r="B1147" t="s">
        <v>1235</v>
      </c>
      <c r="C1147">
        <v>278</v>
      </c>
      <c r="D1147">
        <v>326</v>
      </c>
      <c r="E1147" s="6">
        <v>1</v>
      </c>
      <c r="F1147" s="6">
        <v>1146</v>
      </c>
      <c r="G1147" s="6">
        <v>1</v>
      </c>
    </row>
    <row r="1148" spans="1:7">
      <c r="A1148" t="s">
        <v>1059</v>
      </c>
      <c r="B1148" t="s">
        <v>965</v>
      </c>
      <c r="C1148">
        <v>61</v>
      </c>
      <c r="D1148">
        <v>288</v>
      </c>
      <c r="E1148" s="6">
        <v>1</v>
      </c>
      <c r="F1148" s="6">
        <v>1147</v>
      </c>
      <c r="G1148" s="6">
        <v>1</v>
      </c>
    </row>
    <row r="1149" spans="1:7">
      <c r="A1149" t="s">
        <v>1013</v>
      </c>
      <c r="B1149" t="s">
        <v>1235</v>
      </c>
      <c r="C1149">
        <v>181</v>
      </c>
      <c r="D1149">
        <v>326</v>
      </c>
      <c r="E1149" s="6">
        <v>1</v>
      </c>
      <c r="F1149" s="6">
        <v>1148</v>
      </c>
      <c r="G1149" s="6">
        <v>1</v>
      </c>
    </row>
    <row r="1150" spans="1:7">
      <c r="A1150" t="s">
        <v>1013</v>
      </c>
      <c r="B1150" t="s">
        <v>1235</v>
      </c>
      <c r="C1150">
        <v>181</v>
      </c>
      <c r="D1150">
        <v>326</v>
      </c>
      <c r="E1150" s="6">
        <v>1</v>
      </c>
      <c r="F1150" s="6">
        <v>1149</v>
      </c>
      <c r="G1150" s="6">
        <v>1</v>
      </c>
    </row>
    <row r="1151" spans="1:7">
      <c r="A1151" t="s">
        <v>960</v>
      </c>
      <c r="B1151" t="s">
        <v>1235</v>
      </c>
      <c r="C1151">
        <v>310</v>
      </c>
      <c r="D1151">
        <v>326</v>
      </c>
      <c r="E1151" s="6">
        <v>1</v>
      </c>
      <c r="F1151" s="6">
        <v>1150</v>
      </c>
      <c r="G1151" s="6">
        <v>1</v>
      </c>
    </row>
    <row r="1152" spans="1:7">
      <c r="A1152" t="s">
        <v>966</v>
      </c>
      <c r="B1152" t="s">
        <v>1235</v>
      </c>
      <c r="C1152">
        <v>389</v>
      </c>
      <c r="D1152">
        <v>326</v>
      </c>
      <c r="E1152" s="6">
        <v>1</v>
      </c>
      <c r="F1152" s="6">
        <v>1151</v>
      </c>
      <c r="G1152" s="6">
        <v>1</v>
      </c>
    </row>
    <row r="1153" spans="1:7">
      <c r="A1153" t="s">
        <v>1234</v>
      </c>
      <c r="B1153" t="s">
        <v>1235</v>
      </c>
      <c r="C1153">
        <v>278</v>
      </c>
      <c r="D1153">
        <v>326</v>
      </c>
      <c r="E1153" s="6">
        <v>1</v>
      </c>
      <c r="F1153" s="6">
        <v>1152</v>
      </c>
      <c r="G1153" s="6">
        <v>1</v>
      </c>
    </row>
    <row r="1154" spans="1:7">
      <c r="A1154" t="s">
        <v>1059</v>
      </c>
      <c r="B1154" t="s">
        <v>967</v>
      </c>
      <c r="C1154">
        <v>61</v>
      </c>
      <c r="D1154">
        <v>130</v>
      </c>
      <c r="E1154" s="6">
        <v>1</v>
      </c>
      <c r="F1154" s="6">
        <v>1153</v>
      </c>
      <c r="G1154" s="6">
        <v>1</v>
      </c>
    </row>
    <row r="1155" spans="1:7">
      <c r="A1155" t="s">
        <v>1246</v>
      </c>
      <c r="B1155" t="s">
        <v>1163</v>
      </c>
      <c r="C1155">
        <v>119</v>
      </c>
      <c r="D1155">
        <v>235</v>
      </c>
      <c r="E1155" s="6">
        <v>1</v>
      </c>
      <c r="F1155" s="6">
        <v>1154</v>
      </c>
      <c r="G1155" s="6">
        <v>1</v>
      </c>
    </row>
    <row r="1156" spans="1:7">
      <c r="A1156" t="s">
        <v>1025</v>
      </c>
      <c r="B1156" t="s">
        <v>967</v>
      </c>
      <c r="C1156">
        <v>361</v>
      </c>
      <c r="D1156">
        <v>130</v>
      </c>
      <c r="E1156" s="6">
        <v>1</v>
      </c>
      <c r="F1156" s="6">
        <v>1155</v>
      </c>
      <c r="G1156" s="6">
        <v>1</v>
      </c>
    </row>
    <row r="1157" spans="1:7">
      <c r="A1157" t="s">
        <v>968</v>
      </c>
      <c r="B1157" t="s">
        <v>969</v>
      </c>
      <c r="C1157">
        <v>180</v>
      </c>
      <c r="D1157">
        <v>277</v>
      </c>
      <c r="E1157" s="6">
        <v>1</v>
      </c>
      <c r="F1157" s="6">
        <v>1156</v>
      </c>
      <c r="G1157" s="6">
        <v>1</v>
      </c>
    </row>
    <row r="1158" spans="1:7">
      <c r="A1158" t="s">
        <v>1025</v>
      </c>
      <c r="B1158" t="s">
        <v>967</v>
      </c>
      <c r="C1158">
        <v>361</v>
      </c>
      <c r="D1158">
        <v>130</v>
      </c>
      <c r="E1158" s="6">
        <v>1</v>
      </c>
      <c r="F1158" s="6">
        <v>1157</v>
      </c>
      <c r="G1158" s="6">
        <v>1</v>
      </c>
    </row>
    <row r="1159" spans="1:7">
      <c r="A1159" t="s">
        <v>1059</v>
      </c>
      <c r="B1159" t="s">
        <v>967</v>
      </c>
      <c r="C1159">
        <v>61</v>
      </c>
      <c r="D1159">
        <v>130</v>
      </c>
      <c r="E1159" s="6">
        <v>1</v>
      </c>
      <c r="F1159" s="6">
        <v>1158</v>
      </c>
      <c r="G1159" s="6">
        <v>1</v>
      </c>
    </row>
    <row r="1160" spans="1:7">
      <c r="A1160" t="s">
        <v>1025</v>
      </c>
      <c r="B1160" t="s">
        <v>970</v>
      </c>
      <c r="C1160">
        <v>361</v>
      </c>
      <c r="D1160">
        <v>225</v>
      </c>
      <c r="E1160" s="6">
        <v>1</v>
      </c>
      <c r="F1160" s="6">
        <v>1159</v>
      </c>
      <c r="G1160" s="6">
        <v>1</v>
      </c>
    </row>
    <row r="1161" spans="1:7">
      <c r="A1161" t="s">
        <v>1247</v>
      </c>
      <c r="B1161" t="s">
        <v>971</v>
      </c>
      <c r="C1161">
        <v>10</v>
      </c>
      <c r="D1161">
        <v>132</v>
      </c>
      <c r="E1161" s="6">
        <v>1</v>
      </c>
      <c r="F1161" s="6">
        <v>1160</v>
      </c>
      <c r="G1161" s="6">
        <v>1</v>
      </c>
    </row>
    <row r="1162" spans="1:7">
      <c r="A1162" t="s">
        <v>947</v>
      </c>
      <c r="B1162" t="s">
        <v>972</v>
      </c>
      <c r="C1162">
        <v>383</v>
      </c>
      <c r="D1162">
        <v>78</v>
      </c>
      <c r="E1162" s="6">
        <v>1</v>
      </c>
      <c r="F1162" s="6">
        <v>1161</v>
      </c>
      <c r="G1162" s="6">
        <v>1</v>
      </c>
    </row>
    <row r="1163" spans="1:7">
      <c r="A1163" t="s">
        <v>973</v>
      </c>
      <c r="B1163" t="s">
        <v>974</v>
      </c>
      <c r="C1163">
        <v>86</v>
      </c>
      <c r="D1163">
        <v>285</v>
      </c>
      <c r="E1163" s="6">
        <v>1</v>
      </c>
      <c r="F1163" s="6">
        <v>1162</v>
      </c>
      <c r="G1163" s="6">
        <v>1</v>
      </c>
    </row>
    <row r="1164" spans="1:7">
      <c r="A1164" t="s">
        <v>1248</v>
      </c>
      <c r="B1164" t="s">
        <v>974</v>
      </c>
      <c r="C1164">
        <v>177</v>
      </c>
      <c r="D1164">
        <v>285</v>
      </c>
      <c r="E1164" s="6">
        <v>1</v>
      </c>
      <c r="F1164" s="6">
        <v>1163</v>
      </c>
      <c r="G1164" s="6">
        <v>1</v>
      </c>
    </row>
    <row r="1165" spans="1:7">
      <c r="A1165" t="s">
        <v>1025</v>
      </c>
      <c r="B1165" t="s">
        <v>975</v>
      </c>
      <c r="C1165">
        <v>361</v>
      </c>
      <c r="D1165">
        <v>71</v>
      </c>
      <c r="E1165" s="6">
        <v>1</v>
      </c>
      <c r="F1165" s="6">
        <v>1164</v>
      </c>
      <c r="G1165" s="6">
        <v>1</v>
      </c>
    </row>
    <row r="1166" spans="1:7">
      <c r="A1166" t="s">
        <v>1249</v>
      </c>
      <c r="B1166" t="s">
        <v>967</v>
      </c>
      <c r="C1166">
        <v>240</v>
      </c>
      <c r="D1166">
        <v>130</v>
      </c>
      <c r="E1166" s="6">
        <v>1</v>
      </c>
      <c r="F1166" s="6">
        <v>1165</v>
      </c>
      <c r="G1166" s="6">
        <v>1</v>
      </c>
    </row>
    <row r="1167" spans="1:7">
      <c r="A1167" t="s">
        <v>1157</v>
      </c>
      <c r="B1167" t="s">
        <v>967</v>
      </c>
      <c r="C1167">
        <v>34</v>
      </c>
      <c r="D1167">
        <v>130</v>
      </c>
      <c r="E1167" s="6">
        <v>1</v>
      </c>
      <c r="F1167" s="6">
        <v>1166</v>
      </c>
      <c r="G1167" s="6">
        <v>1</v>
      </c>
    </row>
    <row r="1168" spans="1:7">
      <c r="A1168" t="s">
        <v>1157</v>
      </c>
      <c r="B1168" t="s">
        <v>975</v>
      </c>
      <c r="C1168">
        <v>34</v>
      </c>
      <c r="D1168">
        <v>71</v>
      </c>
      <c r="E1168" s="6">
        <v>1</v>
      </c>
      <c r="F1168" s="6">
        <v>1167</v>
      </c>
      <c r="G1168" s="6">
        <v>1</v>
      </c>
    </row>
    <row r="1169" spans="1:7">
      <c r="A1169" t="s">
        <v>1250</v>
      </c>
      <c r="B1169" t="s">
        <v>1164</v>
      </c>
      <c r="C1169">
        <v>29</v>
      </c>
      <c r="D1169">
        <v>69</v>
      </c>
      <c r="E1169" s="6">
        <v>1</v>
      </c>
      <c r="F1169" s="6">
        <v>1168</v>
      </c>
      <c r="G1169" s="6">
        <v>1</v>
      </c>
    </row>
    <row r="1170" spans="1:7">
      <c r="A1170" t="s">
        <v>1251</v>
      </c>
      <c r="B1170" t="s">
        <v>970</v>
      </c>
      <c r="C1170">
        <v>386</v>
      </c>
      <c r="D1170">
        <v>225</v>
      </c>
      <c r="E1170" s="6">
        <v>1</v>
      </c>
      <c r="F1170" s="6">
        <v>1169</v>
      </c>
      <c r="G1170" s="6">
        <v>1</v>
      </c>
    </row>
    <row r="1171" spans="1:7">
      <c r="A1171" t="s">
        <v>1165</v>
      </c>
      <c r="B1171" t="s">
        <v>970</v>
      </c>
      <c r="C1171">
        <v>273</v>
      </c>
      <c r="D1171">
        <v>225</v>
      </c>
      <c r="E1171" s="6">
        <v>1</v>
      </c>
      <c r="F1171" s="6">
        <v>1170</v>
      </c>
      <c r="G1171" s="6">
        <v>1</v>
      </c>
    </row>
    <row r="1172" spans="1:7">
      <c r="A1172" t="s">
        <v>1207</v>
      </c>
      <c r="B1172" t="s">
        <v>976</v>
      </c>
      <c r="C1172">
        <v>81</v>
      </c>
      <c r="D1172">
        <v>42</v>
      </c>
      <c r="E1172" s="6">
        <v>1</v>
      </c>
      <c r="F1172" s="6">
        <v>1171</v>
      </c>
      <c r="G1172" s="6">
        <v>1</v>
      </c>
    </row>
    <row r="1173" spans="1:7">
      <c r="A1173" t="s">
        <v>1157</v>
      </c>
      <c r="B1173" t="s">
        <v>1252</v>
      </c>
      <c r="C1173">
        <v>34</v>
      </c>
      <c r="D1173">
        <v>140</v>
      </c>
      <c r="E1173" s="6">
        <v>1</v>
      </c>
      <c r="F1173" s="6">
        <v>1172</v>
      </c>
      <c r="G1173" s="6">
        <v>1</v>
      </c>
    </row>
    <row r="1174" spans="1:7">
      <c r="A1174" t="s">
        <v>977</v>
      </c>
      <c r="B1174" t="s">
        <v>978</v>
      </c>
      <c r="C1174">
        <v>247</v>
      </c>
      <c r="D1174">
        <v>366</v>
      </c>
      <c r="E1174" s="6">
        <v>1</v>
      </c>
      <c r="F1174" s="6">
        <v>1173</v>
      </c>
      <c r="G1174" s="6">
        <v>1</v>
      </c>
    </row>
    <row r="1175" spans="1:7">
      <c r="A1175" t="s">
        <v>1157</v>
      </c>
      <c r="B1175" t="s">
        <v>971</v>
      </c>
      <c r="C1175">
        <v>34</v>
      </c>
      <c r="D1175">
        <v>132</v>
      </c>
      <c r="E1175" s="6">
        <v>1</v>
      </c>
      <c r="F1175" s="6">
        <v>1174</v>
      </c>
      <c r="G1175" s="6">
        <v>1</v>
      </c>
    </row>
    <row r="1176" spans="1:7">
      <c r="A1176" t="s">
        <v>1253</v>
      </c>
      <c r="B1176" t="s">
        <v>1254</v>
      </c>
      <c r="C1176">
        <v>12</v>
      </c>
      <c r="D1176">
        <v>201</v>
      </c>
      <c r="E1176" s="6">
        <v>1</v>
      </c>
      <c r="F1176" s="6">
        <v>1175</v>
      </c>
      <c r="G1176" s="6">
        <v>1</v>
      </c>
    </row>
    <row r="1177" spans="1:7">
      <c r="A1177" t="s">
        <v>1253</v>
      </c>
      <c r="B1177" t="s">
        <v>1254</v>
      </c>
      <c r="C1177">
        <v>12</v>
      </c>
      <c r="D1177">
        <v>201</v>
      </c>
      <c r="E1177" s="6">
        <v>1</v>
      </c>
      <c r="F1177" s="6">
        <v>1176</v>
      </c>
      <c r="G1177" s="6">
        <v>1</v>
      </c>
    </row>
    <row r="1178" spans="1:7">
      <c r="A1178" t="s">
        <v>979</v>
      </c>
      <c r="B1178" t="s">
        <v>1254</v>
      </c>
      <c r="C1178">
        <v>135</v>
      </c>
      <c r="D1178">
        <v>201</v>
      </c>
      <c r="E1178" s="6">
        <v>1</v>
      </c>
      <c r="F1178" s="6">
        <v>1177</v>
      </c>
      <c r="G1178" s="6">
        <v>1</v>
      </c>
    </row>
    <row r="1179" spans="1:7">
      <c r="A1179" t="s">
        <v>980</v>
      </c>
      <c r="B1179" t="s">
        <v>1254</v>
      </c>
      <c r="C1179">
        <v>355</v>
      </c>
      <c r="D1179">
        <v>201</v>
      </c>
      <c r="E1179" s="6">
        <v>1</v>
      </c>
      <c r="F1179" s="6">
        <v>1178</v>
      </c>
      <c r="G1179" s="6">
        <v>1</v>
      </c>
    </row>
    <row r="1180" spans="1:7">
      <c r="A1180" t="s">
        <v>1166</v>
      </c>
      <c r="B1180" t="s">
        <v>1254</v>
      </c>
      <c r="C1180">
        <v>272</v>
      </c>
      <c r="D1180">
        <v>201</v>
      </c>
      <c r="E1180" s="6">
        <v>1</v>
      </c>
      <c r="F1180" s="6">
        <v>1179</v>
      </c>
      <c r="G1180" s="6">
        <v>1</v>
      </c>
    </row>
    <row r="1181" spans="1:7">
      <c r="A1181" t="s">
        <v>981</v>
      </c>
      <c r="B1181" t="s">
        <v>1254</v>
      </c>
      <c r="C1181">
        <v>322</v>
      </c>
      <c r="D1181">
        <v>201</v>
      </c>
      <c r="E1181" s="6">
        <v>1</v>
      </c>
      <c r="F1181" s="6">
        <v>1180</v>
      </c>
      <c r="G1181" s="6">
        <v>1</v>
      </c>
    </row>
    <row r="1182" spans="1:7">
      <c r="A1182" t="s">
        <v>1244</v>
      </c>
      <c r="B1182" t="s">
        <v>1235</v>
      </c>
      <c r="C1182">
        <v>165</v>
      </c>
      <c r="D1182">
        <v>326</v>
      </c>
      <c r="E1182" s="6">
        <v>1</v>
      </c>
      <c r="F1182" s="6">
        <v>1181</v>
      </c>
      <c r="G1182" s="6">
        <v>1</v>
      </c>
    </row>
    <row r="1183" spans="1:7">
      <c r="A1183" t="s">
        <v>982</v>
      </c>
      <c r="B1183" t="s">
        <v>983</v>
      </c>
      <c r="C1183">
        <v>15</v>
      </c>
      <c r="D1183">
        <v>199</v>
      </c>
      <c r="E1183" s="6">
        <v>1</v>
      </c>
      <c r="F1183" s="6">
        <v>1182</v>
      </c>
      <c r="G1183" s="6">
        <v>1</v>
      </c>
    </row>
    <row r="1184" spans="1:7">
      <c r="A1184" t="s">
        <v>1157</v>
      </c>
      <c r="B1184" t="s">
        <v>975</v>
      </c>
      <c r="C1184">
        <v>34</v>
      </c>
      <c r="D1184">
        <v>71</v>
      </c>
      <c r="E1184" s="6">
        <v>1</v>
      </c>
      <c r="F1184" s="6">
        <v>1183</v>
      </c>
      <c r="G1184" s="6">
        <v>1</v>
      </c>
    </row>
    <row r="1185" spans="1:7">
      <c r="A1185" t="s">
        <v>1157</v>
      </c>
      <c r="B1185" t="s">
        <v>975</v>
      </c>
      <c r="C1185">
        <v>34</v>
      </c>
      <c r="D1185">
        <v>71</v>
      </c>
      <c r="E1185" s="6">
        <v>1</v>
      </c>
      <c r="F1185" s="6">
        <v>1184</v>
      </c>
      <c r="G1185" s="6">
        <v>1</v>
      </c>
    </row>
    <row r="1186" spans="1:7">
      <c r="A1186" t="s">
        <v>1095</v>
      </c>
      <c r="B1186" t="s">
        <v>975</v>
      </c>
      <c r="C1186">
        <v>304</v>
      </c>
      <c r="D1186">
        <v>71</v>
      </c>
      <c r="E1186" s="6">
        <v>1</v>
      </c>
      <c r="F1186" s="6">
        <v>1185</v>
      </c>
      <c r="G1186" s="6">
        <v>1</v>
      </c>
    </row>
    <row r="1187" spans="1:7">
      <c r="A1187" t="s">
        <v>1095</v>
      </c>
      <c r="B1187" t="s">
        <v>975</v>
      </c>
      <c r="C1187">
        <v>304</v>
      </c>
      <c r="D1187">
        <v>71</v>
      </c>
      <c r="E1187" s="6">
        <v>1</v>
      </c>
      <c r="F1187" s="6">
        <v>1186</v>
      </c>
      <c r="G1187" s="6">
        <v>1</v>
      </c>
    </row>
    <row r="1188" spans="1:7">
      <c r="A1188" t="s">
        <v>1095</v>
      </c>
      <c r="B1188" t="s">
        <v>975</v>
      </c>
      <c r="C1188">
        <v>304</v>
      </c>
      <c r="D1188">
        <v>71</v>
      </c>
      <c r="E1188" s="6">
        <v>1</v>
      </c>
      <c r="F1188" s="6">
        <v>1187</v>
      </c>
      <c r="G1188" s="6">
        <v>1</v>
      </c>
    </row>
    <row r="1189" spans="1:7">
      <c r="A1189" t="s">
        <v>1025</v>
      </c>
      <c r="B1189" t="s">
        <v>975</v>
      </c>
      <c r="C1189">
        <v>361</v>
      </c>
      <c r="D1189">
        <v>71</v>
      </c>
      <c r="E1189" s="6">
        <v>1</v>
      </c>
      <c r="F1189" s="6">
        <v>1188</v>
      </c>
      <c r="G1189" s="6">
        <v>1</v>
      </c>
    </row>
    <row r="1190" spans="1:7">
      <c r="A1190" t="s">
        <v>1025</v>
      </c>
      <c r="B1190" t="s">
        <v>975</v>
      </c>
      <c r="C1190">
        <v>361</v>
      </c>
      <c r="D1190">
        <v>71</v>
      </c>
      <c r="E1190" s="6">
        <v>1</v>
      </c>
      <c r="F1190" s="6">
        <v>1189</v>
      </c>
      <c r="G1190" s="6">
        <v>1</v>
      </c>
    </row>
    <row r="1191" spans="1:7">
      <c r="A1191" t="s">
        <v>968</v>
      </c>
      <c r="B1191" t="s">
        <v>967</v>
      </c>
      <c r="C1191">
        <v>180</v>
      </c>
      <c r="D1191">
        <v>130</v>
      </c>
      <c r="E1191" s="6">
        <v>1</v>
      </c>
      <c r="F1191" s="6">
        <v>1190</v>
      </c>
      <c r="G1191" s="6">
        <v>1</v>
      </c>
    </row>
    <row r="1192" spans="1:7">
      <c r="A1192" t="s">
        <v>966</v>
      </c>
      <c r="B1192" t="s">
        <v>975</v>
      </c>
      <c r="C1192">
        <v>389</v>
      </c>
      <c r="D1192">
        <v>71</v>
      </c>
      <c r="E1192" s="6">
        <v>1</v>
      </c>
      <c r="F1192" s="6">
        <v>1191</v>
      </c>
      <c r="G1192" s="6">
        <v>1</v>
      </c>
    </row>
    <row r="1193" spans="1:7">
      <c r="A1193" t="s">
        <v>1157</v>
      </c>
      <c r="B1193" t="s">
        <v>975</v>
      </c>
      <c r="C1193">
        <v>34</v>
      </c>
      <c r="D1193">
        <v>71</v>
      </c>
      <c r="E1193" s="6">
        <v>1</v>
      </c>
      <c r="F1193" s="6">
        <v>1192</v>
      </c>
      <c r="G1193" s="6">
        <v>1</v>
      </c>
    </row>
    <row r="1194" spans="1:7">
      <c r="A1194" t="s">
        <v>1157</v>
      </c>
      <c r="B1194" t="s">
        <v>975</v>
      </c>
      <c r="C1194">
        <v>34</v>
      </c>
      <c r="D1194">
        <v>71</v>
      </c>
      <c r="E1194" s="6">
        <v>1</v>
      </c>
      <c r="F1194" s="6">
        <v>1193</v>
      </c>
      <c r="G1194" s="6">
        <v>1</v>
      </c>
    </row>
    <row r="1195" spans="1:7">
      <c r="A1195" t="s">
        <v>1167</v>
      </c>
      <c r="B1195" t="s">
        <v>975</v>
      </c>
      <c r="C1195">
        <v>184</v>
      </c>
      <c r="D1195">
        <v>71</v>
      </c>
      <c r="E1195" s="6">
        <v>1</v>
      </c>
      <c r="F1195" s="6">
        <v>1194</v>
      </c>
      <c r="G1195" s="6">
        <v>1</v>
      </c>
    </row>
    <row r="1196" spans="1:7">
      <c r="A1196" t="s">
        <v>984</v>
      </c>
      <c r="B1196" t="s">
        <v>975</v>
      </c>
      <c r="C1196">
        <v>253</v>
      </c>
      <c r="D1196">
        <v>71</v>
      </c>
      <c r="E1196" s="6">
        <v>1</v>
      </c>
      <c r="F1196" s="6">
        <v>1195</v>
      </c>
      <c r="G1196" s="6">
        <v>1</v>
      </c>
    </row>
    <row r="1197" spans="1:7">
      <c r="A1197" t="s">
        <v>985</v>
      </c>
      <c r="B1197" t="s">
        <v>967</v>
      </c>
      <c r="C1197">
        <v>258</v>
      </c>
      <c r="D1197">
        <v>130</v>
      </c>
      <c r="E1197" s="6">
        <v>1</v>
      </c>
      <c r="F1197" s="6">
        <v>1196</v>
      </c>
      <c r="G1197" s="6">
        <v>1</v>
      </c>
    </row>
    <row r="1198" spans="1:7">
      <c r="A1198" t="s">
        <v>1025</v>
      </c>
      <c r="B1198" t="s">
        <v>975</v>
      </c>
      <c r="C1198">
        <v>361</v>
      </c>
      <c r="D1198">
        <v>71</v>
      </c>
      <c r="E1198" s="6">
        <v>1</v>
      </c>
      <c r="F1198" s="6">
        <v>1197</v>
      </c>
      <c r="G1198" s="6">
        <v>1</v>
      </c>
    </row>
    <row r="1199" spans="1:7">
      <c r="A1199" t="s">
        <v>1234</v>
      </c>
      <c r="B1199" t="s">
        <v>986</v>
      </c>
      <c r="C1199">
        <v>278</v>
      </c>
      <c r="D1199">
        <v>2</v>
      </c>
      <c r="E1199" s="6">
        <v>1</v>
      </c>
      <c r="F1199" s="6">
        <v>1198</v>
      </c>
      <c r="G1199" s="6">
        <v>1</v>
      </c>
    </row>
    <row r="1200" spans="1:7">
      <c r="A1200" t="s">
        <v>985</v>
      </c>
      <c r="B1200" t="s">
        <v>987</v>
      </c>
      <c r="C1200">
        <v>258</v>
      </c>
      <c r="D1200">
        <v>369</v>
      </c>
      <c r="E1200" s="6">
        <v>1</v>
      </c>
      <c r="F1200" s="6">
        <v>1199</v>
      </c>
      <c r="G1200" s="6">
        <v>1</v>
      </c>
    </row>
    <row r="1201" spans="1:7">
      <c r="A1201" t="s">
        <v>988</v>
      </c>
      <c r="B1201" t="s">
        <v>987</v>
      </c>
      <c r="C1201">
        <v>107</v>
      </c>
      <c r="D1201">
        <v>369</v>
      </c>
      <c r="E1201" s="6">
        <v>1</v>
      </c>
      <c r="F1201" s="6">
        <v>1200</v>
      </c>
      <c r="G1201" s="6">
        <v>1</v>
      </c>
    </row>
    <row r="1202" spans="1:7">
      <c r="A1202" t="s">
        <v>957</v>
      </c>
      <c r="B1202" t="s">
        <v>987</v>
      </c>
      <c r="C1202">
        <v>179</v>
      </c>
      <c r="D1202">
        <v>369</v>
      </c>
      <c r="E1202" s="6">
        <v>1</v>
      </c>
      <c r="F1202" s="6">
        <v>1201</v>
      </c>
      <c r="G1202" s="6">
        <v>1</v>
      </c>
    </row>
    <row r="1203" spans="1:7">
      <c r="A1203" t="s">
        <v>977</v>
      </c>
      <c r="B1203" t="s">
        <v>987</v>
      </c>
      <c r="C1203">
        <v>247</v>
      </c>
      <c r="D1203">
        <v>369</v>
      </c>
      <c r="E1203" s="6">
        <v>1</v>
      </c>
      <c r="F1203" s="6">
        <v>1202</v>
      </c>
      <c r="G1203" s="6">
        <v>1</v>
      </c>
    </row>
    <row r="1204" spans="1:7">
      <c r="A1204" t="s">
        <v>989</v>
      </c>
      <c r="B1204" t="s">
        <v>987</v>
      </c>
      <c r="C1204">
        <v>178</v>
      </c>
      <c r="D1204">
        <v>369</v>
      </c>
      <c r="E1204" s="6">
        <v>1</v>
      </c>
      <c r="F1204" s="6">
        <v>1203</v>
      </c>
      <c r="G1204" s="6">
        <v>1</v>
      </c>
    </row>
    <row r="1205" spans="1:7">
      <c r="A1205" t="s">
        <v>1168</v>
      </c>
      <c r="B1205" t="s">
        <v>987</v>
      </c>
      <c r="C1205">
        <v>246</v>
      </c>
      <c r="D1205">
        <v>369</v>
      </c>
      <c r="E1205" s="6">
        <v>1</v>
      </c>
      <c r="F1205" s="6">
        <v>1204</v>
      </c>
      <c r="G1205" s="6">
        <v>1</v>
      </c>
    </row>
    <row r="1206" spans="1:7">
      <c r="A1206" t="s">
        <v>985</v>
      </c>
      <c r="B1206" t="s">
        <v>987</v>
      </c>
      <c r="C1206">
        <v>258</v>
      </c>
      <c r="D1206">
        <v>369</v>
      </c>
      <c r="E1206" s="6">
        <v>1</v>
      </c>
      <c r="F1206" s="6">
        <v>1205</v>
      </c>
      <c r="G1206" s="6">
        <v>1</v>
      </c>
    </row>
    <row r="1207" spans="1:7">
      <c r="A1207" t="s">
        <v>1157</v>
      </c>
      <c r="B1207" t="s">
        <v>987</v>
      </c>
      <c r="C1207">
        <v>34</v>
      </c>
      <c r="D1207">
        <v>369</v>
      </c>
      <c r="E1207" s="6">
        <v>1</v>
      </c>
      <c r="F1207" s="6">
        <v>1206</v>
      </c>
      <c r="G1207" s="6">
        <v>1</v>
      </c>
    </row>
    <row r="1208" spans="1:7">
      <c r="A1208" t="s">
        <v>1169</v>
      </c>
      <c r="B1208" t="s">
        <v>987</v>
      </c>
      <c r="C1208">
        <v>256</v>
      </c>
      <c r="D1208">
        <v>369</v>
      </c>
      <c r="E1208" s="6">
        <v>1</v>
      </c>
      <c r="F1208" s="6">
        <v>1207</v>
      </c>
      <c r="G1208" s="6">
        <v>1</v>
      </c>
    </row>
    <row r="1209" spans="1:7">
      <c r="A1209" t="s">
        <v>1087</v>
      </c>
      <c r="B1209" t="s">
        <v>987</v>
      </c>
      <c r="C1209">
        <v>267</v>
      </c>
      <c r="D1209">
        <v>369</v>
      </c>
      <c r="E1209" s="6">
        <v>1</v>
      </c>
      <c r="F1209" s="6">
        <v>1208</v>
      </c>
      <c r="G1209" s="6">
        <v>1</v>
      </c>
    </row>
    <row r="1210" spans="1:7">
      <c r="A1210" t="s">
        <v>1167</v>
      </c>
      <c r="B1210" t="s">
        <v>987</v>
      </c>
      <c r="C1210">
        <v>184</v>
      </c>
      <c r="D1210">
        <v>369</v>
      </c>
      <c r="E1210" s="6">
        <v>1</v>
      </c>
      <c r="F1210" s="6">
        <v>1209</v>
      </c>
      <c r="G1210" s="6">
        <v>1</v>
      </c>
    </row>
    <row r="1211" spans="1:7">
      <c r="A1211" t="s">
        <v>1013</v>
      </c>
      <c r="B1211" t="s">
        <v>987</v>
      </c>
      <c r="C1211">
        <v>181</v>
      </c>
      <c r="D1211">
        <v>369</v>
      </c>
      <c r="E1211" s="6">
        <v>1</v>
      </c>
      <c r="F1211" s="6">
        <v>1210</v>
      </c>
      <c r="G1211" s="6">
        <v>1</v>
      </c>
    </row>
    <row r="1212" spans="1:7">
      <c r="A1212" t="s">
        <v>990</v>
      </c>
      <c r="B1212" t="s">
        <v>987</v>
      </c>
      <c r="C1212">
        <v>94</v>
      </c>
      <c r="D1212">
        <v>369</v>
      </c>
      <c r="E1212" s="6">
        <v>1</v>
      </c>
      <c r="F1212" s="6">
        <v>1211</v>
      </c>
      <c r="G1212" s="6">
        <v>1</v>
      </c>
    </row>
    <row r="1213" spans="1:7">
      <c r="A1213" t="s">
        <v>1255</v>
      </c>
      <c r="B1213" t="s">
        <v>987</v>
      </c>
      <c r="C1213">
        <v>154</v>
      </c>
      <c r="D1213">
        <v>369</v>
      </c>
      <c r="E1213" s="6">
        <v>1</v>
      </c>
      <c r="F1213" s="6">
        <v>1212</v>
      </c>
      <c r="G1213" s="6">
        <v>1</v>
      </c>
    </row>
    <row r="1214" spans="1:7">
      <c r="A1214" t="s">
        <v>998</v>
      </c>
      <c r="B1214" t="s">
        <v>1235</v>
      </c>
      <c r="C1214">
        <v>166</v>
      </c>
      <c r="D1214">
        <v>326</v>
      </c>
      <c r="E1214" s="6">
        <v>1</v>
      </c>
      <c r="F1214" s="6">
        <v>1213</v>
      </c>
      <c r="G1214" s="6">
        <v>1</v>
      </c>
    </row>
    <row r="1215" spans="1:7">
      <c r="A1215" t="s">
        <v>1256</v>
      </c>
      <c r="B1215" t="s">
        <v>991</v>
      </c>
      <c r="C1215">
        <v>176</v>
      </c>
      <c r="D1215">
        <v>344</v>
      </c>
      <c r="E1215" s="6">
        <v>1</v>
      </c>
      <c r="F1215" s="6">
        <v>1214</v>
      </c>
      <c r="G1215" s="6">
        <v>1</v>
      </c>
    </row>
    <row r="1216" spans="1:7">
      <c r="A1216" t="s">
        <v>1257</v>
      </c>
      <c r="B1216" t="s">
        <v>992</v>
      </c>
      <c r="C1216">
        <v>350</v>
      </c>
      <c r="D1216">
        <v>194</v>
      </c>
      <c r="E1216" s="6">
        <v>1</v>
      </c>
      <c r="F1216" s="6">
        <v>1215</v>
      </c>
      <c r="G1216" s="6">
        <v>1</v>
      </c>
    </row>
    <row r="1217" spans="1:7">
      <c r="A1217" t="s">
        <v>1258</v>
      </c>
      <c r="B1217" t="s">
        <v>993</v>
      </c>
      <c r="C1217">
        <v>171</v>
      </c>
      <c r="D1217">
        <v>324</v>
      </c>
      <c r="E1217" s="6">
        <v>1</v>
      </c>
      <c r="F1217" s="6">
        <v>1216</v>
      </c>
      <c r="G1217" s="6">
        <v>1</v>
      </c>
    </row>
    <row r="1218" spans="1:7">
      <c r="A1218" t="s">
        <v>1245</v>
      </c>
      <c r="B1218" t="s">
        <v>1030</v>
      </c>
      <c r="C1218">
        <v>303</v>
      </c>
      <c r="D1218">
        <v>48</v>
      </c>
      <c r="E1218" s="6">
        <v>1</v>
      </c>
      <c r="F1218" s="6">
        <v>1217</v>
      </c>
      <c r="G1218" s="6">
        <v>1</v>
      </c>
    </row>
    <row r="1219" spans="1:7">
      <c r="A1219" t="s">
        <v>973</v>
      </c>
      <c r="B1219" t="s">
        <v>991</v>
      </c>
      <c r="C1219">
        <v>86</v>
      </c>
      <c r="D1219">
        <v>344</v>
      </c>
      <c r="E1219" s="6">
        <v>1</v>
      </c>
      <c r="F1219" s="6">
        <v>1218</v>
      </c>
      <c r="G1219" s="6">
        <v>1</v>
      </c>
    </row>
    <row r="1220" spans="1:7">
      <c r="A1220" t="s">
        <v>998</v>
      </c>
      <c r="B1220" t="s">
        <v>1235</v>
      </c>
      <c r="C1220">
        <v>166</v>
      </c>
      <c r="D1220">
        <v>326</v>
      </c>
      <c r="E1220" s="6">
        <v>1</v>
      </c>
      <c r="F1220" s="6">
        <v>1219</v>
      </c>
      <c r="G1220" s="6">
        <v>1</v>
      </c>
    </row>
    <row r="1221" spans="1:7">
      <c r="A1221" t="s">
        <v>994</v>
      </c>
      <c r="B1221" t="s">
        <v>1235</v>
      </c>
      <c r="C1221">
        <v>96</v>
      </c>
      <c r="D1221">
        <v>326</v>
      </c>
      <c r="E1221" s="6">
        <v>1</v>
      </c>
      <c r="F1221" s="6">
        <v>1220</v>
      </c>
      <c r="G1221" s="6">
        <v>1</v>
      </c>
    </row>
    <row r="1222" spans="1:7">
      <c r="A1222" t="s">
        <v>1025</v>
      </c>
      <c r="B1222" t="s">
        <v>975</v>
      </c>
      <c r="C1222">
        <v>361</v>
      </c>
      <c r="D1222">
        <v>71</v>
      </c>
      <c r="E1222" s="6">
        <v>1</v>
      </c>
      <c r="F1222" s="6">
        <v>1221</v>
      </c>
      <c r="G1222" s="6">
        <v>1</v>
      </c>
    </row>
    <row r="1223" spans="1:7">
      <c r="A1223" t="s">
        <v>1095</v>
      </c>
      <c r="B1223" t="s">
        <v>975</v>
      </c>
      <c r="C1223">
        <v>304</v>
      </c>
      <c r="D1223">
        <v>71</v>
      </c>
      <c r="E1223" s="6">
        <v>1</v>
      </c>
      <c r="F1223" s="6">
        <v>1222</v>
      </c>
      <c r="G1223" s="6">
        <v>1</v>
      </c>
    </row>
    <row r="1224" spans="1:7">
      <c r="A1224" t="s">
        <v>995</v>
      </c>
      <c r="B1224" t="s">
        <v>993</v>
      </c>
      <c r="C1224">
        <v>109</v>
      </c>
      <c r="D1224">
        <v>324</v>
      </c>
      <c r="E1224" s="6">
        <v>1</v>
      </c>
      <c r="F1224" s="6">
        <v>1223</v>
      </c>
      <c r="G1224" s="6">
        <v>1</v>
      </c>
    </row>
    <row r="1225" spans="1:7">
      <c r="A1225" t="s">
        <v>1025</v>
      </c>
      <c r="B1225" t="s">
        <v>975</v>
      </c>
      <c r="C1225">
        <v>361</v>
      </c>
      <c r="D1225">
        <v>71</v>
      </c>
      <c r="E1225" s="6">
        <v>1</v>
      </c>
      <c r="F1225" s="6">
        <v>1224</v>
      </c>
      <c r="G1225" s="6">
        <v>1</v>
      </c>
    </row>
    <row r="1226" spans="1:7">
      <c r="A1226" t="s">
        <v>1178</v>
      </c>
      <c r="B1226" t="s">
        <v>967</v>
      </c>
      <c r="C1226">
        <v>28</v>
      </c>
      <c r="D1226">
        <v>130</v>
      </c>
      <c r="E1226" s="6">
        <v>1</v>
      </c>
      <c r="F1226" s="6">
        <v>1225</v>
      </c>
      <c r="G1226" s="6">
        <v>1</v>
      </c>
    </row>
    <row r="1227" spans="1:7">
      <c r="A1227" t="s">
        <v>1025</v>
      </c>
      <c r="B1227" t="s">
        <v>975</v>
      </c>
      <c r="C1227">
        <v>361</v>
      </c>
      <c r="D1227">
        <v>71</v>
      </c>
      <c r="E1227" s="6">
        <v>1</v>
      </c>
      <c r="F1227" s="6">
        <v>1226</v>
      </c>
      <c r="G1227" s="6">
        <v>1</v>
      </c>
    </row>
    <row r="1228" spans="1:7">
      <c r="A1228" t="s">
        <v>1025</v>
      </c>
      <c r="B1228" t="s">
        <v>975</v>
      </c>
      <c r="C1228">
        <v>361</v>
      </c>
      <c r="D1228">
        <v>71</v>
      </c>
      <c r="E1228" s="6">
        <v>1</v>
      </c>
      <c r="F1228" s="6">
        <v>1227</v>
      </c>
      <c r="G1228" s="6">
        <v>1</v>
      </c>
    </row>
    <row r="1229" spans="1:7">
      <c r="A1229" t="s">
        <v>1025</v>
      </c>
      <c r="B1229" t="s">
        <v>975</v>
      </c>
      <c r="C1229">
        <v>361</v>
      </c>
      <c r="D1229">
        <v>71</v>
      </c>
      <c r="E1229" s="6">
        <v>1</v>
      </c>
      <c r="F1229" s="6">
        <v>1228</v>
      </c>
      <c r="G1229" s="6">
        <v>1</v>
      </c>
    </row>
    <row r="1230" spans="1:7">
      <c r="A1230" t="s">
        <v>996</v>
      </c>
      <c r="B1230" t="s">
        <v>987</v>
      </c>
      <c r="C1230">
        <v>110</v>
      </c>
      <c r="D1230">
        <v>369</v>
      </c>
      <c r="E1230" s="6">
        <v>1</v>
      </c>
      <c r="F1230" s="6">
        <v>1229</v>
      </c>
      <c r="G1230" s="6">
        <v>1</v>
      </c>
    </row>
    <row r="1231" spans="1:7">
      <c r="A1231" t="s">
        <v>995</v>
      </c>
      <c r="B1231" t="s">
        <v>987</v>
      </c>
      <c r="C1231">
        <v>109</v>
      </c>
      <c r="D1231">
        <v>369</v>
      </c>
      <c r="E1231" s="6">
        <v>1</v>
      </c>
      <c r="F1231" s="6">
        <v>1230</v>
      </c>
      <c r="G1231" s="6">
        <v>1</v>
      </c>
    </row>
    <row r="1232" spans="1:7">
      <c r="A1232" t="s">
        <v>985</v>
      </c>
      <c r="B1232" t="s">
        <v>987</v>
      </c>
      <c r="C1232">
        <v>258</v>
      </c>
      <c r="D1232">
        <v>369</v>
      </c>
      <c r="E1232" s="6">
        <v>1</v>
      </c>
      <c r="F1232" s="6">
        <v>1231</v>
      </c>
      <c r="G1232" s="6">
        <v>1</v>
      </c>
    </row>
    <row r="1233" spans="1:7">
      <c r="A1233" t="s">
        <v>1095</v>
      </c>
      <c r="B1233" t="s">
        <v>987</v>
      </c>
      <c r="C1233">
        <v>304</v>
      </c>
      <c r="D1233">
        <v>369</v>
      </c>
      <c r="E1233" s="6">
        <v>1</v>
      </c>
      <c r="F1233" s="6">
        <v>1232</v>
      </c>
      <c r="G1233" s="6">
        <v>1</v>
      </c>
    </row>
    <row r="1234" spans="1:7">
      <c r="A1234" t="s">
        <v>995</v>
      </c>
      <c r="B1234" t="s">
        <v>987</v>
      </c>
      <c r="C1234">
        <v>109</v>
      </c>
      <c r="D1234">
        <v>369</v>
      </c>
      <c r="E1234" s="6">
        <v>1</v>
      </c>
      <c r="F1234" s="6">
        <v>1233</v>
      </c>
      <c r="G1234" s="6">
        <v>1</v>
      </c>
    </row>
    <row r="1235" spans="1:7">
      <c r="A1235" t="s">
        <v>1095</v>
      </c>
      <c r="B1235" t="s">
        <v>987</v>
      </c>
      <c r="C1235">
        <v>304</v>
      </c>
      <c r="D1235">
        <v>369</v>
      </c>
      <c r="E1235" s="6">
        <v>1</v>
      </c>
      <c r="F1235" s="6">
        <v>1234</v>
      </c>
      <c r="G1235" s="6">
        <v>1</v>
      </c>
    </row>
    <row r="1236" spans="1:7">
      <c r="A1236" t="s">
        <v>1095</v>
      </c>
      <c r="B1236" t="s">
        <v>987</v>
      </c>
      <c r="C1236">
        <v>304</v>
      </c>
      <c r="D1236">
        <v>369</v>
      </c>
      <c r="E1236" s="6">
        <v>1</v>
      </c>
      <c r="F1236" s="6">
        <v>1235</v>
      </c>
      <c r="G1236" s="6">
        <v>1</v>
      </c>
    </row>
    <row r="1237" spans="1:7">
      <c r="A1237" t="s">
        <v>1095</v>
      </c>
      <c r="B1237" t="s">
        <v>987</v>
      </c>
      <c r="C1237">
        <v>304</v>
      </c>
      <c r="D1237">
        <v>369</v>
      </c>
      <c r="E1237" s="6">
        <v>1</v>
      </c>
      <c r="F1237" s="6">
        <v>1236</v>
      </c>
      <c r="G1237" s="6">
        <v>1</v>
      </c>
    </row>
    <row r="1238" spans="1:7">
      <c r="A1238" t="s">
        <v>1087</v>
      </c>
      <c r="B1238" t="s">
        <v>987</v>
      </c>
      <c r="C1238">
        <v>267</v>
      </c>
      <c r="D1238">
        <v>369</v>
      </c>
      <c r="E1238" s="6">
        <v>1</v>
      </c>
      <c r="F1238" s="6">
        <v>1237</v>
      </c>
      <c r="G1238" s="6">
        <v>1</v>
      </c>
    </row>
    <row r="1239" spans="1:7">
      <c r="A1239" t="s">
        <v>1095</v>
      </c>
      <c r="B1239" t="s">
        <v>987</v>
      </c>
      <c r="C1239">
        <v>304</v>
      </c>
      <c r="D1239">
        <v>369</v>
      </c>
      <c r="E1239" s="6">
        <v>1</v>
      </c>
      <c r="F1239" s="6">
        <v>1238</v>
      </c>
      <c r="G1239" s="6">
        <v>1</v>
      </c>
    </row>
    <row r="1240" spans="1:7">
      <c r="A1240" t="s">
        <v>995</v>
      </c>
      <c r="B1240" t="s">
        <v>987</v>
      </c>
      <c r="C1240">
        <v>109</v>
      </c>
      <c r="D1240">
        <v>369</v>
      </c>
      <c r="E1240" s="6">
        <v>1</v>
      </c>
      <c r="F1240" s="6">
        <v>1239</v>
      </c>
      <c r="G1240" s="6">
        <v>1</v>
      </c>
    </row>
    <row r="1241" spans="1:7">
      <c r="A1241" t="s">
        <v>968</v>
      </c>
      <c r="B1241" t="s">
        <v>987</v>
      </c>
      <c r="C1241">
        <v>180</v>
      </c>
      <c r="D1241">
        <v>369</v>
      </c>
      <c r="E1241" s="6">
        <v>1</v>
      </c>
      <c r="F1241" s="6">
        <v>1240</v>
      </c>
      <c r="G1241" s="6">
        <v>1</v>
      </c>
    </row>
    <row r="1242" spans="1:7">
      <c r="A1242" t="s">
        <v>1157</v>
      </c>
      <c r="B1242" t="s">
        <v>987</v>
      </c>
      <c r="C1242">
        <v>34</v>
      </c>
      <c r="D1242">
        <v>369</v>
      </c>
      <c r="E1242" s="6">
        <v>1</v>
      </c>
      <c r="F1242" s="6">
        <v>1241</v>
      </c>
      <c r="G1242" s="6">
        <v>1</v>
      </c>
    </row>
    <row r="1243" spans="1:7">
      <c r="A1243" t="s">
        <v>994</v>
      </c>
      <c r="B1243" t="s">
        <v>997</v>
      </c>
      <c r="C1243">
        <v>96</v>
      </c>
      <c r="D1243">
        <v>45</v>
      </c>
      <c r="E1243" s="6">
        <v>1</v>
      </c>
      <c r="F1243" s="6">
        <v>1242</v>
      </c>
      <c r="G1243" s="6">
        <v>1</v>
      </c>
    </row>
    <row r="1244" spans="1:7">
      <c r="A1244" t="s">
        <v>1259</v>
      </c>
      <c r="B1244" t="s">
        <v>997</v>
      </c>
      <c r="C1244">
        <v>87</v>
      </c>
      <c r="D1244">
        <v>45</v>
      </c>
      <c r="E1244" s="6">
        <v>1</v>
      </c>
      <c r="F1244" s="6">
        <v>1243</v>
      </c>
      <c r="G1244" s="6">
        <v>1</v>
      </c>
    </row>
    <row r="1245" spans="1:7">
      <c r="A1245" t="s">
        <v>1059</v>
      </c>
      <c r="B1245" t="s">
        <v>997</v>
      </c>
      <c r="C1245">
        <v>61</v>
      </c>
      <c r="D1245">
        <v>45</v>
      </c>
      <c r="E1245" s="6">
        <v>1</v>
      </c>
      <c r="F1245" s="6">
        <v>1244</v>
      </c>
      <c r="G1245" s="6">
        <v>1</v>
      </c>
    </row>
    <row r="1246" spans="1:7">
      <c r="A1246" t="s">
        <v>1260</v>
      </c>
      <c r="B1246" t="s">
        <v>997</v>
      </c>
      <c r="C1246">
        <v>89</v>
      </c>
      <c r="D1246">
        <v>45</v>
      </c>
      <c r="E1246" s="6">
        <v>1</v>
      </c>
      <c r="F1246" s="6">
        <v>1245</v>
      </c>
      <c r="G1246" s="6">
        <v>1</v>
      </c>
    </row>
    <row r="1247" spans="1:7">
      <c r="A1247" t="s">
        <v>998</v>
      </c>
      <c r="B1247" t="s">
        <v>1235</v>
      </c>
      <c r="C1247">
        <v>166</v>
      </c>
      <c r="D1247">
        <v>326</v>
      </c>
      <c r="E1247" s="6">
        <v>1</v>
      </c>
      <c r="F1247" s="6">
        <v>1246</v>
      </c>
      <c r="G1247" s="6">
        <v>1</v>
      </c>
    </row>
    <row r="1248" spans="1:7">
      <c r="A1248" t="s">
        <v>1239</v>
      </c>
      <c r="B1248" t="s">
        <v>1235</v>
      </c>
      <c r="C1248">
        <v>159</v>
      </c>
      <c r="D1248">
        <v>326</v>
      </c>
      <c r="E1248" s="6">
        <v>1</v>
      </c>
      <c r="F1248" s="6">
        <v>1247</v>
      </c>
      <c r="G1248" s="6">
        <v>1</v>
      </c>
    </row>
    <row r="1249" spans="1:7">
      <c r="A1249" t="s">
        <v>998</v>
      </c>
      <c r="B1249" t="s">
        <v>1235</v>
      </c>
      <c r="C1249">
        <v>166</v>
      </c>
      <c r="D1249">
        <v>326</v>
      </c>
      <c r="E1249" s="6">
        <v>1</v>
      </c>
      <c r="F1249" s="6">
        <v>1248</v>
      </c>
      <c r="G1249" s="6">
        <v>1</v>
      </c>
    </row>
    <row r="1250" spans="1:7">
      <c r="A1250" t="s">
        <v>1234</v>
      </c>
      <c r="B1250" t="s">
        <v>991</v>
      </c>
      <c r="C1250">
        <v>278</v>
      </c>
      <c r="D1250">
        <v>344</v>
      </c>
      <c r="E1250" s="6">
        <v>1</v>
      </c>
      <c r="F1250" s="6">
        <v>1249</v>
      </c>
      <c r="G1250" s="6">
        <v>1</v>
      </c>
    </row>
    <row r="1251" spans="1:7">
      <c r="A1251" t="s">
        <v>1234</v>
      </c>
      <c r="B1251" t="s">
        <v>991</v>
      </c>
      <c r="C1251">
        <v>278</v>
      </c>
      <c r="D1251">
        <v>344</v>
      </c>
      <c r="E1251" s="6">
        <v>1</v>
      </c>
      <c r="F1251" s="6">
        <v>1250</v>
      </c>
      <c r="G1251" s="6">
        <v>1</v>
      </c>
    </row>
    <row r="1252" spans="1:7">
      <c r="A1252" t="s">
        <v>1170</v>
      </c>
      <c r="B1252" t="s">
        <v>991</v>
      </c>
      <c r="C1252">
        <v>378</v>
      </c>
      <c r="D1252">
        <v>344</v>
      </c>
      <c r="E1252" s="6">
        <v>1</v>
      </c>
      <c r="F1252" s="6">
        <v>1251</v>
      </c>
      <c r="G1252" s="6">
        <v>1</v>
      </c>
    </row>
    <row r="1253" spans="1:7">
      <c r="A1253" t="s">
        <v>1261</v>
      </c>
      <c r="B1253" t="s">
        <v>991</v>
      </c>
      <c r="C1253">
        <v>379</v>
      </c>
      <c r="D1253">
        <v>344</v>
      </c>
      <c r="E1253" s="6">
        <v>1</v>
      </c>
      <c r="F1253" s="6">
        <v>1252</v>
      </c>
      <c r="G1253" s="6">
        <v>1</v>
      </c>
    </row>
    <row r="1254" spans="1:7">
      <c r="A1254" t="s">
        <v>1262</v>
      </c>
      <c r="B1254" t="s">
        <v>991</v>
      </c>
      <c r="C1254">
        <v>382</v>
      </c>
      <c r="D1254">
        <v>344</v>
      </c>
      <c r="E1254" s="6">
        <v>1</v>
      </c>
      <c r="F1254" s="6">
        <v>1253</v>
      </c>
      <c r="G1254" s="6">
        <v>1</v>
      </c>
    </row>
    <row r="1255" spans="1:7">
      <c r="A1255" t="s">
        <v>998</v>
      </c>
      <c r="B1255" t="s">
        <v>1235</v>
      </c>
      <c r="C1255">
        <v>166</v>
      </c>
      <c r="D1255">
        <v>326</v>
      </c>
      <c r="E1255" s="6">
        <v>1</v>
      </c>
      <c r="F1255" s="6">
        <v>1254</v>
      </c>
      <c r="G1255" s="6">
        <v>1</v>
      </c>
    </row>
    <row r="1256" spans="1:7">
      <c r="A1256" t="s">
        <v>1234</v>
      </c>
      <c r="B1256" t="s">
        <v>1235</v>
      </c>
      <c r="C1256">
        <v>278</v>
      </c>
      <c r="D1256">
        <v>326</v>
      </c>
      <c r="E1256" s="6">
        <v>1</v>
      </c>
      <c r="F1256" s="6">
        <v>1255</v>
      </c>
      <c r="G1256" s="6">
        <v>1</v>
      </c>
    </row>
    <row r="1257" spans="1:7">
      <c r="A1257" t="s">
        <v>999</v>
      </c>
      <c r="B1257" t="s">
        <v>991</v>
      </c>
      <c r="C1257">
        <v>23</v>
      </c>
      <c r="D1257">
        <v>344</v>
      </c>
      <c r="E1257" s="6">
        <v>1</v>
      </c>
      <c r="F1257" s="6">
        <v>1256</v>
      </c>
      <c r="G1257" s="6">
        <v>1</v>
      </c>
    </row>
    <row r="1258" spans="1:7">
      <c r="A1258" t="s">
        <v>960</v>
      </c>
      <c r="B1258" t="s">
        <v>991</v>
      </c>
      <c r="C1258">
        <v>310</v>
      </c>
      <c r="D1258">
        <v>344</v>
      </c>
      <c r="E1258" s="6">
        <v>1</v>
      </c>
      <c r="F1258" s="6">
        <v>1257</v>
      </c>
      <c r="G1258" s="6">
        <v>1</v>
      </c>
    </row>
    <row r="1259" spans="1:7">
      <c r="A1259" t="s">
        <v>998</v>
      </c>
      <c r="B1259" t="s">
        <v>1235</v>
      </c>
      <c r="C1259">
        <v>166</v>
      </c>
      <c r="D1259">
        <v>326</v>
      </c>
      <c r="E1259" s="6">
        <v>1</v>
      </c>
      <c r="F1259" s="6">
        <v>1258</v>
      </c>
      <c r="G1259" s="6">
        <v>1</v>
      </c>
    </row>
    <row r="1260" spans="1:7">
      <c r="A1260" t="s">
        <v>1095</v>
      </c>
      <c r="B1260" t="s">
        <v>1000</v>
      </c>
      <c r="C1260">
        <v>304</v>
      </c>
      <c r="D1260">
        <v>372</v>
      </c>
      <c r="E1260" s="6">
        <v>1</v>
      </c>
      <c r="F1260" s="6">
        <v>1259</v>
      </c>
      <c r="G1260" s="6">
        <v>1</v>
      </c>
    </row>
    <row r="1261" spans="1:7">
      <c r="A1261" t="s">
        <v>977</v>
      </c>
      <c r="B1261" t="s">
        <v>1000</v>
      </c>
      <c r="C1261">
        <v>247</v>
      </c>
      <c r="D1261">
        <v>372</v>
      </c>
      <c r="E1261" s="6">
        <v>1</v>
      </c>
      <c r="F1261" s="6">
        <v>1260</v>
      </c>
      <c r="G1261" s="6">
        <v>1</v>
      </c>
    </row>
    <row r="1262" spans="1:7">
      <c r="A1262" t="s">
        <v>984</v>
      </c>
      <c r="B1262" t="s">
        <v>1000</v>
      </c>
      <c r="C1262">
        <v>253</v>
      </c>
      <c r="D1262">
        <v>372</v>
      </c>
      <c r="E1262" s="6">
        <v>1</v>
      </c>
      <c r="F1262" s="6">
        <v>1261</v>
      </c>
      <c r="G1262" s="6">
        <v>1</v>
      </c>
    </row>
    <row r="1263" spans="1:7">
      <c r="A1263" t="s">
        <v>984</v>
      </c>
      <c r="B1263" t="s">
        <v>1000</v>
      </c>
      <c r="C1263">
        <v>253</v>
      </c>
      <c r="D1263">
        <v>372</v>
      </c>
      <c r="E1263" s="6">
        <v>1</v>
      </c>
      <c r="F1263" s="6">
        <v>1262</v>
      </c>
      <c r="G1263" s="6">
        <v>1</v>
      </c>
    </row>
    <row r="1264" spans="1:7">
      <c r="A1264" t="s">
        <v>1087</v>
      </c>
      <c r="B1264" t="s">
        <v>997</v>
      </c>
      <c r="C1264">
        <v>267</v>
      </c>
      <c r="D1264">
        <v>45</v>
      </c>
      <c r="E1264" s="6">
        <v>1</v>
      </c>
      <c r="F1264" s="6">
        <v>1263</v>
      </c>
      <c r="G1264" s="6">
        <v>1</v>
      </c>
    </row>
    <row r="1265" spans="1:7">
      <c r="A1265" t="s">
        <v>1001</v>
      </c>
      <c r="B1265" t="s">
        <v>1002</v>
      </c>
      <c r="C1265">
        <v>261</v>
      </c>
      <c r="D1265">
        <v>196</v>
      </c>
      <c r="E1265" s="6">
        <v>1</v>
      </c>
      <c r="F1265" s="6">
        <v>1264</v>
      </c>
      <c r="G1265" s="6">
        <v>1</v>
      </c>
    </row>
    <row r="1266" spans="1:7">
      <c r="A1266" t="s">
        <v>1263</v>
      </c>
      <c r="B1266" t="s">
        <v>1003</v>
      </c>
      <c r="C1266">
        <v>106</v>
      </c>
      <c r="D1266">
        <v>47</v>
      </c>
      <c r="E1266" s="6">
        <v>1</v>
      </c>
      <c r="F1266" s="6">
        <v>1265</v>
      </c>
      <c r="G1266" s="6">
        <v>1</v>
      </c>
    </row>
    <row r="1267" spans="1:7">
      <c r="A1267" t="s">
        <v>1023</v>
      </c>
      <c r="B1267" t="s">
        <v>1003</v>
      </c>
      <c r="C1267">
        <v>93</v>
      </c>
      <c r="D1267">
        <v>47</v>
      </c>
      <c r="E1267" s="6">
        <v>1</v>
      </c>
      <c r="F1267" s="6">
        <v>1266</v>
      </c>
      <c r="G1267" s="6">
        <v>1</v>
      </c>
    </row>
    <row r="1268" spans="1:7">
      <c r="A1268" t="s">
        <v>1025</v>
      </c>
      <c r="B1268" t="s">
        <v>1004</v>
      </c>
      <c r="C1268">
        <v>361</v>
      </c>
      <c r="D1268">
        <v>364</v>
      </c>
      <c r="E1268" s="6">
        <v>1</v>
      </c>
      <c r="F1268" s="6">
        <v>1267</v>
      </c>
      <c r="G1268" s="6">
        <v>1</v>
      </c>
    </row>
    <row r="1269" spans="1:7">
      <c r="A1269" t="s">
        <v>1157</v>
      </c>
      <c r="B1269" t="s">
        <v>1264</v>
      </c>
      <c r="C1269">
        <v>34</v>
      </c>
      <c r="D1269">
        <v>197</v>
      </c>
      <c r="E1269" s="6">
        <v>1</v>
      </c>
      <c r="F1269" s="6">
        <v>1268</v>
      </c>
      <c r="G1269" s="6">
        <v>1</v>
      </c>
    </row>
    <row r="1270" spans="1:7">
      <c r="A1270" t="s">
        <v>1237</v>
      </c>
      <c r="B1270" t="s">
        <v>967</v>
      </c>
      <c r="C1270">
        <v>172</v>
      </c>
      <c r="D1270">
        <v>130</v>
      </c>
      <c r="E1270" s="6">
        <v>1</v>
      </c>
      <c r="F1270" s="6">
        <v>1269</v>
      </c>
      <c r="G1270" s="6">
        <v>1</v>
      </c>
    </row>
    <row r="1271" spans="1:7">
      <c r="A1271" t="s">
        <v>968</v>
      </c>
      <c r="B1271" t="s">
        <v>1004</v>
      </c>
      <c r="C1271">
        <v>180</v>
      </c>
      <c r="D1271">
        <v>364</v>
      </c>
      <c r="E1271" s="6">
        <v>1</v>
      </c>
      <c r="F1271" s="6">
        <v>1270</v>
      </c>
      <c r="G1271" s="6">
        <v>1</v>
      </c>
    </row>
    <row r="1272" spans="1:7">
      <c r="A1272" t="s">
        <v>1157</v>
      </c>
      <c r="B1272" t="s">
        <v>987</v>
      </c>
      <c r="C1272">
        <v>34</v>
      </c>
      <c r="D1272">
        <v>369</v>
      </c>
      <c r="E1272" s="6">
        <v>1</v>
      </c>
      <c r="F1272" s="6">
        <v>1271</v>
      </c>
      <c r="G1272" s="6">
        <v>1</v>
      </c>
    </row>
    <row r="1273" spans="1:7">
      <c r="A1273" t="s">
        <v>1025</v>
      </c>
      <c r="B1273" t="s">
        <v>987</v>
      </c>
      <c r="C1273">
        <v>361</v>
      </c>
      <c r="D1273">
        <v>369</v>
      </c>
      <c r="E1273" s="6">
        <v>1</v>
      </c>
      <c r="F1273" s="6">
        <v>1272</v>
      </c>
      <c r="G1273" s="6">
        <v>1</v>
      </c>
    </row>
    <row r="1274" spans="1:7">
      <c r="A1274" t="s">
        <v>1157</v>
      </c>
      <c r="B1274" t="s">
        <v>987</v>
      </c>
      <c r="C1274">
        <v>34</v>
      </c>
      <c r="D1274">
        <v>369</v>
      </c>
      <c r="E1274" s="6">
        <v>1</v>
      </c>
      <c r="F1274" s="6">
        <v>1273</v>
      </c>
      <c r="G1274" s="6">
        <v>1</v>
      </c>
    </row>
    <row r="1275" spans="1:7">
      <c r="A1275" t="s">
        <v>1095</v>
      </c>
      <c r="B1275" t="s">
        <v>987</v>
      </c>
      <c r="C1275">
        <v>304</v>
      </c>
      <c r="D1275">
        <v>369</v>
      </c>
      <c r="E1275" s="6">
        <v>1</v>
      </c>
      <c r="F1275" s="6">
        <v>1274</v>
      </c>
      <c r="G1275" s="6">
        <v>1</v>
      </c>
    </row>
    <row r="1276" spans="1:7">
      <c r="A1276" t="s">
        <v>1171</v>
      </c>
      <c r="B1276" t="s">
        <v>1264</v>
      </c>
      <c r="C1276">
        <v>255</v>
      </c>
      <c r="D1276">
        <v>197</v>
      </c>
      <c r="E1276" s="6">
        <v>1</v>
      </c>
      <c r="F1276" s="6">
        <v>1275</v>
      </c>
      <c r="G1276" s="6">
        <v>1</v>
      </c>
    </row>
    <row r="1277" spans="1:7">
      <c r="A1277" t="s">
        <v>1025</v>
      </c>
      <c r="B1277" t="s">
        <v>1004</v>
      </c>
      <c r="C1277">
        <v>361</v>
      </c>
      <c r="D1277">
        <v>364</v>
      </c>
      <c r="E1277" s="6">
        <v>1</v>
      </c>
      <c r="F1277" s="6">
        <v>1276</v>
      </c>
      <c r="G1277" s="6">
        <v>1</v>
      </c>
    </row>
    <row r="1278" spans="1:7">
      <c r="A1278" t="s">
        <v>1025</v>
      </c>
      <c r="B1278" t="s">
        <v>1004</v>
      </c>
      <c r="C1278">
        <v>361</v>
      </c>
      <c r="D1278">
        <v>364</v>
      </c>
      <c r="E1278" s="6">
        <v>1</v>
      </c>
      <c r="F1278" s="6">
        <v>1277</v>
      </c>
      <c r="G1278" s="6">
        <v>1</v>
      </c>
    </row>
    <row r="1279" spans="1:7">
      <c r="A1279" t="s">
        <v>1025</v>
      </c>
      <c r="B1279" t="s">
        <v>1004</v>
      </c>
      <c r="C1279">
        <v>361</v>
      </c>
      <c r="D1279">
        <v>364</v>
      </c>
      <c r="E1279" s="6">
        <v>1</v>
      </c>
      <c r="F1279" s="6">
        <v>1278</v>
      </c>
      <c r="G1279" s="6">
        <v>1</v>
      </c>
    </row>
    <row r="1280" spans="1:7">
      <c r="A1280" t="s">
        <v>1025</v>
      </c>
      <c r="B1280" t="s">
        <v>1004</v>
      </c>
      <c r="C1280">
        <v>361</v>
      </c>
      <c r="D1280">
        <v>364</v>
      </c>
      <c r="E1280" s="6">
        <v>1</v>
      </c>
      <c r="F1280" s="6">
        <v>1279</v>
      </c>
      <c r="G1280" s="6">
        <v>1</v>
      </c>
    </row>
    <row r="1281" spans="1:7">
      <c r="A1281" t="s">
        <v>1172</v>
      </c>
      <c r="B1281" t="s">
        <v>1264</v>
      </c>
      <c r="C1281">
        <v>257</v>
      </c>
      <c r="D1281">
        <v>197</v>
      </c>
      <c r="E1281" s="6">
        <v>1</v>
      </c>
      <c r="F1281" s="6">
        <v>1280</v>
      </c>
      <c r="G1281" s="6">
        <v>1</v>
      </c>
    </row>
    <row r="1282" spans="1:7">
      <c r="A1282" t="s">
        <v>1095</v>
      </c>
      <c r="B1282" t="s">
        <v>1005</v>
      </c>
      <c r="C1282">
        <v>304</v>
      </c>
      <c r="D1282">
        <v>51</v>
      </c>
      <c r="E1282" s="6">
        <v>1</v>
      </c>
      <c r="F1282" s="6">
        <v>1281</v>
      </c>
      <c r="G1282" s="6">
        <v>1</v>
      </c>
    </row>
    <row r="1283" spans="1:7">
      <c r="A1283" t="s">
        <v>957</v>
      </c>
      <c r="B1283" t="s">
        <v>1006</v>
      </c>
      <c r="C1283">
        <v>179</v>
      </c>
      <c r="D1283">
        <v>365</v>
      </c>
      <c r="E1283" s="6">
        <v>1</v>
      </c>
      <c r="F1283" s="6">
        <v>1282</v>
      </c>
      <c r="G1283" s="6">
        <v>1</v>
      </c>
    </row>
    <row r="1284" spans="1:7">
      <c r="A1284" t="s">
        <v>1265</v>
      </c>
      <c r="B1284" t="s">
        <v>1007</v>
      </c>
      <c r="C1284">
        <v>351</v>
      </c>
      <c r="D1284">
        <v>282</v>
      </c>
      <c r="E1284" s="6">
        <v>1</v>
      </c>
      <c r="F1284" s="6">
        <v>1283</v>
      </c>
      <c r="G1284" s="6">
        <v>1</v>
      </c>
    </row>
    <row r="1285" spans="1:7">
      <c r="A1285" t="s">
        <v>1095</v>
      </c>
      <c r="B1285" t="s">
        <v>1000</v>
      </c>
      <c r="C1285">
        <v>304</v>
      </c>
      <c r="D1285">
        <v>372</v>
      </c>
      <c r="E1285" s="6">
        <v>1</v>
      </c>
      <c r="F1285" s="6">
        <v>1284</v>
      </c>
      <c r="G1285" s="6">
        <v>1</v>
      </c>
    </row>
    <row r="1286" spans="1:7">
      <c r="A1286" t="s">
        <v>1095</v>
      </c>
      <c r="B1286" t="s">
        <v>1000</v>
      </c>
      <c r="C1286">
        <v>304</v>
      </c>
      <c r="D1286">
        <v>372</v>
      </c>
      <c r="E1286" s="6">
        <v>1</v>
      </c>
      <c r="F1286" s="6">
        <v>1285</v>
      </c>
      <c r="G1286" s="6">
        <v>1</v>
      </c>
    </row>
    <row r="1287" spans="1:7">
      <c r="A1287" t="s">
        <v>998</v>
      </c>
      <c r="B1287" t="s">
        <v>1235</v>
      </c>
      <c r="C1287">
        <v>166</v>
      </c>
      <c r="D1287">
        <v>326</v>
      </c>
      <c r="E1287" s="6">
        <v>1</v>
      </c>
      <c r="F1287" s="6">
        <v>1286</v>
      </c>
      <c r="G1287" s="6">
        <v>1</v>
      </c>
    </row>
    <row r="1288" spans="1:7">
      <c r="A1288" t="s">
        <v>1025</v>
      </c>
      <c r="B1288" t="s">
        <v>958</v>
      </c>
      <c r="C1288">
        <v>361</v>
      </c>
      <c r="D1288">
        <v>328</v>
      </c>
      <c r="E1288" s="6">
        <v>1</v>
      </c>
      <c r="F1288" s="6">
        <v>1287</v>
      </c>
      <c r="G1288" s="6">
        <v>1</v>
      </c>
    </row>
    <row r="1289" spans="1:7">
      <c r="A1289" t="s">
        <v>1025</v>
      </c>
      <c r="B1289" t="s">
        <v>958</v>
      </c>
      <c r="C1289">
        <v>361</v>
      </c>
      <c r="D1289">
        <v>328</v>
      </c>
      <c r="E1289" s="6">
        <v>1</v>
      </c>
      <c r="F1289" s="6">
        <v>1288</v>
      </c>
      <c r="G1289" s="6">
        <v>1</v>
      </c>
    </row>
    <row r="1290" spans="1:7">
      <c r="A1290" t="s">
        <v>1266</v>
      </c>
      <c r="B1290" t="s">
        <v>1000</v>
      </c>
      <c r="C1290">
        <v>306</v>
      </c>
      <c r="D1290">
        <v>372</v>
      </c>
      <c r="E1290" s="6">
        <v>1</v>
      </c>
      <c r="F1290" s="6">
        <v>1289</v>
      </c>
      <c r="G1290" s="6">
        <v>1</v>
      </c>
    </row>
    <row r="1291" spans="1:7">
      <c r="A1291" t="s">
        <v>1095</v>
      </c>
      <c r="B1291" t="s">
        <v>1000</v>
      </c>
      <c r="C1291">
        <v>304</v>
      </c>
      <c r="D1291">
        <v>372</v>
      </c>
      <c r="E1291" s="6">
        <v>1</v>
      </c>
      <c r="F1291" s="6">
        <v>1290</v>
      </c>
      <c r="G1291" s="6">
        <v>1</v>
      </c>
    </row>
    <row r="1292" spans="1:7">
      <c r="A1292" t="s">
        <v>957</v>
      </c>
      <c r="B1292" t="s">
        <v>1006</v>
      </c>
      <c r="C1292">
        <v>179</v>
      </c>
      <c r="D1292">
        <v>365</v>
      </c>
      <c r="E1292" s="6">
        <v>1</v>
      </c>
      <c r="F1292" s="6">
        <v>1291</v>
      </c>
      <c r="G1292" s="6">
        <v>1</v>
      </c>
    </row>
    <row r="1293" spans="1:7">
      <c r="A1293" t="s">
        <v>1267</v>
      </c>
      <c r="B1293" t="s">
        <v>1006</v>
      </c>
      <c r="C1293">
        <v>259</v>
      </c>
      <c r="D1293">
        <v>365</v>
      </c>
      <c r="E1293" s="6">
        <v>1</v>
      </c>
      <c r="F1293" s="6">
        <v>1292</v>
      </c>
      <c r="G1293" s="6">
        <v>1</v>
      </c>
    </row>
    <row r="1294" spans="1:7">
      <c r="A1294" t="s">
        <v>1095</v>
      </c>
      <c r="B1294" t="s">
        <v>1000</v>
      </c>
      <c r="C1294">
        <v>304</v>
      </c>
      <c r="D1294">
        <v>372</v>
      </c>
      <c r="E1294" s="6">
        <v>1</v>
      </c>
      <c r="F1294" s="6">
        <v>1293</v>
      </c>
      <c r="G1294" s="6">
        <v>1</v>
      </c>
    </row>
    <row r="1295" spans="1:7">
      <c r="A1295" t="s">
        <v>1267</v>
      </c>
      <c r="B1295" t="s">
        <v>1000</v>
      </c>
      <c r="C1295">
        <v>259</v>
      </c>
      <c r="D1295">
        <v>372</v>
      </c>
      <c r="E1295" s="6">
        <v>1</v>
      </c>
      <c r="F1295" s="6">
        <v>1294</v>
      </c>
      <c r="G1295" s="6">
        <v>1</v>
      </c>
    </row>
    <row r="1296" spans="1:7">
      <c r="A1296" t="s">
        <v>977</v>
      </c>
      <c r="B1296" t="s">
        <v>1000</v>
      </c>
      <c r="C1296">
        <v>247</v>
      </c>
      <c r="D1296">
        <v>372</v>
      </c>
      <c r="E1296" s="6">
        <v>1</v>
      </c>
      <c r="F1296" s="6">
        <v>1295</v>
      </c>
      <c r="G1296" s="6">
        <v>1</v>
      </c>
    </row>
    <row r="1297" spans="1:7">
      <c r="A1297" t="s">
        <v>1267</v>
      </c>
      <c r="B1297" t="s">
        <v>1000</v>
      </c>
      <c r="C1297">
        <v>259</v>
      </c>
      <c r="D1297">
        <v>372</v>
      </c>
      <c r="E1297" s="6">
        <v>1</v>
      </c>
      <c r="F1297" s="6">
        <v>1296</v>
      </c>
      <c r="G1297" s="6">
        <v>1</v>
      </c>
    </row>
    <row r="1298" spans="1:7">
      <c r="A1298" t="s">
        <v>1268</v>
      </c>
      <c r="B1298" t="s">
        <v>1000</v>
      </c>
      <c r="C1298">
        <v>11</v>
      </c>
      <c r="D1298">
        <v>372</v>
      </c>
      <c r="E1298" s="6">
        <v>1</v>
      </c>
      <c r="F1298" s="6">
        <v>1297</v>
      </c>
      <c r="G1298" s="6">
        <v>1</v>
      </c>
    </row>
    <row r="1299" spans="1:7">
      <c r="A1299" t="s">
        <v>1267</v>
      </c>
      <c r="B1299" t="s">
        <v>1000</v>
      </c>
      <c r="C1299">
        <v>259</v>
      </c>
      <c r="D1299">
        <v>372</v>
      </c>
      <c r="E1299" s="6">
        <v>1</v>
      </c>
      <c r="F1299" s="6">
        <v>1298</v>
      </c>
      <c r="G1299" s="6">
        <v>1</v>
      </c>
    </row>
    <row r="1300" spans="1:7">
      <c r="A1300" t="s">
        <v>989</v>
      </c>
      <c r="B1300" t="s">
        <v>1000</v>
      </c>
      <c r="C1300">
        <v>178</v>
      </c>
      <c r="D1300">
        <v>372</v>
      </c>
      <c r="E1300" s="6">
        <v>1</v>
      </c>
      <c r="F1300" s="6">
        <v>1299</v>
      </c>
      <c r="G1300" s="6">
        <v>1</v>
      </c>
    </row>
    <row r="1301" spans="1:7">
      <c r="A1301" t="s">
        <v>1095</v>
      </c>
      <c r="B1301" t="s">
        <v>1000</v>
      </c>
      <c r="C1301">
        <v>304</v>
      </c>
      <c r="D1301">
        <v>372</v>
      </c>
      <c r="E1301" s="6">
        <v>1</v>
      </c>
      <c r="F1301" s="6">
        <v>1300</v>
      </c>
      <c r="G1301" s="6">
        <v>1</v>
      </c>
    </row>
    <row r="1302" spans="1:7">
      <c r="A1302" t="s">
        <v>984</v>
      </c>
      <c r="B1302" t="s">
        <v>1000</v>
      </c>
      <c r="C1302">
        <v>253</v>
      </c>
      <c r="D1302">
        <v>372</v>
      </c>
      <c r="E1302" s="6">
        <v>1</v>
      </c>
      <c r="F1302" s="6">
        <v>1301</v>
      </c>
      <c r="G1302" s="6">
        <v>1</v>
      </c>
    </row>
    <row r="1303" spans="1:7">
      <c r="A1303" t="s">
        <v>1267</v>
      </c>
      <c r="B1303" t="s">
        <v>1000</v>
      </c>
      <c r="C1303">
        <v>259</v>
      </c>
      <c r="D1303">
        <v>372</v>
      </c>
      <c r="E1303" s="6">
        <v>1</v>
      </c>
      <c r="F1303" s="6">
        <v>1302</v>
      </c>
      <c r="G1303" s="6">
        <v>1</v>
      </c>
    </row>
    <row r="1304" spans="1:7">
      <c r="A1304" t="s">
        <v>989</v>
      </c>
      <c r="B1304" t="s">
        <v>1006</v>
      </c>
      <c r="C1304">
        <v>178</v>
      </c>
      <c r="D1304">
        <v>365</v>
      </c>
      <c r="E1304" s="6">
        <v>1</v>
      </c>
      <c r="F1304" s="6">
        <v>1303</v>
      </c>
      <c r="G1304" s="6">
        <v>1</v>
      </c>
    </row>
    <row r="1305" spans="1:7">
      <c r="A1305" t="s">
        <v>996</v>
      </c>
      <c r="B1305" t="s">
        <v>1006</v>
      </c>
      <c r="C1305">
        <v>110</v>
      </c>
      <c r="D1305">
        <v>365</v>
      </c>
      <c r="E1305" s="6">
        <v>1</v>
      </c>
      <c r="F1305" s="6">
        <v>1304</v>
      </c>
      <c r="G1305" s="6">
        <v>1</v>
      </c>
    </row>
    <row r="1306" spans="1:7">
      <c r="A1306" t="s">
        <v>1268</v>
      </c>
      <c r="B1306" t="s">
        <v>1006</v>
      </c>
      <c r="C1306">
        <v>11</v>
      </c>
      <c r="D1306">
        <v>365</v>
      </c>
      <c r="E1306" s="6">
        <v>1</v>
      </c>
      <c r="F1306" s="6">
        <v>1305</v>
      </c>
      <c r="G1306" s="6">
        <v>1</v>
      </c>
    </row>
    <row r="1307" spans="1:7">
      <c r="A1307" t="s">
        <v>1008</v>
      </c>
      <c r="B1307" t="s">
        <v>1006</v>
      </c>
      <c r="C1307">
        <v>189</v>
      </c>
      <c r="D1307">
        <v>365</v>
      </c>
      <c r="E1307" s="6">
        <v>1</v>
      </c>
      <c r="F1307" s="6">
        <v>1306</v>
      </c>
      <c r="G1307" s="6">
        <v>1</v>
      </c>
    </row>
    <row r="1308" spans="1:7">
      <c r="A1308" t="s">
        <v>994</v>
      </c>
      <c r="B1308" t="s">
        <v>1003</v>
      </c>
      <c r="C1308">
        <v>96</v>
      </c>
      <c r="D1308">
        <v>47</v>
      </c>
      <c r="E1308" s="6">
        <v>1</v>
      </c>
      <c r="F1308" s="6">
        <v>1307</v>
      </c>
      <c r="G1308" s="6">
        <v>1</v>
      </c>
    </row>
    <row r="1309" spans="1:7">
      <c r="A1309" t="s">
        <v>977</v>
      </c>
      <c r="B1309" t="s">
        <v>1006</v>
      </c>
      <c r="C1309">
        <v>247</v>
      </c>
      <c r="D1309">
        <v>365</v>
      </c>
      <c r="E1309" s="6">
        <v>1</v>
      </c>
      <c r="F1309" s="6">
        <v>1308</v>
      </c>
      <c r="G1309" s="6">
        <v>1</v>
      </c>
    </row>
    <row r="1310" spans="1:7">
      <c r="A1310" t="s">
        <v>1009</v>
      </c>
      <c r="B1310" t="s">
        <v>1006</v>
      </c>
      <c r="C1310">
        <v>191</v>
      </c>
      <c r="D1310">
        <v>365</v>
      </c>
      <c r="E1310" s="6">
        <v>1</v>
      </c>
      <c r="F1310" s="6">
        <v>1309</v>
      </c>
      <c r="G1310" s="6">
        <v>1</v>
      </c>
    </row>
    <row r="1311" spans="1:7">
      <c r="A1311" t="s">
        <v>1009</v>
      </c>
      <c r="B1311" t="s">
        <v>1006</v>
      </c>
      <c r="C1311">
        <v>191</v>
      </c>
      <c r="D1311">
        <v>365</v>
      </c>
      <c r="E1311" s="6">
        <v>1</v>
      </c>
      <c r="F1311" s="6">
        <v>1310</v>
      </c>
      <c r="G1311" s="6">
        <v>1</v>
      </c>
    </row>
    <row r="1312" spans="1:7">
      <c r="A1312" t="s">
        <v>1009</v>
      </c>
      <c r="B1312" t="s">
        <v>1006</v>
      </c>
      <c r="C1312">
        <v>191</v>
      </c>
      <c r="D1312">
        <v>365</v>
      </c>
      <c r="E1312" s="6">
        <v>1</v>
      </c>
      <c r="F1312" s="6">
        <v>1311</v>
      </c>
      <c r="G1312" s="6">
        <v>1</v>
      </c>
    </row>
    <row r="1313" spans="1:7">
      <c r="A1313" t="s">
        <v>1008</v>
      </c>
      <c r="B1313" t="s">
        <v>1000</v>
      </c>
      <c r="C1313">
        <v>189</v>
      </c>
      <c r="D1313">
        <v>372</v>
      </c>
      <c r="E1313" s="6">
        <v>1</v>
      </c>
      <c r="F1313" s="6">
        <v>1312</v>
      </c>
      <c r="G1313" s="6">
        <v>1</v>
      </c>
    </row>
    <row r="1314" spans="1:7">
      <c r="A1314" t="s">
        <v>1008</v>
      </c>
      <c r="B1314" t="s">
        <v>1000</v>
      </c>
      <c r="C1314">
        <v>189</v>
      </c>
      <c r="D1314">
        <v>372</v>
      </c>
      <c r="E1314" s="6">
        <v>1</v>
      </c>
      <c r="F1314" s="6">
        <v>1313</v>
      </c>
      <c r="G1314" s="6">
        <v>1</v>
      </c>
    </row>
    <row r="1315" spans="1:7">
      <c r="A1315" t="s">
        <v>1259</v>
      </c>
      <c r="B1315" t="s">
        <v>991</v>
      </c>
      <c r="C1315">
        <v>87</v>
      </c>
      <c r="D1315">
        <v>344</v>
      </c>
      <c r="E1315" s="6">
        <v>1</v>
      </c>
      <c r="F1315" s="6">
        <v>1314</v>
      </c>
      <c r="G1315" s="6">
        <v>1</v>
      </c>
    </row>
    <row r="1316" spans="1:7">
      <c r="A1316" t="s">
        <v>1234</v>
      </c>
      <c r="B1316" t="s">
        <v>1006</v>
      </c>
      <c r="C1316">
        <v>278</v>
      </c>
      <c r="D1316">
        <v>365</v>
      </c>
      <c r="E1316" s="6">
        <v>1</v>
      </c>
      <c r="F1316" s="6">
        <v>1315</v>
      </c>
      <c r="G1316" s="6">
        <v>1</v>
      </c>
    </row>
    <row r="1317" spans="1:7">
      <c r="A1317" t="s">
        <v>1043</v>
      </c>
      <c r="B1317" t="s">
        <v>1006</v>
      </c>
      <c r="C1317">
        <v>62</v>
      </c>
      <c r="D1317">
        <v>365</v>
      </c>
      <c r="E1317" s="6">
        <v>1</v>
      </c>
      <c r="F1317" s="6">
        <v>1316</v>
      </c>
      <c r="G1317" s="6">
        <v>1</v>
      </c>
    </row>
    <row r="1318" spans="1:7">
      <c r="A1318" t="s">
        <v>1059</v>
      </c>
      <c r="B1318" t="s">
        <v>1006</v>
      </c>
      <c r="C1318">
        <v>61</v>
      </c>
      <c r="D1318">
        <v>365</v>
      </c>
      <c r="E1318" s="6">
        <v>1</v>
      </c>
      <c r="F1318" s="6">
        <v>1317</v>
      </c>
      <c r="G1318" s="6">
        <v>1</v>
      </c>
    </row>
    <row r="1319" spans="1:7">
      <c r="A1319" t="s">
        <v>1059</v>
      </c>
      <c r="B1319" t="s">
        <v>1006</v>
      </c>
      <c r="C1319">
        <v>61</v>
      </c>
      <c r="D1319">
        <v>365</v>
      </c>
      <c r="E1319" s="6">
        <v>1</v>
      </c>
      <c r="F1319" s="6">
        <v>1318</v>
      </c>
      <c r="G1319" s="6">
        <v>1</v>
      </c>
    </row>
    <row r="1320" spans="1:7">
      <c r="A1320" t="s">
        <v>1266</v>
      </c>
      <c r="B1320" t="s">
        <v>1000</v>
      </c>
      <c r="C1320">
        <v>306</v>
      </c>
      <c r="D1320">
        <v>372</v>
      </c>
      <c r="E1320" s="6">
        <v>1</v>
      </c>
      <c r="F1320" s="6">
        <v>1319</v>
      </c>
      <c r="G1320" s="6">
        <v>1</v>
      </c>
    </row>
    <row r="1321" spans="1:7">
      <c r="A1321" t="s">
        <v>1267</v>
      </c>
      <c r="B1321" t="s">
        <v>1000</v>
      </c>
      <c r="C1321">
        <v>259</v>
      </c>
      <c r="D1321">
        <v>372</v>
      </c>
      <c r="E1321" s="6">
        <v>1</v>
      </c>
      <c r="F1321" s="6">
        <v>1320</v>
      </c>
      <c r="G1321" s="6">
        <v>1</v>
      </c>
    </row>
    <row r="1322" spans="1:7">
      <c r="A1322" t="s">
        <v>1267</v>
      </c>
      <c r="B1322" t="s">
        <v>1000</v>
      </c>
      <c r="C1322">
        <v>259</v>
      </c>
      <c r="D1322">
        <v>372</v>
      </c>
      <c r="E1322" s="6">
        <v>1</v>
      </c>
      <c r="F1322" s="6">
        <v>1321</v>
      </c>
      <c r="G1322" s="6">
        <v>1</v>
      </c>
    </row>
    <row r="1323" spans="1:7">
      <c r="A1323" t="s">
        <v>1267</v>
      </c>
      <c r="B1323" t="s">
        <v>1000</v>
      </c>
      <c r="C1323">
        <v>259</v>
      </c>
      <c r="D1323">
        <v>372</v>
      </c>
      <c r="E1323" s="6">
        <v>1</v>
      </c>
      <c r="F1323" s="6">
        <v>1322</v>
      </c>
      <c r="G1323" s="6">
        <v>1</v>
      </c>
    </row>
    <row r="1324" spans="1:7">
      <c r="A1324" t="s">
        <v>1025</v>
      </c>
      <c r="B1324" t="s">
        <v>991</v>
      </c>
      <c r="C1324">
        <v>361</v>
      </c>
      <c r="D1324">
        <v>344</v>
      </c>
      <c r="E1324" s="6">
        <v>1</v>
      </c>
      <c r="F1324" s="6">
        <v>1323</v>
      </c>
      <c r="G1324" s="6">
        <v>1</v>
      </c>
    </row>
    <row r="1325" spans="1:7">
      <c r="A1325" t="s">
        <v>1025</v>
      </c>
      <c r="B1325" t="s">
        <v>991</v>
      </c>
      <c r="C1325">
        <v>361</v>
      </c>
      <c r="D1325">
        <v>344</v>
      </c>
      <c r="E1325" s="6">
        <v>1</v>
      </c>
      <c r="F1325" s="6">
        <v>1324</v>
      </c>
      <c r="G1325" s="6">
        <v>1</v>
      </c>
    </row>
    <row r="1326" spans="1:7">
      <c r="A1326" t="s">
        <v>999</v>
      </c>
      <c r="B1326" t="s">
        <v>991</v>
      </c>
      <c r="C1326">
        <v>23</v>
      </c>
      <c r="D1326">
        <v>344</v>
      </c>
      <c r="E1326" s="6">
        <v>1</v>
      </c>
      <c r="F1326" s="6">
        <v>1325</v>
      </c>
      <c r="G1326" s="6">
        <v>1</v>
      </c>
    </row>
    <row r="1327" spans="1:7">
      <c r="A1327" t="s">
        <v>1025</v>
      </c>
      <c r="B1327" t="s">
        <v>991</v>
      </c>
      <c r="C1327">
        <v>361</v>
      </c>
      <c r="D1327">
        <v>344</v>
      </c>
      <c r="E1327" s="6">
        <v>1</v>
      </c>
      <c r="F1327" s="6">
        <v>1326</v>
      </c>
      <c r="G1327" s="6">
        <v>1</v>
      </c>
    </row>
    <row r="1328" spans="1:7">
      <c r="A1328" t="s">
        <v>1025</v>
      </c>
      <c r="B1328" t="s">
        <v>991</v>
      </c>
      <c r="C1328">
        <v>361</v>
      </c>
      <c r="D1328">
        <v>344</v>
      </c>
      <c r="E1328" s="6">
        <v>1</v>
      </c>
      <c r="F1328" s="6">
        <v>1327</v>
      </c>
      <c r="G1328" s="6">
        <v>1</v>
      </c>
    </row>
    <row r="1329" spans="1:7">
      <c r="A1329" t="s">
        <v>1269</v>
      </c>
      <c r="B1329" t="s">
        <v>991</v>
      </c>
      <c r="C1329">
        <v>82</v>
      </c>
      <c r="D1329">
        <v>344</v>
      </c>
      <c r="E1329" s="6">
        <v>1</v>
      </c>
      <c r="F1329" s="6">
        <v>1328</v>
      </c>
      <c r="G1329" s="6">
        <v>1</v>
      </c>
    </row>
    <row r="1330" spans="1:7">
      <c r="A1330" t="s">
        <v>994</v>
      </c>
      <c r="B1330" t="s">
        <v>1235</v>
      </c>
      <c r="C1330">
        <v>96</v>
      </c>
      <c r="D1330">
        <v>326</v>
      </c>
      <c r="E1330" s="6">
        <v>1</v>
      </c>
      <c r="F1330" s="6">
        <v>1329</v>
      </c>
      <c r="G1330" s="6">
        <v>1</v>
      </c>
    </row>
    <row r="1331" spans="1:7">
      <c r="A1331" t="s">
        <v>1234</v>
      </c>
      <c r="B1331" t="s">
        <v>1235</v>
      </c>
      <c r="C1331">
        <v>278</v>
      </c>
      <c r="D1331">
        <v>326</v>
      </c>
      <c r="E1331" s="6">
        <v>1</v>
      </c>
      <c r="F1331" s="6">
        <v>1330</v>
      </c>
      <c r="G1331" s="6">
        <v>1</v>
      </c>
    </row>
    <row r="1332" spans="1:7">
      <c r="A1332" t="s">
        <v>1153</v>
      </c>
      <c r="B1332" t="s">
        <v>1000</v>
      </c>
      <c r="C1332">
        <v>101</v>
      </c>
      <c r="D1332">
        <v>372</v>
      </c>
      <c r="E1332" s="6">
        <v>1</v>
      </c>
      <c r="F1332" s="6">
        <v>1331</v>
      </c>
      <c r="G1332" s="6">
        <v>1</v>
      </c>
    </row>
    <row r="1333" spans="1:7">
      <c r="A1333" t="s">
        <v>994</v>
      </c>
      <c r="B1333" t="s">
        <v>1000</v>
      </c>
      <c r="C1333">
        <v>96</v>
      </c>
      <c r="D1333">
        <v>372</v>
      </c>
      <c r="E1333" s="6">
        <v>1</v>
      </c>
      <c r="F1333" s="6">
        <v>1332</v>
      </c>
      <c r="G1333" s="6">
        <v>1</v>
      </c>
    </row>
    <row r="1334" spans="1:7">
      <c r="A1334" t="s">
        <v>1257</v>
      </c>
      <c r="B1334" t="s">
        <v>1000</v>
      </c>
      <c r="C1334">
        <v>350</v>
      </c>
      <c r="D1334">
        <v>372</v>
      </c>
      <c r="E1334" s="6">
        <v>1</v>
      </c>
      <c r="F1334" s="6">
        <v>1333</v>
      </c>
      <c r="G1334" s="6">
        <v>1</v>
      </c>
    </row>
    <row r="1335" spans="1:7">
      <c r="A1335" t="s">
        <v>1008</v>
      </c>
      <c r="B1335" t="s">
        <v>1006</v>
      </c>
      <c r="C1335">
        <v>189</v>
      </c>
      <c r="D1335">
        <v>365</v>
      </c>
      <c r="E1335" s="6">
        <v>1</v>
      </c>
      <c r="F1335" s="6">
        <v>1334</v>
      </c>
      <c r="G1335" s="6">
        <v>1</v>
      </c>
    </row>
    <row r="1336" spans="1:7">
      <c r="A1336" t="s">
        <v>1095</v>
      </c>
      <c r="B1336" t="s">
        <v>1000</v>
      </c>
      <c r="C1336">
        <v>304</v>
      </c>
      <c r="D1336">
        <v>372</v>
      </c>
      <c r="E1336" s="6">
        <v>1</v>
      </c>
      <c r="F1336" s="6">
        <v>1335</v>
      </c>
      <c r="G1336" s="6">
        <v>1</v>
      </c>
    </row>
    <row r="1337" spans="1:7">
      <c r="A1337" t="s">
        <v>1025</v>
      </c>
      <c r="B1337" t="s">
        <v>949</v>
      </c>
      <c r="C1337">
        <v>361</v>
      </c>
      <c r="D1337">
        <v>68</v>
      </c>
      <c r="E1337" s="6">
        <v>1</v>
      </c>
      <c r="F1337" s="6">
        <v>1336</v>
      </c>
      <c r="G1337" s="6">
        <v>1</v>
      </c>
    </row>
    <row r="1338" spans="1:7">
      <c r="A1338" t="s">
        <v>1025</v>
      </c>
      <c r="B1338" t="s">
        <v>949</v>
      </c>
      <c r="C1338">
        <v>361</v>
      </c>
      <c r="D1338">
        <v>68</v>
      </c>
      <c r="E1338" s="6">
        <v>1</v>
      </c>
      <c r="F1338" s="6">
        <v>1337</v>
      </c>
      <c r="G1338" s="6">
        <v>1</v>
      </c>
    </row>
    <row r="1339" spans="1:7">
      <c r="A1339" t="s">
        <v>1025</v>
      </c>
      <c r="B1339" t="s">
        <v>949</v>
      </c>
      <c r="C1339">
        <v>361</v>
      </c>
      <c r="D1339">
        <v>68</v>
      </c>
      <c r="E1339" s="6">
        <v>1</v>
      </c>
      <c r="F1339" s="6">
        <v>1338</v>
      </c>
      <c r="G1339" s="6">
        <v>1</v>
      </c>
    </row>
    <row r="1340" spans="1:7">
      <c r="A1340" t="s">
        <v>994</v>
      </c>
      <c r="B1340" t="s">
        <v>1235</v>
      </c>
      <c r="C1340">
        <v>96</v>
      </c>
      <c r="D1340">
        <v>326</v>
      </c>
      <c r="E1340" s="6">
        <v>1</v>
      </c>
      <c r="F1340" s="6">
        <v>1339</v>
      </c>
      <c r="G1340" s="6">
        <v>1</v>
      </c>
    </row>
    <row r="1341" spans="1:7">
      <c r="A1341" t="s">
        <v>1025</v>
      </c>
      <c r="B1341" t="s">
        <v>949</v>
      </c>
      <c r="C1341">
        <v>361</v>
      </c>
      <c r="D1341">
        <v>68</v>
      </c>
      <c r="E1341" s="6">
        <v>1</v>
      </c>
      <c r="F1341" s="6">
        <v>1340</v>
      </c>
      <c r="G1341" s="6">
        <v>1</v>
      </c>
    </row>
    <row r="1342" spans="1:7">
      <c r="A1342" t="s">
        <v>1059</v>
      </c>
      <c r="B1342" t="s">
        <v>959</v>
      </c>
      <c r="C1342">
        <v>61</v>
      </c>
      <c r="D1342">
        <v>327</v>
      </c>
      <c r="E1342" s="6">
        <v>1</v>
      </c>
      <c r="F1342" s="6">
        <v>1341</v>
      </c>
      <c r="G1342" s="6">
        <v>1</v>
      </c>
    </row>
    <row r="1343" spans="1:7">
      <c r="A1343" t="s">
        <v>1159</v>
      </c>
      <c r="B1343" t="s">
        <v>1160</v>
      </c>
      <c r="C1343">
        <v>270</v>
      </c>
      <c r="D1343">
        <v>195</v>
      </c>
      <c r="E1343" s="6">
        <v>1</v>
      </c>
      <c r="F1343" s="6">
        <v>1342</v>
      </c>
      <c r="G1343" s="6">
        <v>1</v>
      </c>
    </row>
    <row r="1344" spans="1:7">
      <c r="A1344" t="s">
        <v>1223</v>
      </c>
      <c r="B1344" t="s">
        <v>1160</v>
      </c>
      <c r="C1344">
        <v>363</v>
      </c>
      <c r="D1344">
        <v>195</v>
      </c>
      <c r="E1344" s="6">
        <v>1</v>
      </c>
      <c r="F1344" s="6">
        <v>1343</v>
      </c>
      <c r="G1344" s="6">
        <v>1</v>
      </c>
    </row>
    <row r="1345" spans="1:7">
      <c r="A1345" t="s">
        <v>1223</v>
      </c>
      <c r="B1345" t="s">
        <v>1160</v>
      </c>
      <c r="C1345">
        <v>363</v>
      </c>
      <c r="D1345">
        <v>195</v>
      </c>
      <c r="E1345" s="6">
        <v>1</v>
      </c>
      <c r="F1345" s="6">
        <v>1344</v>
      </c>
      <c r="G1345" s="6">
        <v>1</v>
      </c>
    </row>
    <row r="1346" spans="1:7">
      <c r="A1346" t="s">
        <v>1223</v>
      </c>
      <c r="B1346" t="s">
        <v>1160</v>
      </c>
      <c r="C1346">
        <v>363</v>
      </c>
      <c r="D1346">
        <v>195</v>
      </c>
      <c r="E1346" s="6">
        <v>1</v>
      </c>
      <c r="F1346" s="6">
        <v>1345</v>
      </c>
      <c r="G1346" s="6">
        <v>1</v>
      </c>
    </row>
    <row r="1347" spans="1:7">
      <c r="A1347" t="s">
        <v>1223</v>
      </c>
      <c r="B1347" t="s">
        <v>1160</v>
      </c>
      <c r="C1347">
        <v>363</v>
      </c>
      <c r="D1347">
        <v>195</v>
      </c>
      <c r="E1347" s="6">
        <v>1</v>
      </c>
      <c r="F1347" s="6">
        <v>1346</v>
      </c>
      <c r="G1347" s="6">
        <v>1</v>
      </c>
    </row>
    <row r="1348" spans="1:7">
      <c r="A1348" t="s">
        <v>1223</v>
      </c>
      <c r="B1348" t="s">
        <v>1160</v>
      </c>
      <c r="C1348">
        <v>363</v>
      </c>
      <c r="D1348">
        <v>195</v>
      </c>
      <c r="E1348" s="6">
        <v>1</v>
      </c>
      <c r="F1348" s="6">
        <v>1347</v>
      </c>
      <c r="G1348" s="6">
        <v>1</v>
      </c>
    </row>
    <row r="1349" spans="1:7">
      <c r="A1349" t="s">
        <v>1270</v>
      </c>
      <c r="B1349" t="s">
        <v>1160</v>
      </c>
      <c r="C1349">
        <v>90</v>
      </c>
      <c r="D1349">
        <v>195</v>
      </c>
      <c r="E1349" s="6">
        <v>1</v>
      </c>
      <c r="F1349" s="6">
        <v>1348</v>
      </c>
      <c r="G1349" s="6">
        <v>1</v>
      </c>
    </row>
    <row r="1350" spans="1:7">
      <c r="A1350" t="s">
        <v>1271</v>
      </c>
      <c r="B1350" t="s">
        <v>1160</v>
      </c>
      <c r="C1350">
        <v>84</v>
      </c>
      <c r="D1350">
        <v>195</v>
      </c>
      <c r="E1350" s="6">
        <v>1</v>
      </c>
      <c r="F1350" s="6">
        <v>1349</v>
      </c>
      <c r="G1350" s="6">
        <v>1</v>
      </c>
    </row>
    <row r="1351" spans="1:7">
      <c r="A1351" t="s">
        <v>1010</v>
      </c>
      <c r="B1351" t="s">
        <v>1160</v>
      </c>
      <c r="C1351">
        <v>268</v>
      </c>
      <c r="D1351">
        <v>195</v>
      </c>
      <c r="E1351" s="6">
        <v>1</v>
      </c>
      <c r="F1351" s="6">
        <v>1350</v>
      </c>
      <c r="G1351" s="6">
        <v>1</v>
      </c>
    </row>
    <row r="1352" spans="1:7">
      <c r="A1352" t="s">
        <v>1159</v>
      </c>
      <c r="B1352" t="s">
        <v>1160</v>
      </c>
      <c r="C1352">
        <v>270</v>
      </c>
      <c r="D1352">
        <v>195</v>
      </c>
      <c r="E1352" s="6">
        <v>1</v>
      </c>
      <c r="F1352" s="6">
        <v>1351</v>
      </c>
      <c r="G1352" s="6">
        <v>1</v>
      </c>
    </row>
    <row r="1353" spans="1:7">
      <c r="A1353" t="s">
        <v>1159</v>
      </c>
      <c r="B1353" t="s">
        <v>1160</v>
      </c>
      <c r="C1353">
        <v>270</v>
      </c>
      <c r="D1353">
        <v>195</v>
      </c>
      <c r="E1353" s="6">
        <v>1</v>
      </c>
      <c r="F1353" s="6">
        <v>1352</v>
      </c>
      <c r="G1353" s="6">
        <v>1</v>
      </c>
    </row>
    <row r="1354" spans="1:7">
      <c r="A1354" t="s">
        <v>1174</v>
      </c>
      <c r="B1354" t="s">
        <v>1160</v>
      </c>
      <c r="C1354">
        <v>271</v>
      </c>
      <c r="D1354">
        <v>195</v>
      </c>
      <c r="E1354" s="6">
        <v>1</v>
      </c>
      <c r="F1354" s="6">
        <v>1353</v>
      </c>
      <c r="G1354" s="6">
        <v>1</v>
      </c>
    </row>
    <row r="1355" spans="1:7">
      <c r="A1355" t="s">
        <v>1159</v>
      </c>
      <c r="B1355" t="s">
        <v>1160</v>
      </c>
      <c r="C1355">
        <v>270</v>
      </c>
      <c r="D1355">
        <v>195</v>
      </c>
      <c r="E1355" s="6">
        <v>1</v>
      </c>
      <c r="F1355" s="6">
        <v>1354</v>
      </c>
      <c r="G1355" s="6">
        <v>1</v>
      </c>
    </row>
    <row r="1356" spans="1:7">
      <c r="A1356" t="s">
        <v>1270</v>
      </c>
      <c r="B1356" t="s">
        <v>1160</v>
      </c>
      <c r="C1356">
        <v>90</v>
      </c>
      <c r="D1356">
        <v>195</v>
      </c>
      <c r="E1356" s="6">
        <v>1</v>
      </c>
      <c r="F1356" s="6">
        <v>1355</v>
      </c>
      <c r="G1356" s="6">
        <v>1</v>
      </c>
    </row>
    <row r="1357" spans="1:7">
      <c r="A1357" t="s">
        <v>1095</v>
      </c>
      <c r="B1357" t="s">
        <v>1160</v>
      </c>
      <c r="C1357">
        <v>304</v>
      </c>
      <c r="D1357">
        <v>195</v>
      </c>
      <c r="E1357" s="6">
        <v>1</v>
      </c>
      <c r="F1357" s="6">
        <v>1356</v>
      </c>
      <c r="G1357" s="6">
        <v>1</v>
      </c>
    </row>
    <row r="1358" spans="1:7">
      <c r="A1358" t="s">
        <v>1241</v>
      </c>
      <c r="B1358" t="s">
        <v>1272</v>
      </c>
      <c r="C1358">
        <v>297</v>
      </c>
      <c r="D1358">
        <v>59</v>
      </c>
      <c r="E1358" s="6">
        <v>1</v>
      </c>
      <c r="F1358" s="6">
        <v>1357</v>
      </c>
      <c r="G1358" s="6">
        <v>1</v>
      </c>
    </row>
    <row r="1359" spans="1:7">
      <c r="A1359" t="s">
        <v>1025</v>
      </c>
      <c r="B1359" t="s">
        <v>949</v>
      </c>
      <c r="C1359">
        <v>361</v>
      </c>
      <c r="D1359">
        <v>68</v>
      </c>
      <c r="E1359" s="6">
        <v>1</v>
      </c>
      <c r="F1359" s="6">
        <v>1358</v>
      </c>
      <c r="G1359" s="6">
        <v>1</v>
      </c>
    </row>
    <row r="1360" spans="1:7">
      <c r="A1360" t="s">
        <v>1043</v>
      </c>
      <c r="B1360" t="s">
        <v>1235</v>
      </c>
      <c r="C1360">
        <v>62</v>
      </c>
      <c r="D1360">
        <v>326</v>
      </c>
      <c r="E1360" s="6">
        <v>1</v>
      </c>
      <c r="F1360" s="6">
        <v>1359</v>
      </c>
      <c r="G1360" s="6">
        <v>1</v>
      </c>
    </row>
    <row r="1361" spans="1:7">
      <c r="A1361" t="s">
        <v>1265</v>
      </c>
      <c r="B1361" t="s">
        <v>1160</v>
      </c>
      <c r="C1361">
        <v>351</v>
      </c>
      <c r="D1361">
        <v>195</v>
      </c>
      <c r="E1361" s="6">
        <v>1</v>
      </c>
      <c r="F1361" s="6">
        <v>1360</v>
      </c>
      <c r="G1361" s="6">
        <v>1</v>
      </c>
    </row>
    <row r="1362" spans="1:7">
      <c r="A1362" t="s">
        <v>1267</v>
      </c>
      <c r="B1362" t="s">
        <v>1011</v>
      </c>
      <c r="C1362">
        <v>259</v>
      </c>
      <c r="D1362">
        <v>50</v>
      </c>
      <c r="E1362" s="6">
        <v>1</v>
      </c>
      <c r="F1362" s="6">
        <v>1361</v>
      </c>
      <c r="G1362" s="6">
        <v>1</v>
      </c>
    </row>
    <row r="1363" spans="1:7">
      <c r="A1363" t="s">
        <v>1216</v>
      </c>
      <c r="B1363" t="s">
        <v>1011</v>
      </c>
      <c r="C1363">
        <v>335</v>
      </c>
      <c r="D1363">
        <v>50</v>
      </c>
      <c r="E1363" s="6">
        <v>1</v>
      </c>
      <c r="F1363" s="6">
        <v>1362</v>
      </c>
      <c r="G1363" s="6">
        <v>1</v>
      </c>
    </row>
    <row r="1364" spans="1:7">
      <c r="A1364" t="s">
        <v>1059</v>
      </c>
      <c r="B1364" t="s">
        <v>1011</v>
      </c>
      <c r="C1364">
        <v>61</v>
      </c>
      <c r="D1364">
        <v>50</v>
      </c>
      <c r="E1364" s="6">
        <v>1</v>
      </c>
      <c r="F1364" s="6">
        <v>1363</v>
      </c>
      <c r="G1364" s="6">
        <v>1</v>
      </c>
    </row>
    <row r="1365" spans="1:7">
      <c r="A1365" t="s">
        <v>1234</v>
      </c>
      <c r="B1365" t="s">
        <v>1012</v>
      </c>
      <c r="C1365">
        <v>278</v>
      </c>
      <c r="D1365">
        <v>214</v>
      </c>
      <c r="E1365" s="6">
        <v>1</v>
      </c>
      <c r="F1365" s="6">
        <v>1364</v>
      </c>
      <c r="G1365" s="6">
        <v>1</v>
      </c>
    </row>
    <row r="1366" spans="1:7">
      <c r="A1366" t="s">
        <v>1013</v>
      </c>
      <c r="B1366" t="s">
        <v>1012</v>
      </c>
      <c r="C1366">
        <v>181</v>
      </c>
      <c r="D1366">
        <v>214</v>
      </c>
      <c r="E1366" s="6">
        <v>1</v>
      </c>
      <c r="F1366" s="6">
        <v>1365</v>
      </c>
      <c r="G1366" s="6">
        <v>1</v>
      </c>
    </row>
    <row r="1367" spans="1:7">
      <c r="A1367" t="s">
        <v>1234</v>
      </c>
      <c r="B1367" t="s">
        <v>1014</v>
      </c>
      <c r="C1367">
        <v>278</v>
      </c>
      <c r="D1367">
        <v>345</v>
      </c>
      <c r="E1367" s="6">
        <v>1</v>
      </c>
      <c r="F1367" s="6">
        <v>1366</v>
      </c>
      <c r="G1367" s="6">
        <v>1</v>
      </c>
    </row>
    <row r="1368" spans="1:7">
      <c r="A1368" t="s">
        <v>1175</v>
      </c>
      <c r="B1368" t="s">
        <v>1176</v>
      </c>
      <c r="C1368">
        <v>353</v>
      </c>
      <c r="D1368">
        <v>60</v>
      </c>
      <c r="E1368" s="6">
        <v>1</v>
      </c>
      <c r="F1368" s="6">
        <v>1367</v>
      </c>
      <c r="G1368" s="6">
        <v>1</v>
      </c>
    </row>
    <row r="1369" spans="1:7">
      <c r="A1369" t="s">
        <v>1244</v>
      </c>
      <c r="B1369" t="s">
        <v>1176</v>
      </c>
      <c r="C1369">
        <v>165</v>
      </c>
      <c r="D1369">
        <v>60</v>
      </c>
      <c r="E1369" s="6">
        <v>1</v>
      </c>
      <c r="F1369" s="6">
        <v>1368</v>
      </c>
      <c r="G1369" s="6">
        <v>1</v>
      </c>
    </row>
    <row r="1370" spans="1:7">
      <c r="A1370" t="s">
        <v>1023</v>
      </c>
      <c r="B1370" t="s">
        <v>1176</v>
      </c>
      <c r="C1370">
        <v>93</v>
      </c>
      <c r="D1370">
        <v>60</v>
      </c>
      <c r="E1370" s="6">
        <v>1</v>
      </c>
      <c r="F1370" s="6">
        <v>1369</v>
      </c>
      <c r="G1370" s="6">
        <v>1</v>
      </c>
    </row>
    <row r="1371" spans="1:7">
      <c r="A1371" t="s">
        <v>1241</v>
      </c>
      <c r="B1371" t="s">
        <v>1176</v>
      </c>
      <c r="C1371">
        <v>297</v>
      </c>
      <c r="D1371">
        <v>60</v>
      </c>
      <c r="E1371" s="6">
        <v>1</v>
      </c>
      <c r="F1371" s="6">
        <v>1370</v>
      </c>
      <c r="G1371" s="6">
        <v>1</v>
      </c>
    </row>
    <row r="1372" spans="1:7">
      <c r="A1372" t="s">
        <v>1240</v>
      </c>
      <c r="B1372" t="s">
        <v>1176</v>
      </c>
      <c r="C1372">
        <v>99</v>
      </c>
      <c r="D1372">
        <v>60</v>
      </c>
      <c r="E1372" s="6">
        <v>1</v>
      </c>
      <c r="F1372" s="6">
        <v>1371</v>
      </c>
      <c r="G1372" s="6">
        <v>1</v>
      </c>
    </row>
    <row r="1373" spans="1:7">
      <c r="A1373" t="s">
        <v>1273</v>
      </c>
      <c r="B1373" t="s">
        <v>1176</v>
      </c>
      <c r="C1373">
        <v>103</v>
      </c>
      <c r="D1373">
        <v>60</v>
      </c>
      <c r="E1373" s="6">
        <v>1</v>
      </c>
      <c r="F1373" s="6">
        <v>1372</v>
      </c>
      <c r="G1373" s="6">
        <v>1</v>
      </c>
    </row>
    <row r="1374" spans="1:7">
      <c r="A1374" t="s">
        <v>1241</v>
      </c>
      <c r="B1374" t="s">
        <v>1176</v>
      </c>
      <c r="C1374">
        <v>297</v>
      </c>
      <c r="D1374">
        <v>60</v>
      </c>
      <c r="E1374" s="6">
        <v>1</v>
      </c>
      <c r="F1374" s="6">
        <v>1373</v>
      </c>
      <c r="G1374" s="6">
        <v>1</v>
      </c>
    </row>
    <row r="1375" spans="1:7">
      <c r="A1375" t="s">
        <v>1177</v>
      </c>
      <c r="B1375" t="s">
        <v>1176</v>
      </c>
      <c r="C1375">
        <v>24</v>
      </c>
      <c r="D1375">
        <v>60</v>
      </c>
      <c r="E1375" s="6">
        <v>1</v>
      </c>
      <c r="F1375" s="6">
        <v>1374</v>
      </c>
      <c r="G1375" s="6">
        <v>1</v>
      </c>
    </row>
    <row r="1376" spans="1:7">
      <c r="A1376" t="s">
        <v>1244</v>
      </c>
      <c r="B1376" t="s">
        <v>1176</v>
      </c>
      <c r="C1376">
        <v>165</v>
      </c>
      <c r="D1376">
        <v>60</v>
      </c>
      <c r="E1376" s="6">
        <v>1</v>
      </c>
      <c r="F1376" s="6">
        <v>1375</v>
      </c>
      <c r="G1376" s="6">
        <v>1</v>
      </c>
    </row>
    <row r="1377" spans="1:7">
      <c r="A1377" t="s">
        <v>1241</v>
      </c>
      <c r="B1377" t="s">
        <v>1176</v>
      </c>
      <c r="C1377">
        <v>297</v>
      </c>
      <c r="D1377">
        <v>60</v>
      </c>
      <c r="E1377" s="6">
        <v>1</v>
      </c>
      <c r="F1377" s="6">
        <v>1376</v>
      </c>
      <c r="G1377" s="6">
        <v>1</v>
      </c>
    </row>
    <row r="1378" spans="1:7">
      <c r="A1378" t="s">
        <v>1241</v>
      </c>
      <c r="B1378" t="s">
        <v>1176</v>
      </c>
      <c r="C1378">
        <v>297</v>
      </c>
      <c r="D1378">
        <v>60</v>
      </c>
      <c r="E1378" s="6">
        <v>1</v>
      </c>
      <c r="F1378" s="6">
        <v>1377</v>
      </c>
      <c r="G1378" s="6">
        <v>1</v>
      </c>
    </row>
    <row r="1379" spans="1:7">
      <c r="A1379" t="s">
        <v>1241</v>
      </c>
      <c r="B1379" t="s">
        <v>1176</v>
      </c>
      <c r="C1379">
        <v>297</v>
      </c>
      <c r="D1379">
        <v>60</v>
      </c>
      <c r="E1379" s="6">
        <v>1</v>
      </c>
      <c r="F1379" s="6">
        <v>1378</v>
      </c>
      <c r="G1379" s="6">
        <v>1</v>
      </c>
    </row>
    <row r="1380" spans="1:7">
      <c r="A1380" t="s">
        <v>1241</v>
      </c>
      <c r="B1380" t="s">
        <v>1176</v>
      </c>
      <c r="C1380">
        <v>297</v>
      </c>
      <c r="D1380">
        <v>60</v>
      </c>
      <c r="E1380" s="6">
        <v>1</v>
      </c>
      <c r="F1380" s="6">
        <v>1379</v>
      </c>
      <c r="G1380" s="6">
        <v>1</v>
      </c>
    </row>
    <row r="1381" spans="1:7">
      <c r="A1381" t="s">
        <v>999</v>
      </c>
      <c r="B1381" t="s">
        <v>1176</v>
      </c>
      <c r="C1381">
        <v>23</v>
      </c>
      <c r="D1381">
        <v>60</v>
      </c>
      <c r="E1381" s="6">
        <v>1</v>
      </c>
      <c r="F1381" s="6">
        <v>1380</v>
      </c>
      <c r="G1381" s="6">
        <v>1</v>
      </c>
    </row>
    <row r="1382" spans="1:7">
      <c r="A1382" t="s">
        <v>1241</v>
      </c>
      <c r="B1382" t="s">
        <v>1176</v>
      </c>
      <c r="C1382">
        <v>297</v>
      </c>
      <c r="D1382">
        <v>60</v>
      </c>
      <c r="E1382" s="6">
        <v>1</v>
      </c>
      <c r="F1382" s="6">
        <v>1381</v>
      </c>
      <c r="G1382" s="6">
        <v>1</v>
      </c>
    </row>
    <row r="1383" spans="1:7">
      <c r="A1383" t="s">
        <v>998</v>
      </c>
      <c r="B1383" t="s">
        <v>1176</v>
      </c>
      <c r="C1383">
        <v>166</v>
      </c>
      <c r="D1383">
        <v>60</v>
      </c>
      <c r="E1383" s="6">
        <v>1</v>
      </c>
      <c r="F1383" s="6">
        <v>1382</v>
      </c>
      <c r="G1383" s="6">
        <v>1</v>
      </c>
    </row>
    <row r="1384" spans="1:7">
      <c r="A1384" t="s">
        <v>1241</v>
      </c>
      <c r="B1384" t="s">
        <v>1176</v>
      </c>
      <c r="C1384">
        <v>297</v>
      </c>
      <c r="D1384">
        <v>60</v>
      </c>
      <c r="E1384" s="6">
        <v>1</v>
      </c>
      <c r="F1384" s="6">
        <v>1383</v>
      </c>
      <c r="G1384" s="6">
        <v>1</v>
      </c>
    </row>
    <row r="1385" spans="1:7">
      <c r="A1385" t="s">
        <v>1240</v>
      </c>
      <c r="B1385" t="s">
        <v>1176</v>
      </c>
      <c r="C1385">
        <v>99</v>
      </c>
      <c r="D1385">
        <v>60</v>
      </c>
      <c r="E1385" s="6">
        <v>1</v>
      </c>
      <c r="F1385" s="6">
        <v>1384</v>
      </c>
      <c r="G1385" s="6">
        <v>1</v>
      </c>
    </row>
    <row r="1386" spans="1:7">
      <c r="A1386" t="s">
        <v>1274</v>
      </c>
      <c r="B1386" t="s">
        <v>1272</v>
      </c>
      <c r="C1386">
        <v>298</v>
      </c>
      <c r="D1386">
        <v>59</v>
      </c>
      <c r="E1386" s="6">
        <v>1</v>
      </c>
      <c r="F1386" s="6">
        <v>1385</v>
      </c>
      <c r="G1386" s="6">
        <v>1</v>
      </c>
    </row>
    <row r="1387" spans="1:7">
      <c r="A1387" t="s">
        <v>1245</v>
      </c>
      <c r="B1387" t="s">
        <v>1176</v>
      </c>
      <c r="C1387">
        <v>303</v>
      </c>
      <c r="D1387">
        <v>60</v>
      </c>
      <c r="E1387" s="6">
        <v>1</v>
      </c>
      <c r="F1387" s="6">
        <v>1386</v>
      </c>
      <c r="G1387" s="6">
        <v>1</v>
      </c>
    </row>
    <row r="1388" spans="1:7">
      <c r="A1388" t="s">
        <v>1178</v>
      </c>
      <c r="B1388" t="s">
        <v>1272</v>
      </c>
      <c r="C1388">
        <v>28</v>
      </c>
      <c r="D1388">
        <v>59</v>
      </c>
      <c r="E1388" s="6">
        <v>1</v>
      </c>
      <c r="F1388" s="6">
        <v>1387</v>
      </c>
      <c r="G1388" s="6">
        <v>1</v>
      </c>
    </row>
    <row r="1389" spans="1:7">
      <c r="A1389" t="s">
        <v>1240</v>
      </c>
      <c r="B1389" t="s">
        <v>1272</v>
      </c>
      <c r="C1389">
        <v>99</v>
      </c>
      <c r="D1389">
        <v>59</v>
      </c>
      <c r="E1389" s="6">
        <v>1</v>
      </c>
      <c r="F1389" s="6">
        <v>1388</v>
      </c>
      <c r="G1389" s="6">
        <v>1</v>
      </c>
    </row>
    <row r="1390" spans="1:7">
      <c r="A1390" t="s">
        <v>1245</v>
      </c>
      <c r="B1390" t="s">
        <v>1272</v>
      </c>
      <c r="C1390">
        <v>303</v>
      </c>
      <c r="D1390">
        <v>59</v>
      </c>
      <c r="E1390" s="6">
        <v>1</v>
      </c>
      <c r="F1390" s="6">
        <v>1389</v>
      </c>
      <c r="G1390" s="6">
        <v>1</v>
      </c>
    </row>
    <row r="1391" spans="1:7">
      <c r="A1391" t="s">
        <v>1089</v>
      </c>
      <c r="B1391" t="s">
        <v>1015</v>
      </c>
      <c r="C1391">
        <v>95</v>
      </c>
      <c r="D1391">
        <v>58</v>
      </c>
      <c r="E1391" s="6">
        <v>1</v>
      </c>
      <c r="F1391" s="6">
        <v>1390</v>
      </c>
      <c r="G1391" s="6">
        <v>1</v>
      </c>
    </row>
    <row r="1392" spans="1:7">
      <c r="A1392" t="s">
        <v>1275</v>
      </c>
      <c r="B1392" t="s">
        <v>986</v>
      </c>
      <c r="C1392">
        <v>173</v>
      </c>
      <c r="D1392">
        <v>2</v>
      </c>
      <c r="E1392" s="6">
        <v>1</v>
      </c>
      <c r="F1392" s="6">
        <v>1391</v>
      </c>
      <c r="G1392" s="6">
        <v>1</v>
      </c>
    </row>
    <row r="1393" spans="1:7">
      <c r="A1393" t="s">
        <v>1275</v>
      </c>
      <c r="B1393" t="s">
        <v>986</v>
      </c>
      <c r="C1393">
        <v>173</v>
      </c>
      <c r="D1393">
        <v>2</v>
      </c>
      <c r="E1393" s="6">
        <v>1</v>
      </c>
      <c r="F1393" s="6">
        <v>1392</v>
      </c>
      <c r="G1393" s="6">
        <v>1</v>
      </c>
    </row>
    <row r="1394" spans="1:7">
      <c r="A1394" t="s">
        <v>1275</v>
      </c>
      <c r="B1394" t="s">
        <v>986</v>
      </c>
      <c r="C1394">
        <v>173</v>
      </c>
      <c r="D1394">
        <v>2</v>
      </c>
      <c r="E1394" s="6">
        <v>1</v>
      </c>
      <c r="F1394" s="6">
        <v>1393</v>
      </c>
      <c r="G1394" s="6">
        <v>1</v>
      </c>
    </row>
    <row r="1395" spans="1:7">
      <c r="A1395" t="s">
        <v>1276</v>
      </c>
      <c r="B1395" t="s">
        <v>1015</v>
      </c>
      <c r="C1395">
        <v>157</v>
      </c>
      <c r="D1395">
        <v>58</v>
      </c>
      <c r="E1395" s="6">
        <v>1</v>
      </c>
      <c r="F1395" s="6">
        <v>1394</v>
      </c>
      <c r="G1395" s="6">
        <v>1</v>
      </c>
    </row>
    <row r="1396" spans="1:7">
      <c r="A1396" t="s">
        <v>1241</v>
      </c>
      <c r="B1396" t="s">
        <v>1176</v>
      </c>
      <c r="C1396">
        <v>297</v>
      </c>
      <c r="D1396">
        <v>60</v>
      </c>
      <c r="E1396" s="6">
        <v>1</v>
      </c>
      <c r="F1396" s="6">
        <v>1395</v>
      </c>
      <c r="G1396" s="6">
        <v>1</v>
      </c>
    </row>
    <row r="1397" spans="1:7">
      <c r="A1397" t="s">
        <v>1177</v>
      </c>
      <c r="B1397" t="s">
        <v>1176</v>
      </c>
      <c r="C1397">
        <v>24</v>
      </c>
      <c r="D1397">
        <v>60</v>
      </c>
      <c r="E1397" s="6">
        <v>1</v>
      </c>
      <c r="F1397" s="6">
        <v>1396</v>
      </c>
      <c r="G1397" s="6">
        <v>1</v>
      </c>
    </row>
    <row r="1398" spans="1:7">
      <c r="A1398" t="s">
        <v>1244</v>
      </c>
      <c r="B1398" t="s">
        <v>1272</v>
      </c>
      <c r="C1398">
        <v>165</v>
      </c>
      <c r="D1398">
        <v>59</v>
      </c>
      <c r="E1398" s="6">
        <v>1</v>
      </c>
      <c r="F1398" s="6">
        <v>1397</v>
      </c>
      <c r="G1398" s="6">
        <v>1</v>
      </c>
    </row>
    <row r="1399" spans="1:7">
      <c r="A1399" t="s">
        <v>1277</v>
      </c>
      <c r="B1399" t="s">
        <v>1176</v>
      </c>
      <c r="C1399">
        <v>161</v>
      </c>
      <c r="D1399">
        <v>60</v>
      </c>
      <c r="E1399" s="6">
        <v>1</v>
      </c>
      <c r="F1399" s="6">
        <v>1398</v>
      </c>
      <c r="G1399" s="6">
        <v>1</v>
      </c>
    </row>
    <row r="1400" spans="1:7">
      <c r="A1400" t="s">
        <v>1269</v>
      </c>
      <c r="B1400" t="s">
        <v>1176</v>
      </c>
      <c r="C1400">
        <v>82</v>
      </c>
      <c r="D1400">
        <v>60</v>
      </c>
      <c r="E1400" s="6">
        <v>1</v>
      </c>
      <c r="F1400" s="6">
        <v>1399</v>
      </c>
      <c r="G1400" s="6">
        <v>1</v>
      </c>
    </row>
    <row r="1401" spans="1:7">
      <c r="A1401" t="s">
        <v>1240</v>
      </c>
      <c r="B1401" t="s">
        <v>1176</v>
      </c>
      <c r="C1401">
        <v>99</v>
      </c>
      <c r="D1401">
        <v>60</v>
      </c>
      <c r="E1401" s="6">
        <v>1</v>
      </c>
      <c r="F1401" s="6">
        <v>1400</v>
      </c>
      <c r="G1401" s="6">
        <v>1</v>
      </c>
    </row>
    <row r="1402" spans="1:7">
      <c r="A1402" t="s">
        <v>1241</v>
      </c>
      <c r="B1402" t="s">
        <v>1176</v>
      </c>
      <c r="C1402">
        <v>297</v>
      </c>
      <c r="D1402">
        <v>60</v>
      </c>
      <c r="E1402" s="6">
        <v>1</v>
      </c>
      <c r="F1402" s="6">
        <v>1401</v>
      </c>
      <c r="G1402" s="6">
        <v>1</v>
      </c>
    </row>
    <row r="1403" spans="1:7">
      <c r="A1403" t="s">
        <v>1278</v>
      </c>
      <c r="B1403" t="s">
        <v>1176</v>
      </c>
      <c r="C1403">
        <v>160</v>
      </c>
      <c r="D1403">
        <v>60</v>
      </c>
      <c r="E1403" s="6">
        <v>1</v>
      </c>
      <c r="F1403" s="6">
        <v>1402</v>
      </c>
      <c r="G1403" s="6">
        <v>1</v>
      </c>
    </row>
    <row r="1404" spans="1:7">
      <c r="A1404" t="s">
        <v>1274</v>
      </c>
      <c r="B1404" t="s">
        <v>1176</v>
      </c>
      <c r="C1404">
        <v>298</v>
      </c>
      <c r="D1404">
        <v>60</v>
      </c>
      <c r="E1404" s="6">
        <v>1</v>
      </c>
      <c r="F1404" s="6">
        <v>1403</v>
      </c>
      <c r="G1404" s="6">
        <v>1</v>
      </c>
    </row>
    <row r="1405" spans="1:7">
      <c r="A1405" t="s">
        <v>1259</v>
      </c>
      <c r="B1405" t="s">
        <v>1235</v>
      </c>
      <c r="C1405">
        <v>87</v>
      </c>
      <c r="D1405">
        <v>326</v>
      </c>
      <c r="E1405" s="6">
        <v>1</v>
      </c>
      <c r="F1405" s="6">
        <v>1404</v>
      </c>
      <c r="G1405" s="6">
        <v>1</v>
      </c>
    </row>
    <row r="1406" spans="1:7">
      <c r="A1406" t="s">
        <v>998</v>
      </c>
      <c r="B1406" t="s">
        <v>1235</v>
      </c>
      <c r="C1406">
        <v>166</v>
      </c>
      <c r="D1406">
        <v>326</v>
      </c>
      <c r="E1406" s="6">
        <v>1</v>
      </c>
      <c r="F1406" s="6">
        <v>1405</v>
      </c>
      <c r="G1406" s="6">
        <v>1</v>
      </c>
    </row>
    <row r="1407" spans="1:7">
      <c r="A1407" t="s">
        <v>994</v>
      </c>
      <c r="B1407" t="s">
        <v>1235</v>
      </c>
      <c r="C1407">
        <v>96</v>
      </c>
      <c r="D1407">
        <v>326</v>
      </c>
      <c r="E1407" s="6">
        <v>1</v>
      </c>
      <c r="F1407" s="6">
        <v>1406</v>
      </c>
      <c r="G1407" s="6">
        <v>1</v>
      </c>
    </row>
    <row r="1408" spans="1:7">
      <c r="A1408" t="s">
        <v>1043</v>
      </c>
      <c r="B1408" t="s">
        <v>1235</v>
      </c>
      <c r="C1408">
        <v>62</v>
      </c>
      <c r="D1408">
        <v>326</v>
      </c>
      <c r="E1408" s="6">
        <v>1</v>
      </c>
      <c r="F1408" s="6">
        <v>1407</v>
      </c>
      <c r="G1408" s="6">
        <v>1</v>
      </c>
    </row>
    <row r="1409" spans="1:7">
      <c r="A1409" t="s">
        <v>1234</v>
      </c>
      <c r="B1409" t="s">
        <v>1235</v>
      </c>
      <c r="C1409">
        <v>278</v>
      </c>
      <c r="D1409">
        <v>326</v>
      </c>
      <c r="E1409" s="6">
        <v>1</v>
      </c>
      <c r="F1409" s="6">
        <v>1408</v>
      </c>
      <c r="G1409" s="6">
        <v>1</v>
      </c>
    </row>
    <row r="1410" spans="1:7">
      <c r="A1410" t="s">
        <v>1234</v>
      </c>
      <c r="B1410" t="s">
        <v>1235</v>
      </c>
      <c r="C1410">
        <v>278</v>
      </c>
      <c r="D1410">
        <v>326</v>
      </c>
      <c r="E1410" s="6">
        <v>1</v>
      </c>
      <c r="F1410" s="6">
        <v>1409</v>
      </c>
      <c r="G1410" s="6">
        <v>1</v>
      </c>
    </row>
    <row r="1411" spans="1:7">
      <c r="A1411" t="s">
        <v>994</v>
      </c>
      <c r="B1411" t="s">
        <v>1235</v>
      </c>
      <c r="C1411">
        <v>96</v>
      </c>
      <c r="D1411">
        <v>326</v>
      </c>
      <c r="E1411" s="6">
        <v>1</v>
      </c>
      <c r="F1411" s="6">
        <v>1410</v>
      </c>
      <c r="G1411" s="6">
        <v>1</v>
      </c>
    </row>
    <row r="1412" spans="1:7">
      <c r="A1412" t="s">
        <v>1257</v>
      </c>
      <c r="B1412" t="s">
        <v>1016</v>
      </c>
      <c r="C1412">
        <v>350</v>
      </c>
      <c r="D1412">
        <v>216</v>
      </c>
      <c r="E1412" s="6">
        <v>1</v>
      </c>
      <c r="F1412" s="6">
        <v>1411</v>
      </c>
      <c r="G1412" s="6">
        <v>1</v>
      </c>
    </row>
    <row r="1413" spans="1:7">
      <c r="A1413" t="s">
        <v>994</v>
      </c>
      <c r="B1413" t="s">
        <v>1235</v>
      </c>
      <c r="C1413">
        <v>96</v>
      </c>
      <c r="D1413">
        <v>326</v>
      </c>
      <c r="E1413" s="6">
        <v>1</v>
      </c>
      <c r="F1413" s="6">
        <v>1412</v>
      </c>
      <c r="G1413" s="6">
        <v>1</v>
      </c>
    </row>
    <row r="1414" spans="1:7">
      <c r="A1414" t="s">
        <v>1175</v>
      </c>
      <c r="B1414" t="s">
        <v>1176</v>
      </c>
      <c r="C1414">
        <v>353</v>
      </c>
      <c r="D1414">
        <v>60</v>
      </c>
      <c r="E1414" s="6">
        <v>1</v>
      </c>
      <c r="F1414" s="6">
        <v>1413</v>
      </c>
      <c r="G1414" s="6">
        <v>1</v>
      </c>
    </row>
    <row r="1415" spans="1:7">
      <c r="A1415" t="s">
        <v>1240</v>
      </c>
      <c r="B1415" t="s">
        <v>1176</v>
      </c>
      <c r="C1415">
        <v>99</v>
      </c>
      <c r="D1415">
        <v>60</v>
      </c>
      <c r="E1415" s="6">
        <v>1</v>
      </c>
      <c r="F1415" s="6">
        <v>1414</v>
      </c>
      <c r="G1415" s="6">
        <v>1</v>
      </c>
    </row>
    <row r="1416" spans="1:7">
      <c r="A1416" t="s">
        <v>1240</v>
      </c>
      <c r="B1416" t="s">
        <v>1176</v>
      </c>
      <c r="C1416">
        <v>99</v>
      </c>
      <c r="D1416">
        <v>60</v>
      </c>
      <c r="E1416" s="6">
        <v>1</v>
      </c>
      <c r="F1416" s="6">
        <v>1415</v>
      </c>
      <c r="G1416" s="6">
        <v>1</v>
      </c>
    </row>
    <row r="1417" spans="1:7">
      <c r="A1417" t="s">
        <v>966</v>
      </c>
      <c r="B1417" t="s">
        <v>1176</v>
      </c>
      <c r="C1417">
        <v>389</v>
      </c>
      <c r="D1417">
        <v>60</v>
      </c>
      <c r="E1417" s="6">
        <v>1</v>
      </c>
      <c r="F1417" s="6">
        <v>1416</v>
      </c>
      <c r="G1417" s="6">
        <v>1</v>
      </c>
    </row>
    <row r="1418" spans="1:7">
      <c r="A1418" t="s">
        <v>1059</v>
      </c>
      <c r="B1418" t="s">
        <v>1176</v>
      </c>
      <c r="C1418">
        <v>61</v>
      </c>
      <c r="D1418">
        <v>60</v>
      </c>
      <c r="E1418" s="6">
        <v>1</v>
      </c>
      <c r="F1418" s="6">
        <v>1417</v>
      </c>
      <c r="G1418" s="6">
        <v>1</v>
      </c>
    </row>
    <row r="1419" spans="1:7">
      <c r="A1419" t="s">
        <v>1279</v>
      </c>
      <c r="B1419" t="s">
        <v>1176</v>
      </c>
      <c r="C1419">
        <v>167</v>
      </c>
      <c r="D1419">
        <v>60</v>
      </c>
      <c r="E1419" s="6">
        <v>1</v>
      </c>
      <c r="F1419" s="6">
        <v>1418</v>
      </c>
      <c r="G1419" s="6">
        <v>1</v>
      </c>
    </row>
    <row r="1420" spans="1:7">
      <c r="A1420" t="s">
        <v>1269</v>
      </c>
      <c r="B1420" t="s">
        <v>1176</v>
      </c>
      <c r="C1420">
        <v>82</v>
      </c>
      <c r="D1420">
        <v>60</v>
      </c>
      <c r="E1420" s="6">
        <v>1</v>
      </c>
      <c r="F1420" s="6">
        <v>1419</v>
      </c>
      <c r="G1420" s="6">
        <v>1</v>
      </c>
    </row>
    <row r="1421" spans="1:7">
      <c r="A1421" t="s">
        <v>1241</v>
      </c>
      <c r="B1421" t="s">
        <v>1176</v>
      </c>
      <c r="C1421">
        <v>297</v>
      </c>
      <c r="D1421">
        <v>60</v>
      </c>
      <c r="E1421" s="6">
        <v>1</v>
      </c>
      <c r="F1421" s="6">
        <v>1420</v>
      </c>
      <c r="G1421" s="6">
        <v>1</v>
      </c>
    </row>
    <row r="1422" spans="1:7">
      <c r="A1422" t="s">
        <v>1239</v>
      </c>
      <c r="B1422" t="s">
        <v>1176</v>
      </c>
      <c r="C1422">
        <v>159</v>
      </c>
      <c r="D1422">
        <v>60</v>
      </c>
      <c r="E1422" s="6">
        <v>1</v>
      </c>
      <c r="F1422" s="6">
        <v>1421</v>
      </c>
      <c r="G1422" s="6">
        <v>1</v>
      </c>
    </row>
    <row r="1423" spans="1:7">
      <c r="A1423" t="s">
        <v>1025</v>
      </c>
      <c r="B1423" t="s">
        <v>1272</v>
      </c>
      <c r="C1423">
        <v>361</v>
      </c>
      <c r="D1423">
        <v>59</v>
      </c>
      <c r="E1423" s="6">
        <v>1</v>
      </c>
      <c r="F1423" s="6">
        <v>1422</v>
      </c>
      <c r="G1423" s="6">
        <v>1</v>
      </c>
    </row>
    <row r="1424" spans="1:7">
      <c r="A1424" t="s">
        <v>1025</v>
      </c>
      <c r="B1424" t="s">
        <v>958</v>
      </c>
      <c r="C1424">
        <v>361</v>
      </c>
      <c r="D1424">
        <v>328</v>
      </c>
      <c r="E1424" s="6">
        <v>1</v>
      </c>
      <c r="F1424" s="6">
        <v>1423</v>
      </c>
      <c r="G1424" s="6">
        <v>1</v>
      </c>
    </row>
    <row r="1425" spans="1:7">
      <c r="A1425" t="s">
        <v>1017</v>
      </c>
      <c r="B1425" t="s">
        <v>986</v>
      </c>
      <c r="C1425">
        <v>360</v>
      </c>
      <c r="D1425">
        <v>2</v>
      </c>
      <c r="E1425" s="6">
        <v>1</v>
      </c>
      <c r="F1425" s="6">
        <v>1424</v>
      </c>
      <c r="G1425" s="6">
        <v>1</v>
      </c>
    </row>
    <row r="1426" spans="1:7">
      <c r="A1426" t="s">
        <v>1025</v>
      </c>
      <c r="B1426" t="s">
        <v>958</v>
      </c>
      <c r="C1426">
        <v>361</v>
      </c>
      <c r="D1426">
        <v>328</v>
      </c>
      <c r="E1426" s="6">
        <v>1</v>
      </c>
      <c r="F1426" s="6">
        <v>1425</v>
      </c>
      <c r="G1426" s="6">
        <v>1</v>
      </c>
    </row>
    <row r="1427" spans="1:7">
      <c r="A1427" t="s">
        <v>998</v>
      </c>
      <c r="B1427" t="s">
        <v>1176</v>
      </c>
      <c r="C1427">
        <v>166</v>
      </c>
      <c r="D1427">
        <v>60</v>
      </c>
      <c r="E1427" s="6">
        <v>1</v>
      </c>
      <c r="F1427" s="6">
        <v>1426</v>
      </c>
      <c r="G1427" s="6">
        <v>1</v>
      </c>
    </row>
    <row r="1428" spans="1:7">
      <c r="A1428" t="s">
        <v>1265</v>
      </c>
      <c r="B1428" t="s">
        <v>1176</v>
      </c>
      <c r="C1428">
        <v>351</v>
      </c>
      <c r="D1428">
        <v>60</v>
      </c>
      <c r="E1428" s="6">
        <v>1</v>
      </c>
      <c r="F1428" s="6">
        <v>1427</v>
      </c>
      <c r="G1428" s="6">
        <v>1</v>
      </c>
    </row>
    <row r="1429" spans="1:7">
      <c r="A1429" t="s">
        <v>1244</v>
      </c>
      <c r="B1429" t="s">
        <v>1176</v>
      </c>
      <c r="C1429">
        <v>165</v>
      </c>
      <c r="D1429">
        <v>60</v>
      </c>
      <c r="E1429" s="6">
        <v>1</v>
      </c>
      <c r="F1429" s="6">
        <v>1428</v>
      </c>
      <c r="G1429" s="6">
        <v>1</v>
      </c>
    </row>
    <row r="1430" spans="1:7">
      <c r="A1430" t="s">
        <v>1244</v>
      </c>
      <c r="B1430" t="s">
        <v>1176</v>
      </c>
      <c r="C1430">
        <v>165</v>
      </c>
      <c r="D1430">
        <v>60</v>
      </c>
      <c r="E1430" s="6">
        <v>1</v>
      </c>
      <c r="F1430" s="6">
        <v>1429</v>
      </c>
      <c r="G1430" s="6">
        <v>1</v>
      </c>
    </row>
    <row r="1431" spans="1:7">
      <c r="A1431" t="s">
        <v>1179</v>
      </c>
      <c r="B1431" t="s">
        <v>1176</v>
      </c>
      <c r="C1431">
        <v>299</v>
      </c>
      <c r="D1431">
        <v>60</v>
      </c>
      <c r="E1431" s="6">
        <v>1</v>
      </c>
      <c r="F1431" s="6">
        <v>1430</v>
      </c>
      <c r="G1431" s="6">
        <v>1</v>
      </c>
    </row>
    <row r="1432" spans="1:7">
      <c r="A1432" t="s">
        <v>998</v>
      </c>
      <c r="B1432" t="s">
        <v>1176</v>
      </c>
      <c r="C1432">
        <v>166</v>
      </c>
      <c r="D1432">
        <v>60</v>
      </c>
      <c r="E1432" s="6">
        <v>1</v>
      </c>
      <c r="F1432" s="6">
        <v>1431</v>
      </c>
      <c r="G1432" s="6">
        <v>1</v>
      </c>
    </row>
    <row r="1433" spans="1:7">
      <c r="A1433" t="s">
        <v>1095</v>
      </c>
      <c r="B1433" t="s">
        <v>1176</v>
      </c>
      <c r="C1433">
        <v>304</v>
      </c>
      <c r="D1433">
        <v>60</v>
      </c>
      <c r="E1433" s="6">
        <v>1</v>
      </c>
      <c r="F1433" s="6">
        <v>1432</v>
      </c>
      <c r="G1433" s="6">
        <v>1</v>
      </c>
    </row>
    <row r="1434" spans="1:7">
      <c r="A1434" t="s">
        <v>1280</v>
      </c>
      <c r="B1434" t="s">
        <v>1176</v>
      </c>
      <c r="C1434">
        <v>92</v>
      </c>
      <c r="D1434">
        <v>60</v>
      </c>
      <c r="E1434" s="6">
        <v>1</v>
      </c>
      <c r="F1434" s="6">
        <v>1433</v>
      </c>
      <c r="G1434" s="6">
        <v>1</v>
      </c>
    </row>
    <row r="1435" spans="1:7">
      <c r="A1435" t="s">
        <v>1241</v>
      </c>
      <c r="B1435" t="s">
        <v>1176</v>
      </c>
      <c r="C1435">
        <v>297</v>
      </c>
      <c r="D1435">
        <v>60</v>
      </c>
      <c r="E1435" s="6">
        <v>1</v>
      </c>
      <c r="F1435" s="6">
        <v>1434</v>
      </c>
      <c r="G1435" s="6">
        <v>1</v>
      </c>
    </row>
    <row r="1436" spans="1:7">
      <c r="A1436" t="s">
        <v>1281</v>
      </c>
      <c r="B1436" t="s">
        <v>1176</v>
      </c>
      <c r="C1436">
        <v>162</v>
      </c>
      <c r="D1436">
        <v>60</v>
      </c>
      <c r="E1436" s="6">
        <v>1</v>
      </c>
      <c r="F1436" s="6">
        <v>1435</v>
      </c>
      <c r="G1436" s="6">
        <v>1</v>
      </c>
    </row>
    <row r="1437" spans="1:7">
      <c r="A1437" t="s">
        <v>1023</v>
      </c>
      <c r="B1437" t="s">
        <v>1176</v>
      </c>
      <c r="C1437">
        <v>93</v>
      </c>
      <c r="D1437">
        <v>60</v>
      </c>
      <c r="E1437" s="6">
        <v>1</v>
      </c>
      <c r="F1437" s="6">
        <v>1436</v>
      </c>
      <c r="G1437" s="6">
        <v>1</v>
      </c>
    </row>
    <row r="1438" spans="1:7">
      <c r="A1438" t="s">
        <v>1095</v>
      </c>
      <c r="B1438" t="s">
        <v>1176</v>
      </c>
      <c r="C1438">
        <v>304</v>
      </c>
      <c r="D1438">
        <v>60</v>
      </c>
      <c r="E1438" s="6">
        <v>1</v>
      </c>
      <c r="F1438" s="6">
        <v>1437</v>
      </c>
      <c r="G1438" s="6">
        <v>1</v>
      </c>
    </row>
    <row r="1439" spans="1:7">
      <c r="A1439" t="s">
        <v>1282</v>
      </c>
      <c r="B1439" t="s">
        <v>1176</v>
      </c>
      <c r="C1439">
        <v>301</v>
      </c>
      <c r="D1439">
        <v>60</v>
      </c>
      <c r="E1439" s="6">
        <v>1</v>
      </c>
      <c r="F1439" s="6">
        <v>1438</v>
      </c>
      <c r="G1439" s="6">
        <v>1</v>
      </c>
    </row>
    <row r="1440" spans="1:7">
      <c r="A1440" t="s">
        <v>998</v>
      </c>
      <c r="B1440" t="s">
        <v>1176</v>
      </c>
      <c r="C1440">
        <v>166</v>
      </c>
      <c r="D1440">
        <v>60</v>
      </c>
      <c r="E1440" s="6">
        <v>1</v>
      </c>
      <c r="F1440" s="6">
        <v>1439</v>
      </c>
      <c r="G1440" s="6">
        <v>1</v>
      </c>
    </row>
    <row r="1441" spans="1:7">
      <c r="A1441" t="s">
        <v>1180</v>
      </c>
      <c r="B1441" t="s">
        <v>1176</v>
      </c>
      <c r="C1441">
        <v>352</v>
      </c>
      <c r="D1441">
        <v>60</v>
      </c>
      <c r="E1441" s="6">
        <v>1</v>
      </c>
      <c r="F1441" s="6">
        <v>1440</v>
      </c>
      <c r="G1441" s="6">
        <v>1</v>
      </c>
    </row>
    <row r="1442" spans="1:7">
      <c r="A1442" t="s">
        <v>1241</v>
      </c>
      <c r="B1442" t="s">
        <v>1176</v>
      </c>
      <c r="C1442">
        <v>297</v>
      </c>
      <c r="D1442">
        <v>60</v>
      </c>
      <c r="E1442" s="6">
        <v>1</v>
      </c>
      <c r="F1442" s="6">
        <v>1441</v>
      </c>
      <c r="G1442" s="6">
        <v>1</v>
      </c>
    </row>
    <row r="1443" spans="1:7">
      <c r="A1443" t="s">
        <v>1234</v>
      </c>
      <c r="B1443" t="s">
        <v>1235</v>
      </c>
      <c r="C1443">
        <v>278</v>
      </c>
      <c r="D1443">
        <v>326</v>
      </c>
      <c r="E1443" s="6">
        <v>1</v>
      </c>
      <c r="F1443" s="6">
        <v>1442</v>
      </c>
      <c r="G1443" s="6">
        <v>1</v>
      </c>
    </row>
    <row r="1444" spans="1:7">
      <c r="A1444" t="s">
        <v>1043</v>
      </c>
      <c r="B1444" t="s">
        <v>1235</v>
      </c>
      <c r="C1444">
        <v>62</v>
      </c>
      <c r="D1444">
        <v>326</v>
      </c>
      <c r="E1444" s="6">
        <v>1</v>
      </c>
      <c r="F1444" s="6">
        <v>1443</v>
      </c>
      <c r="G1444" s="6">
        <v>1</v>
      </c>
    </row>
    <row r="1445" spans="1:7">
      <c r="A1445" t="s">
        <v>1181</v>
      </c>
      <c r="B1445" t="s">
        <v>1283</v>
      </c>
      <c r="C1445">
        <v>30</v>
      </c>
      <c r="D1445">
        <v>7</v>
      </c>
      <c r="E1445" s="6">
        <v>1</v>
      </c>
      <c r="F1445" s="6">
        <v>1444</v>
      </c>
      <c r="G1445" s="6">
        <v>1</v>
      </c>
    </row>
    <row r="1446" spans="1:7">
      <c r="A1446" t="s">
        <v>989</v>
      </c>
      <c r="B1446" t="s">
        <v>1283</v>
      </c>
      <c r="C1446">
        <v>178</v>
      </c>
      <c r="D1446">
        <v>7</v>
      </c>
      <c r="E1446" s="6">
        <v>1</v>
      </c>
      <c r="F1446" s="6">
        <v>1445</v>
      </c>
      <c r="G1446" s="6">
        <v>1</v>
      </c>
    </row>
    <row r="1447" spans="1:7">
      <c r="A1447" t="s">
        <v>1234</v>
      </c>
      <c r="B1447" t="s">
        <v>1018</v>
      </c>
      <c r="C1447">
        <v>278</v>
      </c>
      <c r="D1447">
        <v>317</v>
      </c>
      <c r="E1447" s="6">
        <v>1</v>
      </c>
      <c r="F1447" s="6">
        <v>1446</v>
      </c>
      <c r="G1447" s="6">
        <v>1</v>
      </c>
    </row>
    <row r="1448" spans="1:7">
      <c r="A1448" t="s">
        <v>1277</v>
      </c>
      <c r="B1448" t="s">
        <v>1018</v>
      </c>
      <c r="C1448">
        <v>161</v>
      </c>
      <c r="D1448">
        <v>317</v>
      </c>
      <c r="E1448" s="6">
        <v>1</v>
      </c>
      <c r="F1448" s="6">
        <v>1447</v>
      </c>
      <c r="G1448" s="6">
        <v>1</v>
      </c>
    </row>
    <row r="1449" spans="1:7">
      <c r="A1449" t="s">
        <v>1234</v>
      </c>
      <c r="B1449" t="s">
        <v>1018</v>
      </c>
      <c r="C1449">
        <v>278</v>
      </c>
      <c r="D1449">
        <v>317</v>
      </c>
      <c r="E1449" s="6">
        <v>1</v>
      </c>
      <c r="F1449" s="6">
        <v>1448</v>
      </c>
      <c r="G1449" s="6">
        <v>1</v>
      </c>
    </row>
    <row r="1450" spans="1:7">
      <c r="A1450" t="s">
        <v>1019</v>
      </c>
      <c r="B1450" t="s">
        <v>1018</v>
      </c>
      <c r="C1450">
        <v>265</v>
      </c>
      <c r="D1450">
        <v>317</v>
      </c>
      <c r="E1450" s="6">
        <v>1</v>
      </c>
      <c r="F1450" s="6">
        <v>1449</v>
      </c>
      <c r="G1450" s="6">
        <v>1</v>
      </c>
    </row>
    <row r="1451" spans="1:7">
      <c r="A1451" t="s">
        <v>1023</v>
      </c>
      <c r="B1451" t="s">
        <v>1018</v>
      </c>
      <c r="C1451">
        <v>93</v>
      </c>
      <c r="D1451">
        <v>317</v>
      </c>
      <c r="E1451" s="6">
        <v>1</v>
      </c>
      <c r="F1451" s="6">
        <v>1450</v>
      </c>
      <c r="G1451" s="6">
        <v>1</v>
      </c>
    </row>
    <row r="1452" spans="1:7">
      <c r="A1452" t="s">
        <v>1234</v>
      </c>
      <c r="B1452" t="s">
        <v>1018</v>
      </c>
      <c r="C1452">
        <v>278</v>
      </c>
      <c r="D1452">
        <v>317</v>
      </c>
      <c r="E1452" s="6">
        <v>1</v>
      </c>
      <c r="F1452" s="6">
        <v>1451</v>
      </c>
      <c r="G1452" s="6">
        <v>1</v>
      </c>
    </row>
    <row r="1453" spans="1:7">
      <c r="A1453" t="s">
        <v>1182</v>
      </c>
      <c r="B1453" t="s">
        <v>1018</v>
      </c>
      <c r="C1453">
        <v>26</v>
      </c>
      <c r="D1453">
        <v>317</v>
      </c>
      <c r="E1453" s="6">
        <v>1</v>
      </c>
      <c r="F1453" s="6">
        <v>1452</v>
      </c>
      <c r="G1453" s="6">
        <v>1</v>
      </c>
    </row>
    <row r="1454" spans="1:7">
      <c r="A1454" t="s">
        <v>1284</v>
      </c>
      <c r="B1454" t="s">
        <v>1018</v>
      </c>
      <c r="C1454">
        <v>100</v>
      </c>
      <c r="D1454">
        <v>317</v>
      </c>
      <c r="E1454" s="6">
        <v>1</v>
      </c>
      <c r="F1454" s="6">
        <v>1453</v>
      </c>
      <c r="G1454" s="6">
        <v>1</v>
      </c>
    </row>
    <row r="1455" spans="1:7">
      <c r="A1455" t="s">
        <v>1177</v>
      </c>
      <c r="B1455" t="s">
        <v>1020</v>
      </c>
      <c r="C1455">
        <v>24</v>
      </c>
      <c r="D1455">
        <v>234</v>
      </c>
      <c r="E1455" s="6">
        <v>1</v>
      </c>
      <c r="F1455" s="6">
        <v>1454</v>
      </c>
      <c r="G1455" s="6">
        <v>1</v>
      </c>
    </row>
    <row r="1456" spans="1:7">
      <c r="A1456" t="s">
        <v>1216</v>
      </c>
      <c r="B1456" t="s">
        <v>1285</v>
      </c>
      <c r="C1456">
        <v>335</v>
      </c>
      <c r="D1456">
        <v>224</v>
      </c>
      <c r="E1456" s="6">
        <v>1</v>
      </c>
      <c r="F1456" s="6">
        <v>1455</v>
      </c>
      <c r="G1456" s="6">
        <v>1</v>
      </c>
    </row>
    <row r="1457" spans="1:7">
      <c r="A1457" t="s">
        <v>1023</v>
      </c>
      <c r="B1457" t="s">
        <v>958</v>
      </c>
      <c r="C1457">
        <v>93</v>
      </c>
      <c r="D1457">
        <v>328</v>
      </c>
      <c r="E1457" s="6">
        <v>1</v>
      </c>
      <c r="F1457" s="6">
        <v>1456</v>
      </c>
      <c r="G1457" s="6">
        <v>1</v>
      </c>
    </row>
    <row r="1458" spans="1:7">
      <c r="A1458" t="s">
        <v>1240</v>
      </c>
      <c r="B1458" t="s">
        <v>1018</v>
      </c>
      <c r="C1458">
        <v>99</v>
      </c>
      <c r="D1458">
        <v>317</v>
      </c>
      <c r="E1458" s="6">
        <v>1</v>
      </c>
      <c r="F1458" s="6">
        <v>1457</v>
      </c>
      <c r="G1458" s="6">
        <v>1</v>
      </c>
    </row>
    <row r="1459" spans="1:7">
      <c r="A1459" t="s">
        <v>1269</v>
      </c>
      <c r="B1459" t="s">
        <v>1018</v>
      </c>
      <c r="C1459">
        <v>82</v>
      </c>
      <c r="D1459">
        <v>317</v>
      </c>
      <c r="E1459" s="6">
        <v>1</v>
      </c>
      <c r="F1459" s="6">
        <v>1458</v>
      </c>
      <c r="G1459" s="6">
        <v>1</v>
      </c>
    </row>
    <row r="1460" spans="1:7">
      <c r="A1460" t="s">
        <v>1089</v>
      </c>
      <c r="B1460" t="s">
        <v>1018</v>
      </c>
      <c r="C1460">
        <v>95</v>
      </c>
      <c r="D1460">
        <v>317</v>
      </c>
      <c r="E1460" s="6">
        <v>1</v>
      </c>
      <c r="F1460" s="6">
        <v>1459</v>
      </c>
      <c r="G1460" s="6">
        <v>1</v>
      </c>
    </row>
    <row r="1461" spans="1:7">
      <c r="A1461" t="s">
        <v>1238</v>
      </c>
      <c r="B1461" t="s">
        <v>1018</v>
      </c>
      <c r="C1461">
        <v>164</v>
      </c>
      <c r="D1461">
        <v>317</v>
      </c>
      <c r="E1461" s="6">
        <v>1</v>
      </c>
      <c r="F1461" s="6">
        <v>1460</v>
      </c>
      <c r="G1461" s="6">
        <v>1</v>
      </c>
    </row>
    <row r="1462" spans="1:7">
      <c r="A1462" t="s">
        <v>1277</v>
      </c>
      <c r="B1462" t="s">
        <v>1018</v>
      </c>
      <c r="C1462">
        <v>161</v>
      </c>
      <c r="D1462">
        <v>317</v>
      </c>
      <c r="E1462" s="6">
        <v>1</v>
      </c>
      <c r="F1462" s="6">
        <v>1461</v>
      </c>
      <c r="G1462" s="6">
        <v>1</v>
      </c>
    </row>
    <row r="1463" spans="1:7">
      <c r="A1463" t="s">
        <v>1273</v>
      </c>
      <c r="B1463" t="s">
        <v>1018</v>
      </c>
      <c r="C1463">
        <v>103</v>
      </c>
      <c r="D1463">
        <v>317</v>
      </c>
      <c r="E1463" s="6">
        <v>1</v>
      </c>
      <c r="F1463" s="6">
        <v>1462</v>
      </c>
      <c r="G1463" s="6">
        <v>1</v>
      </c>
    </row>
    <row r="1464" spans="1:7">
      <c r="A1464" t="s">
        <v>1183</v>
      </c>
      <c r="B1464" t="s">
        <v>1018</v>
      </c>
      <c r="C1464">
        <v>120</v>
      </c>
      <c r="D1464">
        <v>317</v>
      </c>
      <c r="E1464" s="6">
        <v>1</v>
      </c>
      <c r="F1464" s="6">
        <v>1463</v>
      </c>
      <c r="G1464" s="6">
        <v>1</v>
      </c>
    </row>
    <row r="1465" spans="1:7">
      <c r="A1465" t="s">
        <v>1284</v>
      </c>
      <c r="B1465" t="s">
        <v>1018</v>
      </c>
      <c r="C1465">
        <v>100</v>
      </c>
      <c r="D1465">
        <v>317</v>
      </c>
      <c r="E1465" s="6">
        <v>1</v>
      </c>
      <c r="F1465" s="6">
        <v>1464</v>
      </c>
      <c r="G1465" s="6">
        <v>1</v>
      </c>
    </row>
    <row r="1466" spans="1:7">
      <c r="A1466" t="s">
        <v>1257</v>
      </c>
      <c r="B1466" t="s">
        <v>1018</v>
      </c>
      <c r="C1466">
        <v>350</v>
      </c>
      <c r="D1466">
        <v>317</v>
      </c>
      <c r="E1466" s="6">
        <v>1</v>
      </c>
      <c r="F1466" s="6">
        <v>1465</v>
      </c>
      <c r="G1466" s="6">
        <v>1</v>
      </c>
    </row>
    <row r="1467" spans="1:7">
      <c r="A1467" t="s">
        <v>1216</v>
      </c>
      <c r="B1467" t="s">
        <v>1020</v>
      </c>
      <c r="C1467">
        <v>335</v>
      </c>
      <c r="D1467">
        <v>234</v>
      </c>
      <c r="E1467" s="6">
        <v>1</v>
      </c>
      <c r="F1467" s="6">
        <v>1466</v>
      </c>
      <c r="G1467" s="6">
        <v>1</v>
      </c>
    </row>
    <row r="1468" spans="1:7">
      <c r="A1468" t="s">
        <v>947</v>
      </c>
      <c r="B1468" t="s">
        <v>1286</v>
      </c>
      <c r="C1468">
        <v>383</v>
      </c>
      <c r="D1468">
        <v>316</v>
      </c>
      <c r="E1468" s="6">
        <v>1</v>
      </c>
      <c r="F1468" s="6">
        <v>1467</v>
      </c>
      <c r="G1468" s="6">
        <v>1</v>
      </c>
    </row>
    <row r="1469" spans="1:7">
      <c r="A1469" t="s">
        <v>995</v>
      </c>
      <c r="B1469" t="s">
        <v>1286</v>
      </c>
      <c r="C1469">
        <v>109</v>
      </c>
      <c r="D1469">
        <v>316</v>
      </c>
      <c r="E1469" s="6">
        <v>1</v>
      </c>
      <c r="F1469" s="6">
        <v>1468</v>
      </c>
      <c r="G1469" s="6">
        <v>1</v>
      </c>
    </row>
    <row r="1470" spans="1:7">
      <c r="A1470" t="s">
        <v>1233</v>
      </c>
      <c r="B1470" t="s">
        <v>1286</v>
      </c>
      <c r="C1470">
        <v>163</v>
      </c>
      <c r="D1470">
        <v>316</v>
      </c>
      <c r="E1470" s="6">
        <v>1</v>
      </c>
      <c r="F1470" s="6">
        <v>1469</v>
      </c>
      <c r="G1470" s="6">
        <v>1</v>
      </c>
    </row>
    <row r="1471" spans="1:7">
      <c r="A1471" t="s">
        <v>1184</v>
      </c>
      <c r="B1471" t="s">
        <v>1286</v>
      </c>
      <c r="C1471">
        <v>25</v>
      </c>
      <c r="D1471">
        <v>316</v>
      </c>
      <c r="E1471" s="6">
        <v>1</v>
      </c>
      <c r="F1471" s="6">
        <v>1470</v>
      </c>
      <c r="G1471" s="6">
        <v>1</v>
      </c>
    </row>
    <row r="1472" spans="1:7">
      <c r="A1472" t="s">
        <v>999</v>
      </c>
      <c r="B1472" t="s">
        <v>1286</v>
      </c>
      <c r="C1472">
        <v>23</v>
      </c>
      <c r="D1472">
        <v>316</v>
      </c>
      <c r="E1472" s="6">
        <v>1</v>
      </c>
      <c r="F1472" s="6">
        <v>1471</v>
      </c>
      <c r="G1472" s="6">
        <v>1</v>
      </c>
    </row>
    <row r="1473" spans="1:7">
      <c r="A1473" t="s">
        <v>1287</v>
      </c>
      <c r="B1473" t="s">
        <v>1286</v>
      </c>
      <c r="C1473">
        <v>359</v>
      </c>
      <c r="D1473">
        <v>316</v>
      </c>
      <c r="E1473" s="6">
        <v>1</v>
      </c>
      <c r="F1473" s="6">
        <v>1472</v>
      </c>
      <c r="G1473" s="6">
        <v>1</v>
      </c>
    </row>
    <row r="1474" spans="1:7">
      <c r="A1474" t="s">
        <v>996</v>
      </c>
      <c r="B1474" t="s">
        <v>1286</v>
      </c>
      <c r="C1474">
        <v>110</v>
      </c>
      <c r="D1474">
        <v>316</v>
      </c>
      <c r="E1474" s="6">
        <v>1</v>
      </c>
      <c r="F1474" s="6">
        <v>1473</v>
      </c>
      <c r="G1474" s="6">
        <v>1</v>
      </c>
    </row>
    <row r="1475" spans="1:7">
      <c r="A1475" t="s">
        <v>1216</v>
      </c>
      <c r="B1475" t="s">
        <v>1020</v>
      </c>
      <c r="C1475">
        <v>335</v>
      </c>
      <c r="D1475">
        <v>234</v>
      </c>
      <c r="E1475" s="6">
        <v>1</v>
      </c>
      <c r="F1475" s="6">
        <v>1474</v>
      </c>
      <c r="G1475" s="6">
        <v>1</v>
      </c>
    </row>
    <row r="1476" spans="1:7">
      <c r="A1476" t="s">
        <v>998</v>
      </c>
      <c r="B1476" t="s">
        <v>1176</v>
      </c>
      <c r="C1476">
        <v>166</v>
      </c>
      <c r="D1476">
        <v>60</v>
      </c>
      <c r="E1476" s="6">
        <v>1</v>
      </c>
      <c r="F1476" s="6">
        <v>1475</v>
      </c>
      <c r="G1476" s="6">
        <v>1</v>
      </c>
    </row>
    <row r="1477" spans="1:7">
      <c r="A1477" t="s">
        <v>1021</v>
      </c>
      <c r="B1477" t="s">
        <v>1176</v>
      </c>
      <c r="C1477">
        <v>37</v>
      </c>
      <c r="D1477">
        <v>60</v>
      </c>
      <c r="E1477" s="6">
        <v>1</v>
      </c>
      <c r="F1477" s="6">
        <v>1476</v>
      </c>
      <c r="G1477" s="6">
        <v>1</v>
      </c>
    </row>
    <row r="1478" spans="1:7">
      <c r="A1478" t="s">
        <v>1257</v>
      </c>
      <c r="B1478" t="s">
        <v>1176</v>
      </c>
      <c r="C1478">
        <v>350</v>
      </c>
      <c r="D1478">
        <v>60</v>
      </c>
      <c r="E1478" s="6">
        <v>1</v>
      </c>
      <c r="F1478" s="6">
        <v>1477</v>
      </c>
      <c r="G1478" s="6">
        <v>1</v>
      </c>
    </row>
    <row r="1479" spans="1:7">
      <c r="A1479" t="s">
        <v>1175</v>
      </c>
      <c r="B1479" t="s">
        <v>1176</v>
      </c>
      <c r="C1479">
        <v>353</v>
      </c>
      <c r="D1479">
        <v>60</v>
      </c>
      <c r="E1479" s="6">
        <v>1</v>
      </c>
      <c r="F1479" s="6">
        <v>1478</v>
      </c>
      <c r="G1479" s="6">
        <v>1</v>
      </c>
    </row>
    <row r="1480" spans="1:7">
      <c r="A1480" t="s">
        <v>1240</v>
      </c>
      <c r="B1480" t="s">
        <v>1176</v>
      </c>
      <c r="C1480">
        <v>99</v>
      </c>
      <c r="D1480">
        <v>60</v>
      </c>
      <c r="E1480" s="6">
        <v>1</v>
      </c>
      <c r="F1480" s="6">
        <v>1479</v>
      </c>
      <c r="G1480" s="6">
        <v>1</v>
      </c>
    </row>
    <row r="1481" spans="1:7">
      <c r="A1481" t="s">
        <v>1245</v>
      </c>
      <c r="B1481" t="s">
        <v>1176</v>
      </c>
      <c r="C1481">
        <v>303</v>
      </c>
      <c r="D1481">
        <v>60</v>
      </c>
      <c r="E1481" s="6">
        <v>1</v>
      </c>
      <c r="F1481" s="6">
        <v>1480</v>
      </c>
      <c r="G1481" s="6">
        <v>1</v>
      </c>
    </row>
    <row r="1482" spans="1:7">
      <c r="A1482" t="s">
        <v>1241</v>
      </c>
      <c r="B1482" t="s">
        <v>1176</v>
      </c>
      <c r="C1482">
        <v>297</v>
      </c>
      <c r="D1482">
        <v>60</v>
      </c>
      <c r="E1482" s="6">
        <v>1</v>
      </c>
      <c r="F1482" s="6">
        <v>1481</v>
      </c>
      <c r="G1482" s="6">
        <v>1</v>
      </c>
    </row>
    <row r="1483" spans="1:7">
      <c r="A1483" t="s">
        <v>1253</v>
      </c>
      <c r="B1483" t="s">
        <v>1176</v>
      </c>
      <c r="C1483">
        <v>12</v>
      </c>
      <c r="D1483">
        <v>60</v>
      </c>
      <c r="E1483" s="6">
        <v>1</v>
      </c>
      <c r="F1483" s="6">
        <v>1482</v>
      </c>
      <c r="G1483" s="6">
        <v>1</v>
      </c>
    </row>
    <row r="1484" spans="1:7">
      <c r="A1484" t="s">
        <v>1257</v>
      </c>
      <c r="B1484" t="s">
        <v>1176</v>
      </c>
      <c r="C1484">
        <v>350</v>
      </c>
      <c r="D1484">
        <v>60</v>
      </c>
      <c r="E1484" s="6">
        <v>1</v>
      </c>
      <c r="F1484" s="6">
        <v>1483</v>
      </c>
      <c r="G1484" s="6">
        <v>1</v>
      </c>
    </row>
    <row r="1485" spans="1:7">
      <c r="A1485" t="s">
        <v>1245</v>
      </c>
      <c r="B1485" t="s">
        <v>1176</v>
      </c>
      <c r="C1485">
        <v>303</v>
      </c>
      <c r="D1485">
        <v>60</v>
      </c>
      <c r="E1485" s="6">
        <v>1</v>
      </c>
      <c r="F1485" s="6">
        <v>1484</v>
      </c>
      <c r="G1485" s="6">
        <v>1</v>
      </c>
    </row>
    <row r="1486" spans="1:7">
      <c r="A1486" t="s">
        <v>1241</v>
      </c>
      <c r="B1486" t="s">
        <v>1176</v>
      </c>
      <c r="C1486">
        <v>297</v>
      </c>
      <c r="D1486">
        <v>60</v>
      </c>
      <c r="E1486" s="6">
        <v>1</v>
      </c>
      <c r="F1486" s="6">
        <v>1485</v>
      </c>
      <c r="G1486" s="6">
        <v>1</v>
      </c>
    </row>
    <row r="1487" spans="1:7">
      <c r="A1487" t="s">
        <v>1022</v>
      </c>
      <c r="B1487" t="s">
        <v>1176</v>
      </c>
      <c r="C1487">
        <v>20</v>
      </c>
      <c r="D1487">
        <v>60</v>
      </c>
      <c r="E1487" s="6">
        <v>1</v>
      </c>
      <c r="F1487" s="6">
        <v>1486</v>
      </c>
      <c r="G1487" s="6">
        <v>1</v>
      </c>
    </row>
    <row r="1488" spans="1:7">
      <c r="A1488" t="s">
        <v>1238</v>
      </c>
      <c r="B1488" t="s">
        <v>1176</v>
      </c>
      <c r="C1488">
        <v>164</v>
      </c>
      <c r="D1488">
        <v>60</v>
      </c>
      <c r="E1488" s="6">
        <v>1</v>
      </c>
      <c r="F1488" s="6">
        <v>1487</v>
      </c>
      <c r="G1488" s="6">
        <v>1</v>
      </c>
    </row>
    <row r="1489" spans="1:7">
      <c r="A1489" t="s">
        <v>1253</v>
      </c>
      <c r="B1489" t="s">
        <v>1176</v>
      </c>
      <c r="C1489">
        <v>12</v>
      </c>
      <c r="D1489">
        <v>60</v>
      </c>
      <c r="E1489" s="6">
        <v>1</v>
      </c>
      <c r="F1489" s="6">
        <v>1488</v>
      </c>
      <c r="G1489" s="6">
        <v>1</v>
      </c>
    </row>
    <row r="1490" spans="1:7">
      <c r="A1490" t="s">
        <v>998</v>
      </c>
      <c r="B1490" t="s">
        <v>1176</v>
      </c>
      <c r="C1490">
        <v>166</v>
      </c>
      <c r="D1490">
        <v>60</v>
      </c>
      <c r="E1490" s="6">
        <v>1</v>
      </c>
      <c r="F1490" s="6">
        <v>1489</v>
      </c>
      <c r="G1490" s="6">
        <v>1</v>
      </c>
    </row>
    <row r="1491" spans="1:7">
      <c r="A1491" t="s">
        <v>1179</v>
      </c>
      <c r="B1491" t="s">
        <v>1176</v>
      </c>
      <c r="C1491">
        <v>299</v>
      </c>
      <c r="D1491">
        <v>60</v>
      </c>
      <c r="E1491" s="6">
        <v>1</v>
      </c>
      <c r="F1491" s="6">
        <v>1490</v>
      </c>
      <c r="G1491" s="6">
        <v>1</v>
      </c>
    </row>
    <row r="1492" spans="1:7">
      <c r="A1492" t="s">
        <v>1277</v>
      </c>
      <c r="B1492" t="s">
        <v>1176</v>
      </c>
      <c r="C1492">
        <v>161</v>
      </c>
      <c r="D1492">
        <v>60</v>
      </c>
      <c r="E1492" s="6">
        <v>1</v>
      </c>
      <c r="F1492" s="6">
        <v>1491</v>
      </c>
      <c r="G1492" s="6">
        <v>1</v>
      </c>
    </row>
    <row r="1493" spans="1:7">
      <c r="A1493" t="s">
        <v>1184</v>
      </c>
      <c r="B1493" t="s">
        <v>1285</v>
      </c>
      <c r="C1493">
        <v>25</v>
      </c>
      <c r="D1493">
        <v>224</v>
      </c>
      <c r="E1493" s="6">
        <v>1</v>
      </c>
      <c r="F1493" s="6">
        <v>1492</v>
      </c>
      <c r="G1493" s="6">
        <v>1</v>
      </c>
    </row>
    <row r="1494" spans="1:7">
      <c r="A1494" t="s">
        <v>1216</v>
      </c>
      <c r="B1494" t="s">
        <v>1285</v>
      </c>
      <c r="C1494">
        <v>335</v>
      </c>
      <c r="D1494">
        <v>224</v>
      </c>
      <c r="E1494" s="6">
        <v>1</v>
      </c>
      <c r="F1494" s="6">
        <v>1493</v>
      </c>
      <c r="G1494" s="6">
        <v>1</v>
      </c>
    </row>
    <row r="1495" spans="1:7">
      <c r="A1495" t="s">
        <v>1185</v>
      </c>
      <c r="B1495" t="s">
        <v>1285</v>
      </c>
      <c r="C1495">
        <v>254</v>
      </c>
      <c r="D1495">
        <v>224</v>
      </c>
      <c r="E1495" s="6">
        <v>1</v>
      </c>
      <c r="F1495" s="6">
        <v>1494</v>
      </c>
      <c r="G1495" s="6">
        <v>1</v>
      </c>
    </row>
    <row r="1496" spans="1:7">
      <c r="A1496" t="s">
        <v>1059</v>
      </c>
      <c r="B1496" t="s">
        <v>1285</v>
      </c>
      <c r="C1496">
        <v>61</v>
      </c>
      <c r="D1496">
        <v>224</v>
      </c>
      <c r="E1496" s="6">
        <v>1</v>
      </c>
      <c r="F1496" s="6">
        <v>1495</v>
      </c>
      <c r="G1496" s="6">
        <v>1</v>
      </c>
    </row>
    <row r="1497" spans="1:7">
      <c r="A1497" t="s">
        <v>1284</v>
      </c>
      <c r="B1497" t="s">
        <v>1285</v>
      </c>
      <c r="C1497">
        <v>100</v>
      </c>
      <c r="D1497">
        <v>224</v>
      </c>
      <c r="E1497" s="6">
        <v>1</v>
      </c>
      <c r="F1497" s="6">
        <v>1496</v>
      </c>
      <c r="G1497" s="6">
        <v>1</v>
      </c>
    </row>
    <row r="1498" spans="1:7">
      <c r="A1498" t="s">
        <v>1287</v>
      </c>
      <c r="B1498" t="s">
        <v>1285</v>
      </c>
      <c r="C1498">
        <v>359</v>
      </c>
      <c r="D1498">
        <v>224</v>
      </c>
      <c r="E1498" s="6">
        <v>1</v>
      </c>
      <c r="F1498" s="6">
        <v>1497</v>
      </c>
      <c r="G1498" s="6">
        <v>1</v>
      </c>
    </row>
    <row r="1499" spans="1:7">
      <c r="A1499" t="s">
        <v>1186</v>
      </c>
      <c r="B1499" t="s">
        <v>1285</v>
      </c>
      <c r="C1499">
        <v>22</v>
      </c>
      <c r="D1499">
        <v>224</v>
      </c>
      <c r="E1499" s="6">
        <v>1</v>
      </c>
      <c r="F1499" s="6">
        <v>1498</v>
      </c>
      <c r="G1499" s="6">
        <v>1</v>
      </c>
    </row>
    <row r="1500" spans="1:7">
      <c r="A1500" t="s">
        <v>1187</v>
      </c>
      <c r="B1500" t="s">
        <v>1285</v>
      </c>
      <c r="C1500">
        <v>35</v>
      </c>
      <c r="D1500">
        <v>224</v>
      </c>
      <c r="E1500" s="6">
        <v>1</v>
      </c>
      <c r="F1500" s="6">
        <v>1499</v>
      </c>
      <c r="G1500" s="6">
        <v>1</v>
      </c>
    </row>
    <row r="1501" spans="1:7">
      <c r="A1501" t="s">
        <v>1187</v>
      </c>
      <c r="B1501" t="s">
        <v>1285</v>
      </c>
      <c r="C1501">
        <v>35</v>
      </c>
      <c r="D1501">
        <v>224</v>
      </c>
      <c r="E1501" s="6">
        <v>1</v>
      </c>
      <c r="F1501" s="6">
        <v>1500</v>
      </c>
      <c r="G1501" s="6">
        <v>1</v>
      </c>
    </row>
    <row r="1502" spans="1:7">
      <c r="A1502" t="s">
        <v>1187</v>
      </c>
      <c r="B1502" t="s">
        <v>1285</v>
      </c>
      <c r="C1502">
        <v>35</v>
      </c>
      <c r="D1502">
        <v>224</v>
      </c>
      <c r="E1502" s="6">
        <v>1</v>
      </c>
      <c r="F1502" s="6">
        <v>1501</v>
      </c>
      <c r="G1502" s="6">
        <v>1</v>
      </c>
    </row>
    <row r="1503" spans="1:7">
      <c r="A1503" t="s">
        <v>1216</v>
      </c>
      <c r="B1503" t="s">
        <v>1285</v>
      </c>
      <c r="C1503">
        <v>335</v>
      </c>
      <c r="D1503">
        <v>224</v>
      </c>
      <c r="E1503" s="6">
        <v>1</v>
      </c>
      <c r="F1503" s="6">
        <v>1502</v>
      </c>
      <c r="G1503" s="6">
        <v>1</v>
      </c>
    </row>
    <row r="1504" spans="1:7">
      <c r="A1504" t="s">
        <v>1187</v>
      </c>
      <c r="B1504" t="s">
        <v>1285</v>
      </c>
      <c r="C1504">
        <v>35</v>
      </c>
      <c r="D1504">
        <v>224</v>
      </c>
      <c r="E1504" s="6">
        <v>1</v>
      </c>
      <c r="F1504" s="6">
        <v>1503</v>
      </c>
      <c r="G1504" s="6">
        <v>1</v>
      </c>
    </row>
    <row r="1505" spans="1:7">
      <c r="A1505" t="s">
        <v>1246</v>
      </c>
      <c r="B1505" t="s">
        <v>1285</v>
      </c>
      <c r="C1505">
        <v>119</v>
      </c>
      <c r="D1505">
        <v>224</v>
      </c>
      <c r="E1505" s="6">
        <v>1</v>
      </c>
      <c r="F1505" s="6">
        <v>1504</v>
      </c>
      <c r="G1505" s="6">
        <v>1</v>
      </c>
    </row>
    <row r="1506" spans="1:7">
      <c r="A1506" t="s">
        <v>1023</v>
      </c>
      <c r="B1506" t="s">
        <v>1285</v>
      </c>
      <c r="C1506">
        <v>93</v>
      </c>
      <c r="D1506">
        <v>224</v>
      </c>
      <c r="E1506" s="6">
        <v>1</v>
      </c>
      <c r="F1506" s="6">
        <v>1505</v>
      </c>
      <c r="G1506" s="6">
        <v>1</v>
      </c>
    </row>
    <row r="1507" spans="1:7">
      <c r="A1507" t="s">
        <v>1059</v>
      </c>
      <c r="B1507" t="s">
        <v>1285</v>
      </c>
      <c r="C1507">
        <v>61</v>
      </c>
      <c r="D1507">
        <v>224</v>
      </c>
      <c r="E1507" s="6">
        <v>1</v>
      </c>
      <c r="F1507" s="6">
        <v>1506</v>
      </c>
      <c r="G1507" s="6">
        <v>1</v>
      </c>
    </row>
    <row r="1508" spans="1:7">
      <c r="A1508" t="s">
        <v>1023</v>
      </c>
      <c r="B1508" t="s">
        <v>1285</v>
      </c>
      <c r="C1508">
        <v>93</v>
      </c>
      <c r="D1508">
        <v>224</v>
      </c>
      <c r="E1508" s="6">
        <v>1</v>
      </c>
      <c r="F1508" s="6">
        <v>1507</v>
      </c>
      <c r="G1508" s="6">
        <v>1</v>
      </c>
    </row>
    <row r="1509" spans="1:7">
      <c r="A1509" t="s">
        <v>1188</v>
      </c>
      <c r="B1509" t="s">
        <v>1285</v>
      </c>
      <c r="C1509">
        <v>349</v>
      </c>
      <c r="D1509">
        <v>224</v>
      </c>
      <c r="E1509" s="6">
        <v>1</v>
      </c>
      <c r="F1509" s="6">
        <v>1508</v>
      </c>
      <c r="G1509" s="6">
        <v>1</v>
      </c>
    </row>
    <row r="1510" spans="1:7">
      <c r="A1510" t="s">
        <v>1288</v>
      </c>
      <c r="B1510" t="s">
        <v>1285</v>
      </c>
      <c r="C1510">
        <v>118</v>
      </c>
      <c r="D1510">
        <v>224</v>
      </c>
      <c r="E1510" s="6">
        <v>1</v>
      </c>
      <c r="F1510" s="6">
        <v>1509</v>
      </c>
      <c r="G1510" s="6">
        <v>1</v>
      </c>
    </row>
    <row r="1511" spans="1:7">
      <c r="A1511" t="s">
        <v>1216</v>
      </c>
      <c r="B1511" t="s">
        <v>1285</v>
      </c>
      <c r="C1511">
        <v>335</v>
      </c>
      <c r="D1511">
        <v>224</v>
      </c>
      <c r="E1511" s="6">
        <v>1</v>
      </c>
      <c r="F1511" s="6">
        <v>1510</v>
      </c>
      <c r="G1511" s="6">
        <v>1</v>
      </c>
    </row>
    <row r="1512" spans="1:7">
      <c r="A1512" t="s">
        <v>1189</v>
      </c>
      <c r="B1512" t="s">
        <v>1285</v>
      </c>
      <c r="C1512">
        <v>202</v>
      </c>
      <c r="D1512">
        <v>224</v>
      </c>
      <c r="E1512" s="6">
        <v>1</v>
      </c>
      <c r="F1512" s="6">
        <v>1511</v>
      </c>
      <c r="G1512" s="6">
        <v>1</v>
      </c>
    </row>
    <row r="1513" spans="1:7">
      <c r="A1513" t="s">
        <v>1024</v>
      </c>
      <c r="B1513" t="s">
        <v>1285</v>
      </c>
      <c r="C1513">
        <v>182</v>
      </c>
      <c r="D1513">
        <v>224</v>
      </c>
      <c r="E1513" s="6">
        <v>1</v>
      </c>
      <c r="F1513" s="6">
        <v>1512</v>
      </c>
      <c r="G1513" s="6">
        <v>1</v>
      </c>
    </row>
    <row r="1514" spans="1:7">
      <c r="A1514" t="s">
        <v>1216</v>
      </c>
      <c r="B1514" t="s">
        <v>1285</v>
      </c>
      <c r="C1514">
        <v>335</v>
      </c>
      <c r="D1514">
        <v>224</v>
      </c>
      <c r="E1514" s="6">
        <v>1</v>
      </c>
      <c r="F1514" s="6">
        <v>1513</v>
      </c>
      <c r="G1514" s="6">
        <v>1</v>
      </c>
    </row>
    <row r="1515" spans="1:7">
      <c r="A1515" t="s">
        <v>1022</v>
      </c>
      <c r="B1515" t="s">
        <v>1285</v>
      </c>
      <c r="C1515">
        <v>20</v>
      </c>
      <c r="D1515">
        <v>224</v>
      </c>
      <c r="E1515" s="6">
        <v>1</v>
      </c>
      <c r="F1515" s="6">
        <v>1514</v>
      </c>
      <c r="G1515" s="6">
        <v>1</v>
      </c>
    </row>
    <row r="1516" spans="1:7">
      <c r="A1516" t="s">
        <v>1025</v>
      </c>
      <c r="B1516" t="s">
        <v>962</v>
      </c>
      <c r="C1516">
        <v>361</v>
      </c>
      <c r="D1516">
        <v>129</v>
      </c>
      <c r="E1516" s="6">
        <v>1</v>
      </c>
      <c r="F1516" s="6">
        <v>1515</v>
      </c>
      <c r="G1516" s="6">
        <v>1</v>
      </c>
    </row>
    <row r="1517" spans="1:7">
      <c r="A1517" t="s">
        <v>1289</v>
      </c>
      <c r="B1517" t="s">
        <v>1006</v>
      </c>
      <c r="C1517">
        <v>156</v>
      </c>
      <c r="D1517">
        <v>365</v>
      </c>
      <c r="E1517" s="6">
        <v>1</v>
      </c>
      <c r="F1517" s="6">
        <v>1516</v>
      </c>
      <c r="G1517" s="6">
        <v>1</v>
      </c>
    </row>
    <row r="1518" spans="1:7">
      <c r="A1518" t="s">
        <v>1216</v>
      </c>
      <c r="B1518" t="s">
        <v>1285</v>
      </c>
      <c r="C1518">
        <v>335</v>
      </c>
      <c r="D1518">
        <v>224</v>
      </c>
      <c r="E1518" s="6">
        <v>1</v>
      </c>
      <c r="F1518" s="6">
        <v>1517</v>
      </c>
      <c r="G1518" s="6">
        <v>1</v>
      </c>
    </row>
    <row r="1519" spans="1:7">
      <c r="A1519" t="s">
        <v>1190</v>
      </c>
      <c r="B1519" t="s">
        <v>1285</v>
      </c>
      <c r="C1519">
        <v>138</v>
      </c>
      <c r="D1519">
        <v>224</v>
      </c>
      <c r="E1519" s="6">
        <v>1</v>
      </c>
      <c r="F1519" s="6">
        <v>1518</v>
      </c>
      <c r="G1519" s="6">
        <v>1</v>
      </c>
    </row>
    <row r="1520" spans="1:7">
      <c r="A1520" t="s">
        <v>1043</v>
      </c>
      <c r="B1520" t="s">
        <v>1286</v>
      </c>
      <c r="C1520">
        <v>62</v>
      </c>
      <c r="D1520">
        <v>316</v>
      </c>
      <c r="E1520" s="6">
        <v>1</v>
      </c>
      <c r="F1520" s="6">
        <v>1519</v>
      </c>
      <c r="G1520" s="6">
        <v>1</v>
      </c>
    </row>
    <row r="1521" spans="1:7">
      <c r="A1521" t="s">
        <v>996</v>
      </c>
      <c r="B1521" t="s">
        <v>1286</v>
      </c>
      <c r="C1521">
        <v>110</v>
      </c>
      <c r="D1521">
        <v>316</v>
      </c>
      <c r="E1521" s="6">
        <v>1</v>
      </c>
      <c r="F1521" s="6">
        <v>1520</v>
      </c>
      <c r="G1521" s="6">
        <v>1</v>
      </c>
    </row>
    <row r="1522" spans="1:7">
      <c r="A1522" t="s">
        <v>996</v>
      </c>
      <c r="B1522" t="s">
        <v>1286</v>
      </c>
      <c r="C1522">
        <v>110</v>
      </c>
      <c r="D1522">
        <v>316</v>
      </c>
      <c r="E1522" s="6">
        <v>1</v>
      </c>
      <c r="F1522" s="6">
        <v>1521</v>
      </c>
      <c r="G1522" s="6">
        <v>1</v>
      </c>
    </row>
    <row r="1523" spans="1:7">
      <c r="A1523" t="s">
        <v>1290</v>
      </c>
      <c r="B1523" t="s">
        <v>1286</v>
      </c>
      <c r="C1523">
        <v>296</v>
      </c>
      <c r="D1523">
        <v>316</v>
      </c>
      <c r="E1523" s="6">
        <v>1</v>
      </c>
      <c r="F1523" s="6">
        <v>1522</v>
      </c>
      <c r="G1523" s="6">
        <v>1</v>
      </c>
    </row>
    <row r="1524" spans="1:7">
      <c r="A1524" t="s">
        <v>1241</v>
      </c>
      <c r="B1524" t="s">
        <v>1286</v>
      </c>
      <c r="C1524">
        <v>297</v>
      </c>
      <c r="D1524">
        <v>316</v>
      </c>
      <c r="E1524" s="6">
        <v>1</v>
      </c>
      <c r="F1524" s="6">
        <v>1523</v>
      </c>
      <c r="G1524" s="6">
        <v>1</v>
      </c>
    </row>
    <row r="1525" spans="1:7">
      <c r="A1525" t="s">
        <v>1257</v>
      </c>
      <c r="B1525" t="s">
        <v>1176</v>
      </c>
      <c r="C1525">
        <v>350</v>
      </c>
      <c r="D1525">
        <v>60</v>
      </c>
      <c r="E1525" s="6">
        <v>1</v>
      </c>
      <c r="F1525" s="6">
        <v>1524</v>
      </c>
      <c r="G1525" s="6">
        <v>1</v>
      </c>
    </row>
    <row r="1526" spans="1:7">
      <c r="A1526" t="s">
        <v>1257</v>
      </c>
      <c r="B1526" t="s">
        <v>1176</v>
      </c>
      <c r="C1526">
        <v>350</v>
      </c>
      <c r="D1526">
        <v>60</v>
      </c>
      <c r="E1526" s="6">
        <v>1</v>
      </c>
      <c r="F1526" s="6">
        <v>1525</v>
      </c>
      <c r="G1526" s="6">
        <v>1</v>
      </c>
    </row>
    <row r="1527" spans="1:7">
      <c r="A1527" t="s">
        <v>1238</v>
      </c>
      <c r="B1527" t="s">
        <v>1176</v>
      </c>
      <c r="C1527">
        <v>164</v>
      </c>
      <c r="D1527">
        <v>60</v>
      </c>
      <c r="E1527" s="6">
        <v>1</v>
      </c>
      <c r="F1527" s="6">
        <v>1526</v>
      </c>
      <c r="G1527" s="6">
        <v>1</v>
      </c>
    </row>
    <row r="1528" spans="1:7">
      <c r="A1528" t="s">
        <v>1179</v>
      </c>
      <c r="B1528" t="s">
        <v>1176</v>
      </c>
      <c r="C1528">
        <v>299</v>
      </c>
      <c r="D1528">
        <v>60</v>
      </c>
      <c r="E1528" s="6">
        <v>1</v>
      </c>
      <c r="F1528" s="6">
        <v>1527</v>
      </c>
      <c r="G1528" s="6">
        <v>1</v>
      </c>
    </row>
    <row r="1529" spans="1:7">
      <c r="A1529" t="s">
        <v>1257</v>
      </c>
      <c r="B1529" t="s">
        <v>1176</v>
      </c>
      <c r="C1529">
        <v>350</v>
      </c>
      <c r="D1529">
        <v>60</v>
      </c>
      <c r="E1529" s="6">
        <v>1</v>
      </c>
      <c r="F1529" s="6">
        <v>1528</v>
      </c>
      <c r="G1529" s="6">
        <v>1</v>
      </c>
    </row>
    <row r="1530" spans="1:7">
      <c r="A1530" t="s">
        <v>1241</v>
      </c>
      <c r="B1530" t="s">
        <v>1176</v>
      </c>
      <c r="C1530">
        <v>297</v>
      </c>
      <c r="D1530">
        <v>60</v>
      </c>
      <c r="E1530" s="6">
        <v>1</v>
      </c>
      <c r="F1530" s="6">
        <v>1529</v>
      </c>
      <c r="G1530" s="6">
        <v>1</v>
      </c>
    </row>
    <row r="1531" spans="1:7">
      <c r="A1531" t="s">
        <v>1059</v>
      </c>
      <c r="B1531" t="s">
        <v>1006</v>
      </c>
      <c r="C1531">
        <v>61</v>
      </c>
      <c r="D1531">
        <v>365</v>
      </c>
      <c r="E1531" s="6">
        <v>1</v>
      </c>
      <c r="F1531" s="6">
        <v>1530</v>
      </c>
      <c r="G1531" s="6">
        <v>1</v>
      </c>
    </row>
    <row r="1532" spans="1:7">
      <c r="A1532" t="s">
        <v>1175</v>
      </c>
      <c r="B1532" t="s">
        <v>1026</v>
      </c>
      <c r="C1532">
        <v>353</v>
      </c>
      <c r="D1532">
        <v>376</v>
      </c>
      <c r="E1532" s="6">
        <v>1</v>
      </c>
      <c r="F1532" s="6">
        <v>1531</v>
      </c>
      <c r="G1532" s="6">
        <v>1</v>
      </c>
    </row>
    <row r="1533" spans="1:7">
      <c r="A1533" t="s">
        <v>1027</v>
      </c>
      <c r="B1533" t="s">
        <v>1026</v>
      </c>
      <c r="C1533">
        <v>112</v>
      </c>
      <c r="D1533">
        <v>376</v>
      </c>
      <c r="E1533" s="6">
        <v>1</v>
      </c>
      <c r="F1533" s="6">
        <v>1532</v>
      </c>
      <c r="G1533" s="6">
        <v>1</v>
      </c>
    </row>
    <row r="1534" spans="1:7">
      <c r="A1534" t="s">
        <v>999</v>
      </c>
      <c r="B1534" t="s">
        <v>1026</v>
      </c>
      <c r="C1534">
        <v>23</v>
      </c>
      <c r="D1534">
        <v>376</v>
      </c>
      <c r="E1534" s="6">
        <v>1</v>
      </c>
      <c r="F1534" s="6">
        <v>1533</v>
      </c>
      <c r="G1534" s="6">
        <v>1</v>
      </c>
    </row>
    <row r="1535" spans="1:7">
      <c r="A1535" t="s">
        <v>999</v>
      </c>
      <c r="B1535" t="s">
        <v>1026</v>
      </c>
      <c r="C1535">
        <v>23</v>
      </c>
      <c r="D1535">
        <v>376</v>
      </c>
      <c r="E1535" s="6">
        <v>1</v>
      </c>
      <c r="F1535" s="6">
        <v>1534</v>
      </c>
      <c r="G1535" s="6">
        <v>1</v>
      </c>
    </row>
    <row r="1536" spans="1:7">
      <c r="A1536" t="s">
        <v>1182</v>
      </c>
      <c r="B1536" t="s">
        <v>1028</v>
      </c>
      <c r="C1536">
        <v>26</v>
      </c>
      <c r="D1536">
        <v>287</v>
      </c>
      <c r="E1536" s="6">
        <v>1</v>
      </c>
      <c r="F1536" s="6">
        <v>1535</v>
      </c>
      <c r="G1536" s="6">
        <v>1</v>
      </c>
    </row>
    <row r="1537" spans="1:7">
      <c r="A1537" t="s">
        <v>1233</v>
      </c>
      <c r="B1537" t="s">
        <v>1286</v>
      </c>
      <c r="C1537">
        <v>163</v>
      </c>
      <c r="D1537">
        <v>316</v>
      </c>
      <c r="E1537" s="6">
        <v>1</v>
      </c>
      <c r="F1537" s="6">
        <v>1536</v>
      </c>
      <c r="G1537" s="6">
        <v>1</v>
      </c>
    </row>
    <row r="1538" spans="1:7">
      <c r="A1538" t="s">
        <v>1177</v>
      </c>
      <c r="B1538" t="s">
        <v>1286</v>
      </c>
      <c r="C1538">
        <v>24</v>
      </c>
      <c r="D1538">
        <v>316</v>
      </c>
      <c r="E1538" s="6">
        <v>1</v>
      </c>
      <c r="F1538" s="6">
        <v>1537</v>
      </c>
      <c r="G1538" s="6">
        <v>1</v>
      </c>
    </row>
    <row r="1539" spans="1:7">
      <c r="A1539" t="s">
        <v>1281</v>
      </c>
      <c r="B1539" t="s">
        <v>1029</v>
      </c>
      <c r="C1539">
        <v>162</v>
      </c>
      <c r="D1539">
        <v>280</v>
      </c>
      <c r="E1539" s="6">
        <v>1</v>
      </c>
      <c r="F1539" s="6">
        <v>1538</v>
      </c>
      <c r="G1539" s="6">
        <v>1</v>
      </c>
    </row>
    <row r="1540" spans="1:7">
      <c r="A1540" t="s">
        <v>1257</v>
      </c>
      <c r="B1540" t="s">
        <v>1029</v>
      </c>
      <c r="C1540">
        <v>350</v>
      </c>
      <c r="D1540">
        <v>280</v>
      </c>
      <c r="E1540" s="6">
        <v>1</v>
      </c>
      <c r="F1540" s="6">
        <v>1539</v>
      </c>
      <c r="G1540" s="6">
        <v>1</v>
      </c>
    </row>
    <row r="1541" spans="1:7">
      <c r="A1541" t="s">
        <v>1043</v>
      </c>
      <c r="B1541" t="s">
        <v>1235</v>
      </c>
      <c r="C1541">
        <v>62</v>
      </c>
      <c r="D1541">
        <v>326</v>
      </c>
      <c r="E1541" s="6">
        <v>1</v>
      </c>
      <c r="F1541" s="6">
        <v>1540</v>
      </c>
      <c r="G1541" s="6">
        <v>1</v>
      </c>
    </row>
    <row r="1542" spans="1:7">
      <c r="A1542" t="s">
        <v>1268</v>
      </c>
      <c r="B1542" t="s">
        <v>965</v>
      </c>
      <c r="C1542">
        <v>11</v>
      </c>
      <c r="D1542">
        <v>288</v>
      </c>
      <c r="E1542" s="6">
        <v>1</v>
      </c>
      <c r="F1542" s="6">
        <v>1541</v>
      </c>
      <c r="G1542" s="6">
        <v>1</v>
      </c>
    </row>
    <row r="1543" spans="1:7">
      <c r="A1543" t="s">
        <v>1177</v>
      </c>
      <c r="B1543" t="s">
        <v>1029</v>
      </c>
      <c r="C1543">
        <v>24</v>
      </c>
      <c r="D1543">
        <v>280</v>
      </c>
      <c r="E1543" s="6">
        <v>1</v>
      </c>
      <c r="F1543" s="6">
        <v>1542</v>
      </c>
      <c r="G1543" s="6">
        <v>1</v>
      </c>
    </row>
    <row r="1544" spans="1:7">
      <c r="A1544" t="s">
        <v>1234</v>
      </c>
      <c r="B1544" t="s">
        <v>1029</v>
      </c>
      <c r="C1544">
        <v>278</v>
      </c>
      <c r="D1544">
        <v>280</v>
      </c>
      <c r="E1544" s="6">
        <v>1</v>
      </c>
      <c r="F1544" s="6">
        <v>1543</v>
      </c>
      <c r="G1544" s="6">
        <v>1</v>
      </c>
    </row>
    <row r="1545" spans="1:7">
      <c r="A1545" t="s">
        <v>1238</v>
      </c>
      <c r="B1545" t="s">
        <v>1030</v>
      </c>
      <c r="C1545">
        <v>164</v>
      </c>
      <c r="D1545">
        <v>48</v>
      </c>
      <c r="E1545" s="6">
        <v>1</v>
      </c>
      <c r="F1545" s="6">
        <v>1544</v>
      </c>
      <c r="G1545" s="6">
        <v>1</v>
      </c>
    </row>
    <row r="1546" spans="1:7">
      <c r="A1546" t="s">
        <v>1059</v>
      </c>
      <c r="B1546" t="s">
        <v>1029</v>
      </c>
      <c r="C1546">
        <v>61</v>
      </c>
      <c r="D1546">
        <v>280</v>
      </c>
      <c r="E1546" s="6">
        <v>1</v>
      </c>
      <c r="F1546" s="6">
        <v>1545</v>
      </c>
      <c r="G1546" s="6">
        <v>1</v>
      </c>
    </row>
    <row r="1547" spans="1:7">
      <c r="A1547" t="s">
        <v>1059</v>
      </c>
      <c r="B1547" t="s">
        <v>1029</v>
      </c>
      <c r="C1547">
        <v>61</v>
      </c>
      <c r="D1547">
        <v>280</v>
      </c>
      <c r="E1547" s="6">
        <v>1</v>
      </c>
      <c r="F1547" s="6">
        <v>1546</v>
      </c>
      <c r="G1547" s="6">
        <v>1</v>
      </c>
    </row>
    <row r="1548" spans="1:7">
      <c r="A1548" t="s">
        <v>1059</v>
      </c>
      <c r="B1548" t="s">
        <v>1029</v>
      </c>
      <c r="C1548">
        <v>61</v>
      </c>
      <c r="D1548">
        <v>280</v>
      </c>
      <c r="E1548" s="6">
        <v>1</v>
      </c>
      <c r="F1548" s="6">
        <v>1547</v>
      </c>
      <c r="G1548" s="6">
        <v>1</v>
      </c>
    </row>
    <row r="1549" spans="1:7">
      <c r="A1549" t="s">
        <v>1157</v>
      </c>
      <c r="B1549" t="s">
        <v>1029</v>
      </c>
      <c r="C1549">
        <v>34</v>
      </c>
      <c r="D1549">
        <v>280</v>
      </c>
      <c r="E1549" s="6">
        <v>1</v>
      </c>
      <c r="F1549" s="6">
        <v>1548</v>
      </c>
      <c r="G1549" s="6">
        <v>1</v>
      </c>
    </row>
    <row r="1550" spans="1:7">
      <c r="A1550" t="s">
        <v>1291</v>
      </c>
      <c r="B1550" t="s">
        <v>1029</v>
      </c>
      <c r="C1550">
        <v>32</v>
      </c>
      <c r="D1550">
        <v>280</v>
      </c>
      <c r="E1550" s="6">
        <v>1</v>
      </c>
      <c r="F1550" s="6">
        <v>1549</v>
      </c>
      <c r="G1550" s="6">
        <v>1</v>
      </c>
    </row>
    <row r="1551" spans="1:7">
      <c r="A1551" t="s">
        <v>1184</v>
      </c>
      <c r="B1551" t="s">
        <v>1029</v>
      </c>
      <c r="C1551">
        <v>25</v>
      </c>
      <c r="D1551">
        <v>280</v>
      </c>
      <c r="E1551" s="6">
        <v>1</v>
      </c>
      <c r="F1551" s="6">
        <v>1550</v>
      </c>
      <c r="G1551" s="6">
        <v>1</v>
      </c>
    </row>
    <row r="1552" spans="1:7">
      <c r="A1552" t="s">
        <v>1187</v>
      </c>
      <c r="B1552" t="s">
        <v>1029</v>
      </c>
      <c r="C1552">
        <v>35</v>
      </c>
      <c r="D1552">
        <v>280</v>
      </c>
      <c r="E1552" s="6">
        <v>1</v>
      </c>
      <c r="F1552" s="6">
        <v>1551</v>
      </c>
      <c r="G1552" s="6">
        <v>1</v>
      </c>
    </row>
    <row r="1553" spans="1:7">
      <c r="A1553" t="s">
        <v>1059</v>
      </c>
      <c r="B1553" t="s">
        <v>1029</v>
      </c>
      <c r="C1553">
        <v>61</v>
      </c>
      <c r="D1553">
        <v>280</v>
      </c>
      <c r="E1553" s="6">
        <v>1</v>
      </c>
      <c r="F1553" s="6">
        <v>1552</v>
      </c>
      <c r="G1553" s="6">
        <v>1</v>
      </c>
    </row>
    <row r="1554" spans="1:7">
      <c r="A1554" t="s">
        <v>1059</v>
      </c>
      <c r="B1554" t="s">
        <v>1029</v>
      </c>
      <c r="C1554">
        <v>61</v>
      </c>
      <c r="D1554">
        <v>280</v>
      </c>
      <c r="E1554" s="6">
        <v>1</v>
      </c>
      <c r="F1554" s="6">
        <v>1553</v>
      </c>
      <c r="G1554" s="6">
        <v>1</v>
      </c>
    </row>
    <row r="1555" spans="1:7">
      <c r="A1555" t="s">
        <v>1095</v>
      </c>
      <c r="B1555" t="s">
        <v>1029</v>
      </c>
      <c r="C1555">
        <v>304</v>
      </c>
      <c r="D1555">
        <v>280</v>
      </c>
      <c r="E1555" s="6">
        <v>1</v>
      </c>
      <c r="F1555" s="6">
        <v>1554</v>
      </c>
      <c r="G1555" s="6">
        <v>1</v>
      </c>
    </row>
    <row r="1556" spans="1:7">
      <c r="A1556" t="s">
        <v>1191</v>
      </c>
      <c r="B1556" t="s">
        <v>1029</v>
      </c>
      <c r="C1556">
        <v>33</v>
      </c>
      <c r="D1556">
        <v>280</v>
      </c>
      <c r="E1556" s="6">
        <v>1</v>
      </c>
      <c r="F1556" s="6">
        <v>1555</v>
      </c>
      <c r="G1556" s="6">
        <v>1</v>
      </c>
    </row>
    <row r="1557" spans="1:7">
      <c r="A1557" t="s">
        <v>1059</v>
      </c>
      <c r="B1557" t="s">
        <v>1029</v>
      </c>
      <c r="C1557">
        <v>61</v>
      </c>
      <c r="D1557">
        <v>280</v>
      </c>
      <c r="E1557" s="6">
        <v>1</v>
      </c>
      <c r="F1557" s="6">
        <v>1556</v>
      </c>
      <c r="G1557" s="6">
        <v>1</v>
      </c>
    </row>
    <row r="1558" spans="1:7">
      <c r="A1558" t="s">
        <v>982</v>
      </c>
      <c r="B1558" t="s">
        <v>1029</v>
      </c>
      <c r="C1558">
        <v>15</v>
      </c>
      <c r="D1558">
        <v>280</v>
      </c>
      <c r="E1558" s="6">
        <v>1</v>
      </c>
      <c r="F1558" s="6">
        <v>1557</v>
      </c>
      <c r="G1558" s="6">
        <v>1</v>
      </c>
    </row>
    <row r="1559" spans="1:7">
      <c r="A1559" t="s">
        <v>998</v>
      </c>
      <c r="B1559" t="s">
        <v>1029</v>
      </c>
      <c r="C1559">
        <v>166</v>
      </c>
      <c r="D1559">
        <v>280</v>
      </c>
      <c r="E1559" s="6">
        <v>1</v>
      </c>
      <c r="F1559" s="6">
        <v>1558</v>
      </c>
      <c r="G1559" s="6">
        <v>1</v>
      </c>
    </row>
    <row r="1560" spans="1:7">
      <c r="A1560" t="s">
        <v>1184</v>
      </c>
      <c r="B1560" t="s">
        <v>1029</v>
      </c>
      <c r="C1560">
        <v>25</v>
      </c>
      <c r="D1560">
        <v>280</v>
      </c>
      <c r="E1560" s="6">
        <v>1</v>
      </c>
      <c r="F1560" s="6">
        <v>1559</v>
      </c>
      <c r="G1560" s="6">
        <v>1</v>
      </c>
    </row>
    <row r="1561" spans="1:7">
      <c r="A1561" t="s">
        <v>1059</v>
      </c>
      <c r="B1561" t="s">
        <v>1029</v>
      </c>
      <c r="C1561">
        <v>61</v>
      </c>
      <c r="D1561">
        <v>280</v>
      </c>
      <c r="E1561" s="6">
        <v>1</v>
      </c>
      <c r="F1561" s="6">
        <v>1560</v>
      </c>
      <c r="G1561" s="6">
        <v>1</v>
      </c>
    </row>
    <row r="1562" spans="1:7">
      <c r="A1562" t="s">
        <v>1059</v>
      </c>
      <c r="B1562" t="s">
        <v>1029</v>
      </c>
      <c r="C1562">
        <v>61</v>
      </c>
      <c r="D1562">
        <v>280</v>
      </c>
      <c r="E1562" s="6">
        <v>1</v>
      </c>
      <c r="F1562" s="6">
        <v>1561</v>
      </c>
      <c r="G1562" s="6">
        <v>1</v>
      </c>
    </row>
    <row r="1563" spans="1:7">
      <c r="A1563" t="s">
        <v>1059</v>
      </c>
      <c r="B1563" t="s">
        <v>1029</v>
      </c>
      <c r="C1563">
        <v>61</v>
      </c>
      <c r="D1563">
        <v>280</v>
      </c>
      <c r="E1563" s="6">
        <v>1</v>
      </c>
      <c r="F1563" s="6">
        <v>1562</v>
      </c>
      <c r="G1563" s="6">
        <v>1</v>
      </c>
    </row>
    <row r="1564" spans="1:7">
      <c r="A1564" t="s">
        <v>1059</v>
      </c>
      <c r="B1564" t="s">
        <v>1029</v>
      </c>
      <c r="C1564">
        <v>61</v>
      </c>
      <c r="D1564">
        <v>280</v>
      </c>
      <c r="E1564" s="6">
        <v>1</v>
      </c>
      <c r="F1564" s="6">
        <v>1563</v>
      </c>
      <c r="G1564" s="6">
        <v>1</v>
      </c>
    </row>
    <row r="1565" spans="1:7">
      <c r="A1565" t="s">
        <v>998</v>
      </c>
      <c r="B1565" t="s">
        <v>1029</v>
      </c>
      <c r="C1565">
        <v>166</v>
      </c>
      <c r="D1565">
        <v>280</v>
      </c>
      <c r="E1565" s="6">
        <v>1</v>
      </c>
      <c r="F1565" s="6">
        <v>1564</v>
      </c>
      <c r="G1565" s="6">
        <v>1</v>
      </c>
    </row>
    <row r="1566" spans="1:7">
      <c r="A1566" t="s">
        <v>1059</v>
      </c>
      <c r="B1566" t="s">
        <v>1029</v>
      </c>
      <c r="C1566">
        <v>61</v>
      </c>
      <c r="D1566">
        <v>280</v>
      </c>
      <c r="E1566" s="6">
        <v>1</v>
      </c>
      <c r="F1566" s="6">
        <v>1565</v>
      </c>
      <c r="G1566" s="6">
        <v>1</v>
      </c>
    </row>
    <row r="1567" spans="1:7">
      <c r="A1567" t="s">
        <v>1238</v>
      </c>
      <c r="B1567" t="s">
        <v>1029</v>
      </c>
      <c r="C1567">
        <v>164</v>
      </c>
      <c r="D1567">
        <v>280</v>
      </c>
      <c r="E1567" s="6">
        <v>1</v>
      </c>
      <c r="F1567" s="6">
        <v>1566</v>
      </c>
      <c r="G1567" s="6">
        <v>1</v>
      </c>
    </row>
    <row r="1568" spans="1:7">
      <c r="A1568" t="s">
        <v>994</v>
      </c>
      <c r="B1568" t="s">
        <v>1176</v>
      </c>
      <c r="C1568">
        <v>96</v>
      </c>
      <c r="D1568">
        <v>60</v>
      </c>
      <c r="E1568" s="6">
        <v>1</v>
      </c>
      <c r="F1568" s="6">
        <v>1567</v>
      </c>
      <c r="G1568" s="6">
        <v>1</v>
      </c>
    </row>
    <row r="1569" spans="1:7">
      <c r="A1569" t="s">
        <v>1238</v>
      </c>
      <c r="B1569" t="s">
        <v>1176</v>
      </c>
      <c r="C1569">
        <v>164</v>
      </c>
      <c r="D1569">
        <v>60</v>
      </c>
      <c r="E1569" s="6">
        <v>1</v>
      </c>
      <c r="F1569" s="6">
        <v>1568</v>
      </c>
      <c r="G1569" s="6">
        <v>1</v>
      </c>
    </row>
    <row r="1570" spans="1:7">
      <c r="A1570" t="s">
        <v>1281</v>
      </c>
      <c r="B1570" t="s">
        <v>1029</v>
      </c>
      <c r="C1570">
        <v>162</v>
      </c>
      <c r="D1570">
        <v>280</v>
      </c>
      <c r="E1570" s="6">
        <v>1</v>
      </c>
      <c r="F1570" s="6">
        <v>1569</v>
      </c>
      <c r="G1570" s="6">
        <v>1</v>
      </c>
    </row>
    <row r="1571" spans="1:7">
      <c r="A1571" t="s">
        <v>1234</v>
      </c>
      <c r="B1571" t="s">
        <v>1029</v>
      </c>
      <c r="C1571">
        <v>278</v>
      </c>
      <c r="D1571">
        <v>280</v>
      </c>
      <c r="E1571" s="6">
        <v>1</v>
      </c>
      <c r="F1571" s="6">
        <v>1570</v>
      </c>
      <c r="G1571" s="6">
        <v>1</v>
      </c>
    </row>
    <row r="1572" spans="1:7">
      <c r="A1572" t="s">
        <v>1059</v>
      </c>
      <c r="B1572" t="s">
        <v>1029</v>
      </c>
      <c r="C1572">
        <v>61</v>
      </c>
      <c r="D1572">
        <v>280</v>
      </c>
      <c r="E1572" s="6">
        <v>1</v>
      </c>
      <c r="F1572" s="6">
        <v>1571</v>
      </c>
      <c r="G1572" s="6">
        <v>1</v>
      </c>
    </row>
    <row r="1573" spans="1:7">
      <c r="A1573" t="s">
        <v>1059</v>
      </c>
      <c r="B1573" t="s">
        <v>1029</v>
      </c>
      <c r="C1573">
        <v>61</v>
      </c>
      <c r="D1573">
        <v>280</v>
      </c>
      <c r="E1573" s="6">
        <v>1</v>
      </c>
      <c r="F1573" s="6">
        <v>1572</v>
      </c>
      <c r="G1573" s="6">
        <v>1</v>
      </c>
    </row>
    <row r="1574" spans="1:7">
      <c r="A1574" t="s">
        <v>1013</v>
      </c>
      <c r="B1574" t="s">
        <v>1029</v>
      </c>
      <c r="C1574">
        <v>181</v>
      </c>
      <c r="D1574">
        <v>280</v>
      </c>
      <c r="E1574" s="6">
        <v>1</v>
      </c>
      <c r="F1574" s="6">
        <v>1573</v>
      </c>
      <c r="G1574" s="6">
        <v>1</v>
      </c>
    </row>
    <row r="1575" spans="1:7">
      <c r="A1575" t="s">
        <v>1250</v>
      </c>
      <c r="B1575" t="s">
        <v>1029</v>
      </c>
      <c r="C1575">
        <v>29</v>
      </c>
      <c r="D1575">
        <v>280</v>
      </c>
      <c r="E1575" s="6">
        <v>1</v>
      </c>
      <c r="F1575" s="6">
        <v>1574</v>
      </c>
      <c r="G1575" s="6">
        <v>1</v>
      </c>
    </row>
    <row r="1576" spans="1:7">
      <c r="A1576" t="s">
        <v>1059</v>
      </c>
      <c r="B1576" t="s">
        <v>1029</v>
      </c>
      <c r="C1576">
        <v>61</v>
      </c>
      <c r="D1576">
        <v>280</v>
      </c>
      <c r="E1576" s="6">
        <v>1</v>
      </c>
      <c r="F1576" s="6">
        <v>1575</v>
      </c>
      <c r="G1576" s="6">
        <v>1</v>
      </c>
    </row>
    <row r="1577" spans="1:7">
      <c r="A1577" t="s">
        <v>1043</v>
      </c>
      <c r="B1577" t="s">
        <v>1029</v>
      </c>
      <c r="C1577">
        <v>62</v>
      </c>
      <c r="D1577">
        <v>280</v>
      </c>
      <c r="E1577" s="6">
        <v>1</v>
      </c>
      <c r="F1577" s="6">
        <v>1576</v>
      </c>
      <c r="G1577" s="6">
        <v>1</v>
      </c>
    </row>
    <row r="1578" spans="1:7">
      <c r="A1578" t="s">
        <v>1059</v>
      </c>
      <c r="B1578" t="s">
        <v>1029</v>
      </c>
      <c r="C1578">
        <v>61</v>
      </c>
      <c r="D1578">
        <v>280</v>
      </c>
      <c r="E1578" s="6">
        <v>1</v>
      </c>
      <c r="F1578" s="6">
        <v>1577</v>
      </c>
      <c r="G1578" s="6">
        <v>1</v>
      </c>
    </row>
    <row r="1579" spans="1:7">
      <c r="A1579" t="s">
        <v>1059</v>
      </c>
      <c r="B1579" t="s">
        <v>1029</v>
      </c>
      <c r="C1579">
        <v>61</v>
      </c>
      <c r="D1579">
        <v>280</v>
      </c>
      <c r="E1579" s="6">
        <v>1</v>
      </c>
      <c r="F1579" s="6">
        <v>1578</v>
      </c>
      <c r="G1579" s="6">
        <v>1</v>
      </c>
    </row>
    <row r="1580" spans="1:7">
      <c r="A1580" t="s">
        <v>1059</v>
      </c>
      <c r="B1580" t="s">
        <v>1029</v>
      </c>
      <c r="C1580">
        <v>61</v>
      </c>
      <c r="D1580">
        <v>280</v>
      </c>
      <c r="E1580" s="6">
        <v>1</v>
      </c>
      <c r="F1580" s="6">
        <v>1579</v>
      </c>
      <c r="G1580" s="6">
        <v>1</v>
      </c>
    </row>
    <row r="1581" spans="1:7">
      <c r="A1581" t="s">
        <v>1089</v>
      </c>
      <c r="B1581" t="s">
        <v>1029</v>
      </c>
      <c r="C1581">
        <v>95</v>
      </c>
      <c r="D1581">
        <v>280</v>
      </c>
      <c r="E1581" s="6">
        <v>1</v>
      </c>
      <c r="F1581" s="6">
        <v>1580</v>
      </c>
      <c r="G1581" s="6">
        <v>1</v>
      </c>
    </row>
    <row r="1582" spans="1:7">
      <c r="A1582" t="s">
        <v>1238</v>
      </c>
      <c r="B1582" t="s">
        <v>1029</v>
      </c>
      <c r="C1582">
        <v>164</v>
      </c>
      <c r="D1582">
        <v>280</v>
      </c>
      <c r="E1582" s="6">
        <v>1</v>
      </c>
      <c r="F1582" s="6">
        <v>1581</v>
      </c>
      <c r="G1582" s="6">
        <v>1</v>
      </c>
    </row>
    <row r="1583" spans="1:7">
      <c r="A1583" t="s">
        <v>1184</v>
      </c>
      <c r="B1583" t="s">
        <v>1029</v>
      </c>
      <c r="C1583">
        <v>25</v>
      </c>
      <c r="D1583">
        <v>280</v>
      </c>
      <c r="E1583" s="6">
        <v>1</v>
      </c>
      <c r="F1583" s="6">
        <v>1582</v>
      </c>
      <c r="G1583" s="6">
        <v>1</v>
      </c>
    </row>
    <row r="1584" spans="1:7">
      <c r="A1584" t="s">
        <v>1234</v>
      </c>
      <c r="B1584" t="s">
        <v>1029</v>
      </c>
      <c r="C1584">
        <v>278</v>
      </c>
      <c r="D1584">
        <v>280</v>
      </c>
      <c r="E1584" s="6">
        <v>1</v>
      </c>
      <c r="F1584" s="6">
        <v>1583</v>
      </c>
      <c r="G1584" s="6">
        <v>1</v>
      </c>
    </row>
    <row r="1585" spans="1:7">
      <c r="A1585" t="s">
        <v>1027</v>
      </c>
      <c r="B1585" t="s">
        <v>1031</v>
      </c>
      <c r="C1585">
        <v>112</v>
      </c>
      <c r="D1585">
        <v>226</v>
      </c>
      <c r="E1585" s="6">
        <v>1</v>
      </c>
      <c r="F1585" s="6">
        <v>1584</v>
      </c>
      <c r="G1585" s="6">
        <v>1</v>
      </c>
    </row>
    <row r="1586" spans="1:7">
      <c r="A1586" t="s">
        <v>1025</v>
      </c>
      <c r="B1586" t="s">
        <v>1031</v>
      </c>
      <c r="C1586">
        <v>361</v>
      </c>
      <c r="D1586">
        <v>226</v>
      </c>
      <c r="E1586" s="6">
        <v>1</v>
      </c>
      <c r="F1586" s="6">
        <v>1585</v>
      </c>
      <c r="G1586" s="6">
        <v>1</v>
      </c>
    </row>
    <row r="1587" spans="1:7">
      <c r="A1587" t="s">
        <v>1043</v>
      </c>
      <c r="B1587" t="s">
        <v>1286</v>
      </c>
      <c r="C1587">
        <v>62</v>
      </c>
      <c r="D1587">
        <v>316</v>
      </c>
      <c r="E1587" s="6">
        <v>1</v>
      </c>
      <c r="F1587" s="6">
        <v>1586</v>
      </c>
      <c r="G1587" s="6">
        <v>1</v>
      </c>
    </row>
    <row r="1588" spans="1:7">
      <c r="A1588" t="s">
        <v>1025</v>
      </c>
      <c r="B1588" t="s">
        <v>1286</v>
      </c>
      <c r="C1588">
        <v>361</v>
      </c>
      <c r="D1588">
        <v>316</v>
      </c>
      <c r="E1588" s="6">
        <v>1</v>
      </c>
      <c r="F1588" s="6">
        <v>1587</v>
      </c>
      <c r="G1588" s="6">
        <v>1</v>
      </c>
    </row>
    <row r="1589" spans="1:7">
      <c r="A1589" t="s">
        <v>1025</v>
      </c>
      <c r="B1589" t="s">
        <v>965</v>
      </c>
      <c r="C1589">
        <v>361</v>
      </c>
      <c r="D1589">
        <v>288</v>
      </c>
      <c r="E1589" s="6">
        <v>1</v>
      </c>
      <c r="F1589" s="6">
        <v>1588</v>
      </c>
      <c r="G1589" s="6">
        <v>1</v>
      </c>
    </row>
    <row r="1590" spans="1:7">
      <c r="A1590" t="s">
        <v>1013</v>
      </c>
      <c r="B1590" t="s">
        <v>965</v>
      </c>
      <c r="C1590">
        <v>181</v>
      </c>
      <c r="D1590">
        <v>288</v>
      </c>
      <c r="E1590" s="6">
        <v>1</v>
      </c>
      <c r="F1590" s="6">
        <v>1589</v>
      </c>
      <c r="G1590" s="6">
        <v>1</v>
      </c>
    </row>
    <row r="1591" spans="1:7">
      <c r="A1591" t="s">
        <v>1268</v>
      </c>
      <c r="B1591" t="s">
        <v>965</v>
      </c>
      <c r="C1591">
        <v>11</v>
      </c>
      <c r="D1591">
        <v>288</v>
      </c>
      <c r="E1591" s="6">
        <v>1</v>
      </c>
      <c r="F1591" s="6">
        <v>1590</v>
      </c>
      <c r="G1591" s="6">
        <v>1</v>
      </c>
    </row>
    <row r="1592" spans="1:7">
      <c r="A1592" t="s">
        <v>1268</v>
      </c>
      <c r="B1592" t="s">
        <v>965</v>
      </c>
      <c r="C1592">
        <v>11</v>
      </c>
      <c r="D1592">
        <v>288</v>
      </c>
      <c r="E1592" s="6">
        <v>1</v>
      </c>
      <c r="F1592" s="6">
        <v>1591</v>
      </c>
      <c r="G1592" s="6">
        <v>1</v>
      </c>
    </row>
    <row r="1593" spans="1:7">
      <c r="A1593" t="s">
        <v>1268</v>
      </c>
      <c r="B1593" t="s">
        <v>965</v>
      </c>
      <c r="C1593">
        <v>11</v>
      </c>
      <c r="D1593">
        <v>288</v>
      </c>
      <c r="E1593" s="6">
        <v>1</v>
      </c>
      <c r="F1593" s="6">
        <v>1592</v>
      </c>
      <c r="G1593" s="6">
        <v>1</v>
      </c>
    </row>
    <row r="1594" spans="1:7">
      <c r="A1594" t="s">
        <v>1292</v>
      </c>
      <c r="B1594" t="s">
        <v>965</v>
      </c>
      <c r="C1594">
        <v>302</v>
      </c>
      <c r="D1594">
        <v>288</v>
      </c>
      <c r="E1594" s="6">
        <v>1</v>
      </c>
      <c r="F1594" s="6">
        <v>1593</v>
      </c>
      <c r="G1594" s="6">
        <v>1</v>
      </c>
    </row>
    <row r="1595" spans="1:7">
      <c r="A1595" t="s">
        <v>1268</v>
      </c>
      <c r="B1595" t="s">
        <v>965</v>
      </c>
      <c r="C1595">
        <v>11</v>
      </c>
      <c r="D1595">
        <v>288</v>
      </c>
      <c r="E1595" s="6">
        <v>1</v>
      </c>
      <c r="F1595" s="6">
        <v>1594</v>
      </c>
      <c r="G1595" s="6">
        <v>1</v>
      </c>
    </row>
    <row r="1596" spans="1:7">
      <c r="A1596" t="s">
        <v>1095</v>
      </c>
      <c r="B1596" t="s">
        <v>965</v>
      </c>
      <c r="C1596">
        <v>304</v>
      </c>
      <c r="D1596">
        <v>288</v>
      </c>
      <c r="E1596" s="6">
        <v>1</v>
      </c>
      <c r="F1596" s="6">
        <v>1595</v>
      </c>
      <c r="G1596" s="6">
        <v>1</v>
      </c>
    </row>
    <row r="1597" spans="1:7">
      <c r="A1597" t="s">
        <v>1268</v>
      </c>
      <c r="B1597" t="s">
        <v>965</v>
      </c>
      <c r="C1597">
        <v>11</v>
      </c>
      <c r="D1597">
        <v>288</v>
      </c>
      <c r="E1597" s="6">
        <v>1</v>
      </c>
      <c r="F1597" s="6">
        <v>1596</v>
      </c>
      <c r="G1597" s="6">
        <v>1</v>
      </c>
    </row>
    <row r="1598" spans="1:7">
      <c r="A1598" t="s">
        <v>1268</v>
      </c>
      <c r="B1598" t="s">
        <v>965</v>
      </c>
      <c r="C1598">
        <v>11</v>
      </c>
      <c r="D1598">
        <v>288</v>
      </c>
      <c r="E1598" s="6">
        <v>1</v>
      </c>
      <c r="F1598" s="6">
        <v>1597</v>
      </c>
      <c r="G1598" s="6">
        <v>1</v>
      </c>
    </row>
    <row r="1599" spans="1:7">
      <c r="A1599" t="s">
        <v>1032</v>
      </c>
      <c r="B1599" t="s">
        <v>965</v>
      </c>
      <c r="C1599">
        <v>308</v>
      </c>
      <c r="D1599">
        <v>288</v>
      </c>
      <c r="E1599" s="6">
        <v>1</v>
      </c>
      <c r="F1599" s="6">
        <v>1598</v>
      </c>
      <c r="G1599" s="6">
        <v>1</v>
      </c>
    </row>
    <row r="1600" spans="1:7">
      <c r="A1600" t="s">
        <v>1268</v>
      </c>
      <c r="B1600" t="s">
        <v>965</v>
      </c>
      <c r="C1600">
        <v>11</v>
      </c>
      <c r="D1600">
        <v>288</v>
      </c>
      <c r="E1600" s="6">
        <v>1</v>
      </c>
      <c r="F1600" s="6">
        <v>1599</v>
      </c>
      <c r="G1600" s="6">
        <v>1</v>
      </c>
    </row>
    <row r="1601" spans="1:7">
      <c r="A1601" t="s">
        <v>1268</v>
      </c>
      <c r="B1601" t="s">
        <v>965</v>
      </c>
      <c r="C1601">
        <v>11</v>
      </c>
      <c r="D1601">
        <v>288</v>
      </c>
      <c r="E1601" s="6">
        <v>1</v>
      </c>
      <c r="F1601" s="6">
        <v>1600</v>
      </c>
      <c r="G1601" s="6">
        <v>1</v>
      </c>
    </row>
    <row r="1602" spans="1:7">
      <c r="A1602" t="s">
        <v>1268</v>
      </c>
      <c r="B1602" t="s">
        <v>965</v>
      </c>
      <c r="C1602">
        <v>11</v>
      </c>
      <c r="D1602">
        <v>288</v>
      </c>
      <c r="E1602" s="6">
        <v>1</v>
      </c>
      <c r="F1602" s="6">
        <v>1601</v>
      </c>
      <c r="G1602" s="6">
        <v>1</v>
      </c>
    </row>
    <row r="1603" spans="1:7">
      <c r="A1603" t="s">
        <v>1192</v>
      </c>
      <c r="B1603" t="s">
        <v>1033</v>
      </c>
      <c r="C1603">
        <v>116</v>
      </c>
      <c r="D1603">
        <v>208</v>
      </c>
      <c r="E1603" s="6">
        <v>1</v>
      </c>
      <c r="F1603" s="6">
        <v>1602</v>
      </c>
      <c r="G1603" s="6">
        <v>1</v>
      </c>
    </row>
    <row r="1604" spans="1:7">
      <c r="A1604" t="s">
        <v>995</v>
      </c>
      <c r="B1604" t="s">
        <v>1034</v>
      </c>
      <c r="C1604">
        <v>109</v>
      </c>
      <c r="D1604">
        <v>8</v>
      </c>
      <c r="E1604" s="6">
        <v>1</v>
      </c>
      <c r="F1604" s="6">
        <v>1603</v>
      </c>
      <c r="G1604" s="6">
        <v>1</v>
      </c>
    </row>
    <row r="1605" spans="1:7">
      <c r="A1605" t="s">
        <v>1025</v>
      </c>
      <c r="B1605" t="s">
        <v>1033</v>
      </c>
      <c r="C1605">
        <v>361</v>
      </c>
      <c r="D1605">
        <v>208</v>
      </c>
      <c r="E1605" s="6">
        <v>1</v>
      </c>
      <c r="F1605" s="6">
        <v>1604</v>
      </c>
      <c r="G1605" s="6">
        <v>1</v>
      </c>
    </row>
    <row r="1606" spans="1:7">
      <c r="A1606" t="s">
        <v>1001</v>
      </c>
      <c r="B1606" t="s">
        <v>1033</v>
      </c>
      <c r="C1606">
        <v>261</v>
      </c>
      <c r="D1606">
        <v>208</v>
      </c>
      <c r="E1606" s="6">
        <v>1</v>
      </c>
      <c r="F1606" s="6">
        <v>1605</v>
      </c>
      <c r="G1606" s="6">
        <v>1</v>
      </c>
    </row>
    <row r="1607" spans="1:7">
      <c r="A1607" t="s">
        <v>1193</v>
      </c>
      <c r="B1607" t="s">
        <v>1029</v>
      </c>
      <c r="C1607">
        <v>24</v>
      </c>
      <c r="D1607">
        <v>280</v>
      </c>
      <c r="E1607" s="6">
        <v>1</v>
      </c>
      <c r="F1607" s="6">
        <v>1606</v>
      </c>
      <c r="G1607" s="6">
        <v>1</v>
      </c>
    </row>
    <row r="1608" spans="1:7">
      <c r="A1608" t="s">
        <v>1157</v>
      </c>
      <c r="B1608" t="s">
        <v>1029</v>
      </c>
      <c r="C1608">
        <v>34</v>
      </c>
      <c r="D1608">
        <v>280</v>
      </c>
      <c r="E1608" s="6">
        <v>1</v>
      </c>
      <c r="F1608" s="6">
        <v>1607</v>
      </c>
      <c r="G1608" s="6">
        <v>1</v>
      </c>
    </row>
    <row r="1609" spans="1:7">
      <c r="A1609" t="s">
        <v>1177</v>
      </c>
      <c r="B1609" t="s">
        <v>1029</v>
      </c>
      <c r="C1609">
        <v>24</v>
      </c>
      <c r="D1609">
        <v>280</v>
      </c>
      <c r="E1609" s="6">
        <v>1</v>
      </c>
      <c r="F1609" s="6">
        <v>1608</v>
      </c>
      <c r="G1609" s="6">
        <v>1</v>
      </c>
    </row>
    <row r="1610" spans="1:7">
      <c r="A1610" t="s">
        <v>1157</v>
      </c>
      <c r="B1610" t="s">
        <v>1029</v>
      </c>
      <c r="C1610">
        <v>34</v>
      </c>
      <c r="D1610">
        <v>280</v>
      </c>
      <c r="E1610" s="6">
        <v>1</v>
      </c>
      <c r="F1610" s="6">
        <v>1609</v>
      </c>
      <c r="G1610" s="6">
        <v>1</v>
      </c>
    </row>
    <row r="1611" spans="1:7">
      <c r="A1611" t="s">
        <v>1245</v>
      </c>
      <c r="B1611" t="s">
        <v>1029</v>
      </c>
      <c r="C1611">
        <v>303</v>
      </c>
      <c r="D1611">
        <v>280</v>
      </c>
      <c r="E1611" s="6">
        <v>1</v>
      </c>
      <c r="F1611" s="6">
        <v>1610</v>
      </c>
      <c r="G1611" s="6">
        <v>1</v>
      </c>
    </row>
    <row r="1612" spans="1:7">
      <c r="A1612" t="s">
        <v>1251</v>
      </c>
      <c r="B1612" t="s">
        <v>1029</v>
      </c>
      <c r="C1612">
        <v>386</v>
      </c>
      <c r="D1612">
        <v>280</v>
      </c>
      <c r="E1612" s="6">
        <v>1</v>
      </c>
      <c r="F1612" s="6">
        <v>1611</v>
      </c>
      <c r="G1612" s="6">
        <v>1</v>
      </c>
    </row>
    <row r="1613" spans="1:7">
      <c r="A1613" t="s">
        <v>996</v>
      </c>
      <c r="B1613" t="s">
        <v>1029</v>
      </c>
      <c r="C1613">
        <v>110</v>
      </c>
      <c r="D1613">
        <v>280</v>
      </c>
      <c r="E1613" s="6">
        <v>1</v>
      </c>
      <c r="F1613" s="6">
        <v>1612</v>
      </c>
      <c r="G1613" s="6">
        <v>1</v>
      </c>
    </row>
    <row r="1614" spans="1:7">
      <c r="A1614" t="s">
        <v>1025</v>
      </c>
      <c r="B1614" t="s">
        <v>1029</v>
      </c>
      <c r="C1614">
        <v>361</v>
      </c>
      <c r="D1614">
        <v>280</v>
      </c>
      <c r="E1614" s="6">
        <v>1</v>
      </c>
      <c r="F1614" s="6">
        <v>1613</v>
      </c>
      <c r="G1614" s="6">
        <v>1</v>
      </c>
    </row>
    <row r="1615" spans="1:7">
      <c r="A1615" t="s">
        <v>1245</v>
      </c>
      <c r="B1615" t="s">
        <v>1029</v>
      </c>
      <c r="C1615">
        <v>303</v>
      </c>
      <c r="D1615">
        <v>280</v>
      </c>
      <c r="E1615" s="6">
        <v>1</v>
      </c>
      <c r="F1615" s="6">
        <v>1614</v>
      </c>
      <c r="G1615" s="6">
        <v>1</v>
      </c>
    </row>
    <row r="1616" spans="1:7">
      <c r="A1616" t="s">
        <v>1157</v>
      </c>
      <c r="B1616" t="s">
        <v>1029</v>
      </c>
      <c r="C1616">
        <v>34</v>
      </c>
      <c r="D1616">
        <v>280</v>
      </c>
      <c r="E1616" s="6">
        <v>1</v>
      </c>
      <c r="F1616" s="6">
        <v>1615</v>
      </c>
      <c r="G1616" s="6">
        <v>1</v>
      </c>
    </row>
    <row r="1617" spans="1:7">
      <c r="A1617" t="s">
        <v>1251</v>
      </c>
      <c r="B1617" t="s">
        <v>1029</v>
      </c>
      <c r="C1617">
        <v>386</v>
      </c>
      <c r="D1617">
        <v>280</v>
      </c>
      <c r="E1617" s="6">
        <v>1</v>
      </c>
      <c r="F1617" s="6">
        <v>1616</v>
      </c>
      <c r="G1617" s="6">
        <v>1</v>
      </c>
    </row>
    <row r="1618" spans="1:7">
      <c r="A1618" t="s">
        <v>1157</v>
      </c>
      <c r="B1618" t="s">
        <v>1029</v>
      </c>
      <c r="C1618">
        <v>34</v>
      </c>
      <c r="D1618">
        <v>280</v>
      </c>
      <c r="E1618" s="6">
        <v>1</v>
      </c>
      <c r="F1618" s="6">
        <v>1617</v>
      </c>
      <c r="G1618" s="6">
        <v>1</v>
      </c>
    </row>
    <row r="1619" spans="1:7">
      <c r="A1619" t="s">
        <v>1194</v>
      </c>
      <c r="B1619" t="s">
        <v>1029</v>
      </c>
      <c r="C1619">
        <v>31</v>
      </c>
      <c r="D1619">
        <v>280</v>
      </c>
      <c r="E1619" s="6">
        <v>1</v>
      </c>
      <c r="F1619" s="6">
        <v>1618</v>
      </c>
      <c r="G1619" s="6">
        <v>1</v>
      </c>
    </row>
    <row r="1620" spans="1:7">
      <c r="A1620" t="s">
        <v>1157</v>
      </c>
      <c r="B1620" t="s">
        <v>1029</v>
      </c>
      <c r="C1620">
        <v>34</v>
      </c>
      <c r="D1620">
        <v>280</v>
      </c>
      <c r="E1620" s="6">
        <v>1</v>
      </c>
      <c r="F1620" s="6">
        <v>1619</v>
      </c>
      <c r="G1620" s="6">
        <v>1</v>
      </c>
    </row>
    <row r="1621" spans="1:7">
      <c r="A1621" t="s">
        <v>1237</v>
      </c>
      <c r="B1621" t="s">
        <v>974</v>
      </c>
      <c r="C1621">
        <v>172</v>
      </c>
      <c r="D1621">
        <v>285</v>
      </c>
      <c r="E1621" s="6">
        <v>1</v>
      </c>
      <c r="F1621" s="6">
        <v>1620</v>
      </c>
      <c r="G1621" s="6">
        <v>1</v>
      </c>
    </row>
    <row r="1622" spans="1:7">
      <c r="A1622" t="s">
        <v>1195</v>
      </c>
      <c r="B1622" t="s">
        <v>1029</v>
      </c>
      <c r="C1622">
        <v>36</v>
      </c>
      <c r="D1622">
        <v>280</v>
      </c>
      <c r="E1622" s="6">
        <v>1</v>
      </c>
      <c r="F1622" s="6">
        <v>1621</v>
      </c>
      <c r="G1622" s="6">
        <v>1</v>
      </c>
    </row>
    <row r="1623" spans="1:7">
      <c r="A1623" t="s">
        <v>1237</v>
      </c>
      <c r="B1623" t="s">
        <v>1029</v>
      </c>
      <c r="C1623">
        <v>172</v>
      </c>
      <c r="D1623">
        <v>280</v>
      </c>
      <c r="E1623" s="6">
        <v>1</v>
      </c>
      <c r="F1623" s="6">
        <v>1622</v>
      </c>
      <c r="G1623" s="6">
        <v>1</v>
      </c>
    </row>
    <row r="1624" spans="1:7">
      <c r="A1624" t="s">
        <v>1157</v>
      </c>
      <c r="B1624" t="s">
        <v>1029</v>
      </c>
      <c r="C1624">
        <v>34</v>
      </c>
      <c r="D1624">
        <v>280</v>
      </c>
      <c r="E1624" s="6">
        <v>1</v>
      </c>
      <c r="F1624" s="6">
        <v>1623</v>
      </c>
      <c r="G1624" s="6">
        <v>1</v>
      </c>
    </row>
    <row r="1625" spans="1:7">
      <c r="A1625" t="s">
        <v>1234</v>
      </c>
      <c r="B1625" t="s">
        <v>1029</v>
      </c>
      <c r="C1625">
        <v>278</v>
      </c>
      <c r="D1625">
        <v>280</v>
      </c>
      <c r="E1625" s="6">
        <v>1</v>
      </c>
      <c r="F1625" s="6">
        <v>1624</v>
      </c>
      <c r="G1625" s="6">
        <v>1</v>
      </c>
    </row>
    <row r="1626" spans="1:7">
      <c r="A1626" t="s">
        <v>998</v>
      </c>
      <c r="B1626" t="s">
        <v>1029</v>
      </c>
      <c r="C1626">
        <v>166</v>
      </c>
      <c r="D1626">
        <v>280</v>
      </c>
      <c r="E1626" s="6">
        <v>1</v>
      </c>
      <c r="F1626" s="6">
        <v>1625</v>
      </c>
      <c r="G1626" s="6">
        <v>1</v>
      </c>
    </row>
    <row r="1627" spans="1:7">
      <c r="A1627" t="s">
        <v>1157</v>
      </c>
      <c r="B1627" t="s">
        <v>1029</v>
      </c>
      <c r="C1627">
        <v>34</v>
      </c>
      <c r="D1627">
        <v>280</v>
      </c>
      <c r="E1627" s="6">
        <v>1</v>
      </c>
      <c r="F1627" s="6">
        <v>1626</v>
      </c>
      <c r="G1627" s="6">
        <v>1</v>
      </c>
    </row>
    <row r="1628" spans="1:7">
      <c r="A1628" t="s">
        <v>957</v>
      </c>
      <c r="B1628" t="s">
        <v>1034</v>
      </c>
      <c r="C1628">
        <v>179</v>
      </c>
      <c r="D1628">
        <v>8</v>
      </c>
      <c r="E1628" s="6">
        <v>1</v>
      </c>
      <c r="F1628" s="6">
        <v>1627</v>
      </c>
      <c r="G1628" s="6">
        <v>1</v>
      </c>
    </row>
    <row r="1629" spans="1:7">
      <c r="A1629" t="s">
        <v>1089</v>
      </c>
      <c r="B1629" t="s">
        <v>1035</v>
      </c>
      <c r="C1629">
        <v>95</v>
      </c>
      <c r="D1629">
        <v>223</v>
      </c>
      <c r="E1629" s="6">
        <v>1</v>
      </c>
      <c r="F1629" s="6">
        <v>1628</v>
      </c>
      <c r="G1629" s="6">
        <v>1</v>
      </c>
    </row>
    <row r="1630" spans="1:7">
      <c r="A1630" t="s">
        <v>960</v>
      </c>
      <c r="B1630" t="s">
        <v>1029</v>
      </c>
      <c r="C1630">
        <v>310</v>
      </c>
      <c r="D1630">
        <v>280</v>
      </c>
      <c r="E1630" s="6">
        <v>1</v>
      </c>
      <c r="F1630" s="6">
        <v>1629</v>
      </c>
      <c r="G1630" s="6">
        <v>1</v>
      </c>
    </row>
    <row r="1631" spans="1:7">
      <c r="A1631" t="s">
        <v>1250</v>
      </c>
      <c r="B1631" t="s">
        <v>1029</v>
      </c>
      <c r="C1631">
        <v>29</v>
      </c>
      <c r="D1631">
        <v>280</v>
      </c>
      <c r="E1631" s="6">
        <v>1</v>
      </c>
      <c r="F1631" s="6">
        <v>1630</v>
      </c>
      <c r="G1631" s="6">
        <v>1</v>
      </c>
    </row>
    <row r="1632" spans="1:7">
      <c r="A1632" t="s">
        <v>1193</v>
      </c>
      <c r="B1632" t="s">
        <v>1029</v>
      </c>
      <c r="C1632">
        <v>24</v>
      </c>
      <c r="D1632">
        <v>280</v>
      </c>
      <c r="E1632" s="6">
        <v>1</v>
      </c>
      <c r="F1632" s="6">
        <v>1631</v>
      </c>
      <c r="G1632" s="6">
        <v>1</v>
      </c>
    </row>
    <row r="1633" spans="1:7">
      <c r="A1633" t="s">
        <v>1191</v>
      </c>
      <c r="B1633" t="s">
        <v>1029</v>
      </c>
      <c r="C1633">
        <v>33</v>
      </c>
      <c r="D1633">
        <v>280</v>
      </c>
      <c r="E1633" s="6">
        <v>1</v>
      </c>
      <c r="F1633" s="6">
        <v>1632</v>
      </c>
      <c r="G1633" s="6">
        <v>1</v>
      </c>
    </row>
    <row r="1634" spans="1:7">
      <c r="A1634" t="s">
        <v>1291</v>
      </c>
      <c r="B1634" t="s">
        <v>1029</v>
      </c>
      <c r="C1634">
        <v>32</v>
      </c>
      <c r="D1634">
        <v>280</v>
      </c>
      <c r="E1634" s="6">
        <v>1</v>
      </c>
      <c r="F1634" s="6">
        <v>1633</v>
      </c>
      <c r="G1634" s="6">
        <v>1</v>
      </c>
    </row>
    <row r="1635" spans="1:7">
      <c r="A1635" t="s">
        <v>1157</v>
      </c>
      <c r="B1635" t="s">
        <v>1029</v>
      </c>
      <c r="C1635">
        <v>34</v>
      </c>
      <c r="D1635">
        <v>280</v>
      </c>
      <c r="E1635" s="6">
        <v>1</v>
      </c>
      <c r="F1635" s="6">
        <v>1634</v>
      </c>
      <c r="G1635" s="6">
        <v>1</v>
      </c>
    </row>
    <row r="1636" spans="1:7">
      <c r="A1636" t="s">
        <v>968</v>
      </c>
      <c r="B1636" t="s">
        <v>1029</v>
      </c>
      <c r="C1636">
        <v>180</v>
      </c>
      <c r="D1636">
        <v>280</v>
      </c>
      <c r="E1636" s="6">
        <v>1</v>
      </c>
      <c r="F1636" s="6">
        <v>1635</v>
      </c>
      <c r="G1636" s="6">
        <v>1</v>
      </c>
    </row>
    <row r="1637" spans="1:7">
      <c r="A1637" t="s">
        <v>947</v>
      </c>
      <c r="B1637" t="s">
        <v>1029</v>
      </c>
      <c r="C1637">
        <v>383</v>
      </c>
      <c r="D1637">
        <v>280</v>
      </c>
      <c r="E1637" s="6">
        <v>1</v>
      </c>
      <c r="F1637" s="6">
        <v>1636</v>
      </c>
      <c r="G1637" s="6">
        <v>1</v>
      </c>
    </row>
    <row r="1638" spans="1:7">
      <c r="A1638" t="s">
        <v>1196</v>
      </c>
      <c r="B1638" t="s">
        <v>1029</v>
      </c>
      <c r="C1638">
        <v>311</v>
      </c>
      <c r="D1638">
        <v>280</v>
      </c>
      <c r="E1638" s="6">
        <v>1</v>
      </c>
      <c r="F1638" s="6">
        <v>1637</v>
      </c>
      <c r="G1638" s="6">
        <v>1</v>
      </c>
    </row>
    <row r="1639" spans="1:7">
      <c r="A1639" t="s">
        <v>957</v>
      </c>
      <c r="B1639" t="s">
        <v>1029</v>
      </c>
      <c r="C1639">
        <v>179</v>
      </c>
      <c r="D1639">
        <v>280</v>
      </c>
      <c r="E1639" s="6">
        <v>1</v>
      </c>
      <c r="F1639" s="6">
        <v>1638</v>
      </c>
      <c r="G1639" s="6">
        <v>1</v>
      </c>
    </row>
    <row r="1640" spans="1:7">
      <c r="A1640" t="s">
        <v>1291</v>
      </c>
      <c r="B1640" t="s">
        <v>1029</v>
      </c>
      <c r="C1640">
        <v>32</v>
      </c>
      <c r="D1640">
        <v>280</v>
      </c>
      <c r="E1640" s="6">
        <v>1</v>
      </c>
      <c r="F1640" s="6">
        <v>1639</v>
      </c>
      <c r="G1640" s="6">
        <v>1</v>
      </c>
    </row>
    <row r="1641" spans="1:7">
      <c r="A1641" t="s">
        <v>989</v>
      </c>
      <c r="B1641" t="s">
        <v>1029</v>
      </c>
      <c r="C1641">
        <v>178</v>
      </c>
      <c r="D1641">
        <v>280</v>
      </c>
      <c r="E1641" s="6">
        <v>1</v>
      </c>
      <c r="F1641" s="6">
        <v>1640</v>
      </c>
      <c r="G1641" s="6">
        <v>1</v>
      </c>
    </row>
    <row r="1642" spans="1:7">
      <c r="A1642" t="s">
        <v>1234</v>
      </c>
      <c r="B1642" t="s">
        <v>1029</v>
      </c>
      <c r="C1642">
        <v>278</v>
      </c>
      <c r="D1642">
        <v>280</v>
      </c>
      <c r="E1642" s="6">
        <v>1</v>
      </c>
      <c r="F1642" s="6">
        <v>1641</v>
      </c>
      <c r="G1642" s="6">
        <v>1</v>
      </c>
    </row>
    <row r="1643" spans="1:7">
      <c r="A1643" t="s">
        <v>1149</v>
      </c>
      <c r="B1643" t="s">
        <v>1029</v>
      </c>
      <c r="C1643">
        <v>21</v>
      </c>
      <c r="D1643">
        <v>280</v>
      </c>
      <c r="E1643" s="6">
        <v>1</v>
      </c>
      <c r="F1643" s="6">
        <v>1642</v>
      </c>
      <c r="G1643" s="6">
        <v>1</v>
      </c>
    </row>
    <row r="1644" spans="1:7">
      <c r="A1644" t="s">
        <v>1291</v>
      </c>
      <c r="B1644" t="s">
        <v>1029</v>
      </c>
      <c r="C1644">
        <v>32</v>
      </c>
      <c r="D1644">
        <v>280</v>
      </c>
      <c r="E1644" s="6">
        <v>1</v>
      </c>
      <c r="F1644" s="6">
        <v>1643</v>
      </c>
      <c r="G1644" s="6">
        <v>1</v>
      </c>
    </row>
    <row r="1645" spans="1:7">
      <c r="A1645" t="s">
        <v>1250</v>
      </c>
      <c r="B1645" t="s">
        <v>1029</v>
      </c>
      <c r="C1645">
        <v>29</v>
      </c>
      <c r="D1645">
        <v>280</v>
      </c>
      <c r="E1645" s="6">
        <v>1</v>
      </c>
      <c r="F1645" s="6">
        <v>1644</v>
      </c>
      <c r="G1645" s="6">
        <v>1</v>
      </c>
    </row>
    <row r="1646" spans="1:7">
      <c r="A1646" t="s">
        <v>1182</v>
      </c>
      <c r="B1646" t="s">
        <v>1029</v>
      </c>
      <c r="C1646">
        <v>26</v>
      </c>
      <c r="D1646">
        <v>280</v>
      </c>
      <c r="E1646" s="6">
        <v>1</v>
      </c>
      <c r="F1646" s="6">
        <v>1645</v>
      </c>
      <c r="G1646" s="6">
        <v>1</v>
      </c>
    </row>
    <row r="1647" spans="1:7">
      <c r="A1647" t="s">
        <v>1095</v>
      </c>
      <c r="B1647" t="s">
        <v>1029</v>
      </c>
      <c r="C1647">
        <v>304</v>
      </c>
      <c r="D1647">
        <v>280</v>
      </c>
      <c r="E1647" s="6">
        <v>1</v>
      </c>
      <c r="F1647" s="6">
        <v>1646</v>
      </c>
      <c r="G1647" s="6">
        <v>1</v>
      </c>
    </row>
    <row r="1648" spans="1:7">
      <c r="A1648" t="s">
        <v>1027</v>
      </c>
      <c r="B1648" t="s">
        <v>1036</v>
      </c>
      <c r="C1648">
        <v>112</v>
      </c>
      <c r="D1648">
        <v>284</v>
      </c>
      <c r="E1648" s="6">
        <v>1</v>
      </c>
      <c r="F1648" s="6">
        <v>1647</v>
      </c>
      <c r="G1648" s="6">
        <v>1</v>
      </c>
    </row>
    <row r="1649" spans="1:7">
      <c r="A1649" t="s">
        <v>1197</v>
      </c>
      <c r="B1649" t="s">
        <v>1029</v>
      </c>
      <c r="C1649">
        <v>114</v>
      </c>
      <c r="D1649">
        <v>280</v>
      </c>
      <c r="E1649" s="6">
        <v>1</v>
      </c>
      <c r="F1649" s="6">
        <v>1648</v>
      </c>
      <c r="G1649" s="6">
        <v>1</v>
      </c>
    </row>
    <row r="1650" spans="1:7">
      <c r="A1650" t="s">
        <v>1245</v>
      </c>
      <c r="B1650" t="s">
        <v>1037</v>
      </c>
      <c r="C1650">
        <v>303</v>
      </c>
      <c r="D1650">
        <v>209</v>
      </c>
      <c r="E1650" s="6">
        <v>1</v>
      </c>
      <c r="F1650" s="6">
        <v>1649</v>
      </c>
      <c r="G1650" s="6">
        <v>1</v>
      </c>
    </row>
    <row r="1651" spans="1:7">
      <c r="A1651" t="s">
        <v>1017</v>
      </c>
      <c r="B1651" t="s">
        <v>976</v>
      </c>
      <c r="C1651">
        <v>360</v>
      </c>
      <c r="D1651">
        <v>42</v>
      </c>
      <c r="E1651" s="6">
        <v>1</v>
      </c>
      <c r="F1651" s="6">
        <v>1650</v>
      </c>
      <c r="G1651" s="6">
        <v>1</v>
      </c>
    </row>
    <row r="1652" spans="1:7">
      <c r="A1652" t="s">
        <v>1256</v>
      </c>
      <c r="B1652" t="s">
        <v>1286</v>
      </c>
      <c r="C1652">
        <v>176</v>
      </c>
      <c r="D1652">
        <v>316</v>
      </c>
      <c r="E1652" s="6">
        <v>1</v>
      </c>
      <c r="F1652" s="6">
        <v>1651</v>
      </c>
      <c r="G1652" s="6">
        <v>1</v>
      </c>
    </row>
    <row r="1653" spans="1:7">
      <c r="A1653" t="s">
        <v>1038</v>
      </c>
      <c r="B1653" t="s">
        <v>965</v>
      </c>
      <c r="C1653">
        <v>251</v>
      </c>
      <c r="D1653">
        <v>288</v>
      </c>
      <c r="E1653" s="6">
        <v>1</v>
      </c>
      <c r="F1653" s="6">
        <v>1652</v>
      </c>
      <c r="G1653" s="6">
        <v>1</v>
      </c>
    </row>
    <row r="1654" spans="1:7">
      <c r="A1654" t="s">
        <v>998</v>
      </c>
      <c r="B1654" t="s">
        <v>1029</v>
      </c>
      <c r="C1654">
        <v>166</v>
      </c>
      <c r="D1654">
        <v>280</v>
      </c>
      <c r="E1654" s="6">
        <v>1</v>
      </c>
      <c r="F1654" s="6">
        <v>1653</v>
      </c>
      <c r="G1654" s="6">
        <v>1</v>
      </c>
    </row>
    <row r="1655" spans="1:7">
      <c r="A1655" t="s">
        <v>1238</v>
      </c>
      <c r="B1655" t="s">
        <v>1293</v>
      </c>
      <c r="C1655">
        <v>164</v>
      </c>
      <c r="D1655">
        <v>375</v>
      </c>
      <c r="E1655" s="6">
        <v>1</v>
      </c>
      <c r="F1655" s="6">
        <v>1654</v>
      </c>
      <c r="G1655" s="6">
        <v>1</v>
      </c>
    </row>
    <row r="1656" spans="1:7">
      <c r="A1656" t="s">
        <v>1238</v>
      </c>
      <c r="B1656" t="s">
        <v>1293</v>
      </c>
      <c r="C1656">
        <v>164</v>
      </c>
      <c r="D1656">
        <v>375</v>
      </c>
      <c r="E1656" s="6">
        <v>1</v>
      </c>
      <c r="F1656" s="6">
        <v>1655</v>
      </c>
      <c r="G1656" s="6">
        <v>1</v>
      </c>
    </row>
    <row r="1657" spans="1:7">
      <c r="A1657" t="s">
        <v>1025</v>
      </c>
      <c r="B1657" t="s">
        <v>1293</v>
      </c>
      <c r="C1657">
        <v>361</v>
      </c>
      <c r="D1657">
        <v>375</v>
      </c>
      <c r="E1657" s="6">
        <v>1</v>
      </c>
      <c r="F1657" s="6">
        <v>1656</v>
      </c>
      <c r="G1657" s="6">
        <v>1</v>
      </c>
    </row>
    <row r="1658" spans="1:7">
      <c r="A1658" t="s">
        <v>1271</v>
      </c>
      <c r="B1658" t="s">
        <v>1293</v>
      </c>
      <c r="C1658">
        <v>84</v>
      </c>
      <c r="D1658">
        <v>375</v>
      </c>
      <c r="E1658" s="6">
        <v>1</v>
      </c>
      <c r="F1658" s="6">
        <v>1657</v>
      </c>
      <c r="G1658" s="6">
        <v>1</v>
      </c>
    </row>
    <row r="1659" spans="1:7">
      <c r="A1659" t="s">
        <v>1038</v>
      </c>
      <c r="B1659" t="s">
        <v>965</v>
      </c>
      <c r="C1659">
        <v>251</v>
      </c>
      <c r="D1659">
        <v>288</v>
      </c>
      <c r="E1659" s="6">
        <v>1</v>
      </c>
      <c r="F1659" s="6">
        <v>1658</v>
      </c>
      <c r="G1659" s="6">
        <v>1</v>
      </c>
    </row>
    <row r="1660" spans="1:7">
      <c r="A1660" t="s">
        <v>989</v>
      </c>
      <c r="B1660" t="s">
        <v>1286</v>
      </c>
      <c r="C1660">
        <v>178</v>
      </c>
      <c r="D1660">
        <v>316</v>
      </c>
      <c r="E1660" s="6">
        <v>1</v>
      </c>
      <c r="F1660" s="6">
        <v>1659</v>
      </c>
      <c r="G1660" s="6">
        <v>1</v>
      </c>
    </row>
    <row r="1661" spans="1:7">
      <c r="A1661" t="s">
        <v>1095</v>
      </c>
      <c r="B1661" t="s">
        <v>1039</v>
      </c>
      <c r="C1661">
        <v>304</v>
      </c>
      <c r="D1661">
        <v>49</v>
      </c>
      <c r="E1661" s="6">
        <v>1</v>
      </c>
      <c r="F1661" s="6">
        <v>1660</v>
      </c>
      <c r="G1661" s="6">
        <v>1</v>
      </c>
    </row>
    <row r="1662" spans="1:7">
      <c r="A1662" t="s">
        <v>989</v>
      </c>
      <c r="B1662" t="s">
        <v>1039</v>
      </c>
      <c r="C1662">
        <v>178</v>
      </c>
      <c r="D1662">
        <v>49</v>
      </c>
      <c r="E1662" s="6">
        <v>1</v>
      </c>
      <c r="F1662" s="6">
        <v>1661</v>
      </c>
      <c r="G1662" s="6">
        <v>1</v>
      </c>
    </row>
    <row r="1663" spans="1:7">
      <c r="A1663" t="s">
        <v>957</v>
      </c>
      <c r="B1663" t="s">
        <v>1006</v>
      </c>
      <c r="C1663">
        <v>179</v>
      </c>
      <c r="D1663">
        <v>365</v>
      </c>
      <c r="E1663" s="6">
        <v>1</v>
      </c>
      <c r="F1663" s="6">
        <v>1662</v>
      </c>
      <c r="G1663" s="6">
        <v>1</v>
      </c>
    </row>
    <row r="1664" spans="1:7">
      <c r="A1664" t="s">
        <v>999</v>
      </c>
      <c r="B1664" t="s">
        <v>1040</v>
      </c>
      <c r="C1664">
        <v>23</v>
      </c>
      <c r="D1664">
        <v>125</v>
      </c>
      <c r="E1664" s="6">
        <v>1</v>
      </c>
      <c r="F1664" s="6">
        <v>1663</v>
      </c>
      <c r="G1664" s="6">
        <v>1</v>
      </c>
    </row>
    <row r="1665" spans="1:7">
      <c r="A1665" t="s">
        <v>966</v>
      </c>
      <c r="B1665" t="s">
        <v>1040</v>
      </c>
      <c r="C1665">
        <v>389</v>
      </c>
      <c r="D1665">
        <v>125</v>
      </c>
      <c r="E1665" s="6">
        <v>1</v>
      </c>
      <c r="F1665" s="6">
        <v>1664</v>
      </c>
      <c r="G1665" s="6">
        <v>1</v>
      </c>
    </row>
    <row r="1666" spans="1:7">
      <c r="A1666" t="s">
        <v>1257</v>
      </c>
      <c r="B1666" t="s">
        <v>1041</v>
      </c>
      <c r="C1666">
        <v>350</v>
      </c>
      <c r="D1666">
        <v>147</v>
      </c>
      <c r="E1666" s="6">
        <v>1</v>
      </c>
      <c r="F1666" s="6">
        <v>1665</v>
      </c>
      <c r="G1666" s="6">
        <v>1</v>
      </c>
    </row>
    <row r="1667" spans="1:7">
      <c r="A1667" t="s">
        <v>1042</v>
      </c>
      <c r="B1667" t="s">
        <v>1041</v>
      </c>
      <c r="C1667">
        <v>243</v>
      </c>
      <c r="D1667">
        <v>147</v>
      </c>
      <c r="E1667" s="6">
        <v>1</v>
      </c>
      <c r="F1667" s="6">
        <v>1666</v>
      </c>
      <c r="G1667" s="6">
        <v>1</v>
      </c>
    </row>
    <row r="1668" spans="1:7">
      <c r="A1668" t="s">
        <v>1185</v>
      </c>
      <c r="B1668" t="s">
        <v>1006</v>
      </c>
      <c r="C1668">
        <v>254</v>
      </c>
      <c r="D1668">
        <v>365</v>
      </c>
      <c r="E1668" s="6">
        <v>1</v>
      </c>
      <c r="F1668" s="6">
        <v>1667</v>
      </c>
      <c r="G1668" s="6">
        <v>1</v>
      </c>
    </row>
    <row r="1669" spans="1:7">
      <c r="A1669" t="s">
        <v>1257</v>
      </c>
      <c r="B1669" t="s">
        <v>1294</v>
      </c>
      <c r="C1669">
        <v>350</v>
      </c>
      <c r="D1669">
        <v>315</v>
      </c>
      <c r="E1669" s="6">
        <v>1</v>
      </c>
      <c r="F1669" s="6">
        <v>1668</v>
      </c>
      <c r="G1669" s="6">
        <v>1</v>
      </c>
    </row>
    <row r="1670" spans="1:7">
      <c r="A1670" t="s">
        <v>1198</v>
      </c>
      <c r="B1670" t="s">
        <v>1041</v>
      </c>
      <c r="C1670">
        <v>115</v>
      </c>
      <c r="D1670">
        <v>147</v>
      </c>
      <c r="E1670" s="6">
        <v>1</v>
      </c>
      <c r="F1670" s="6">
        <v>1669</v>
      </c>
      <c r="G1670" s="6">
        <v>1</v>
      </c>
    </row>
    <row r="1671" spans="1:7">
      <c r="A1671" t="s">
        <v>1182</v>
      </c>
      <c r="B1671" t="s">
        <v>1029</v>
      </c>
      <c r="C1671">
        <v>26</v>
      </c>
      <c r="D1671">
        <v>280</v>
      </c>
      <c r="E1671" s="6">
        <v>1</v>
      </c>
      <c r="F1671" s="6">
        <v>1670</v>
      </c>
      <c r="G1671" s="6">
        <v>1</v>
      </c>
    </row>
    <row r="1672" spans="1:7">
      <c r="A1672" t="s">
        <v>1234</v>
      </c>
      <c r="B1672" t="s">
        <v>1235</v>
      </c>
      <c r="C1672">
        <v>278</v>
      </c>
      <c r="D1672">
        <v>326</v>
      </c>
      <c r="E1672" s="6">
        <v>1</v>
      </c>
      <c r="F1672" s="6">
        <v>1671</v>
      </c>
      <c r="G1672" s="6">
        <v>1</v>
      </c>
    </row>
    <row r="1673" spans="1:7">
      <c r="A1673" t="s">
        <v>1281</v>
      </c>
      <c r="B1673" t="s">
        <v>954</v>
      </c>
      <c r="C1673">
        <v>162</v>
      </c>
      <c r="D1673">
        <v>57</v>
      </c>
      <c r="E1673" s="6">
        <v>1</v>
      </c>
      <c r="F1673" s="6">
        <v>1672</v>
      </c>
      <c r="G1673" s="6">
        <v>1</v>
      </c>
    </row>
    <row r="1674" spans="1:7">
      <c r="A1674" t="s">
        <v>1281</v>
      </c>
      <c r="B1674" t="s">
        <v>954</v>
      </c>
      <c r="C1674">
        <v>162</v>
      </c>
      <c r="D1674">
        <v>57</v>
      </c>
      <c r="E1674" s="6">
        <v>1</v>
      </c>
      <c r="F1674" s="6">
        <v>1673</v>
      </c>
      <c r="G1674" s="6">
        <v>1</v>
      </c>
    </row>
    <row r="1675" spans="1:7">
      <c r="A1675" t="s">
        <v>1281</v>
      </c>
      <c r="B1675" t="s">
        <v>954</v>
      </c>
      <c r="C1675">
        <v>162</v>
      </c>
      <c r="D1675">
        <v>57</v>
      </c>
      <c r="E1675" s="6">
        <v>1</v>
      </c>
      <c r="F1675" s="6">
        <v>1674</v>
      </c>
      <c r="G1675" s="6">
        <v>1</v>
      </c>
    </row>
    <row r="1676" spans="1:7">
      <c r="A1676" t="s">
        <v>1241</v>
      </c>
      <c r="B1676" t="s">
        <v>954</v>
      </c>
      <c r="C1676">
        <v>297</v>
      </c>
      <c r="D1676">
        <v>57</v>
      </c>
      <c r="E1676" s="6">
        <v>1</v>
      </c>
      <c r="F1676" s="6">
        <v>1675</v>
      </c>
      <c r="G1676" s="6">
        <v>1</v>
      </c>
    </row>
    <row r="1677" spans="1:7">
      <c r="A1677" t="s">
        <v>1241</v>
      </c>
      <c r="B1677" t="s">
        <v>954</v>
      </c>
      <c r="C1677">
        <v>297</v>
      </c>
      <c r="D1677">
        <v>57</v>
      </c>
      <c r="E1677" s="6">
        <v>1</v>
      </c>
      <c r="F1677" s="6">
        <v>1676</v>
      </c>
      <c r="G1677" s="6">
        <v>1</v>
      </c>
    </row>
    <row r="1678" spans="1:7">
      <c r="A1678" t="s">
        <v>1241</v>
      </c>
      <c r="B1678" t="s">
        <v>954</v>
      </c>
      <c r="C1678">
        <v>297</v>
      </c>
      <c r="D1678">
        <v>57</v>
      </c>
      <c r="E1678" s="6">
        <v>1</v>
      </c>
      <c r="F1678" s="6">
        <v>1677</v>
      </c>
      <c r="G1678" s="6">
        <v>1</v>
      </c>
    </row>
    <row r="1679" spans="1:7">
      <c r="A1679" t="s">
        <v>1181</v>
      </c>
      <c r="B1679" t="s">
        <v>954</v>
      </c>
      <c r="C1679">
        <v>30</v>
      </c>
      <c r="D1679">
        <v>57</v>
      </c>
      <c r="E1679" s="6">
        <v>1</v>
      </c>
      <c r="F1679" s="6">
        <v>1678</v>
      </c>
      <c r="G1679" s="6">
        <v>1</v>
      </c>
    </row>
    <row r="1680" spans="1:7">
      <c r="A1680" t="s">
        <v>1277</v>
      </c>
      <c r="B1680" t="s">
        <v>954</v>
      </c>
      <c r="C1680">
        <v>161</v>
      </c>
      <c r="D1680">
        <v>57</v>
      </c>
      <c r="E1680" s="6">
        <v>1</v>
      </c>
      <c r="F1680" s="6">
        <v>1679</v>
      </c>
      <c r="G1680" s="6">
        <v>1</v>
      </c>
    </row>
    <row r="1681" spans="1:7">
      <c r="A1681" t="s">
        <v>1281</v>
      </c>
      <c r="B1681" t="s">
        <v>954</v>
      </c>
      <c r="C1681">
        <v>162</v>
      </c>
      <c r="D1681">
        <v>57</v>
      </c>
      <c r="E1681" s="6">
        <v>1</v>
      </c>
      <c r="F1681" s="6">
        <v>1680</v>
      </c>
      <c r="G1681" s="6">
        <v>1</v>
      </c>
    </row>
    <row r="1682" spans="1:7">
      <c r="A1682" t="s">
        <v>1267</v>
      </c>
      <c r="B1682" t="s">
        <v>965</v>
      </c>
      <c r="C1682">
        <v>259</v>
      </c>
      <c r="D1682">
        <v>288</v>
      </c>
      <c r="E1682" s="6">
        <v>1</v>
      </c>
      <c r="F1682" s="6">
        <v>1681</v>
      </c>
      <c r="G1682" s="6">
        <v>1</v>
      </c>
    </row>
    <row r="1683" spans="1:7">
      <c r="A1683" t="s">
        <v>1043</v>
      </c>
      <c r="B1683" t="s">
        <v>1235</v>
      </c>
      <c r="C1683">
        <v>62</v>
      </c>
      <c r="D1683">
        <v>326</v>
      </c>
      <c r="E1683" s="6">
        <v>1</v>
      </c>
      <c r="F1683" s="6">
        <v>1682</v>
      </c>
      <c r="G1683" s="6">
        <v>1</v>
      </c>
    </row>
    <row r="1684" spans="1:7">
      <c r="A1684" t="s">
        <v>1043</v>
      </c>
      <c r="B1684" t="s">
        <v>1286</v>
      </c>
      <c r="C1684">
        <v>62</v>
      </c>
      <c r="D1684">
        <v>316</v>
      </c>
      <c r="E1684" s="6">
        <v>1</v>
      </c>
      <c r="F1684" s="6">
        <v>1683</v>
      </c>
      <c r="G1684" s="6">
        <v>1</v>
      </c>
    </row>
    <row r="1685" spans="1:7">
      <c r="A1685" t="s">
        <v>1044</v>
      </c>
      <c r="B1685" t="s">
        <v>1031</v>
      </c>
      <c r="C1685">
        <v>111</v>
      </c>
      <c r="D1685">
        <v>226</v>
      </c>
      <c r="E1685" s="6">
        <v>1</v>
      </c>
      <c r="F1685" s="6">
        <v>1684</v>
      </c>
      <c r="G1685" s="6">
        <v>1</v>
      </c>
    </row>
    <row r="1686" spans="1:7">
      <c r="A1686" t="s">
        <v>996</v>
      </c>
      <c r="B1686" t="s">
        <v>965</v>
      </c>
      <c r="C1686">
        <v>110</v>
      </c>
      <c r="D1686">
        <v>288</v>
      </c>
      <c r="E1686" s="6">
        <v>1</v>
      </c>
      <c r="F1686" s="6">
        <v>1685</v>
      </c>
      <c r="G1686" s="6">
        <v>1</v>
      </c>
    </row>
    <row r="1687" spans="1:7">
      <c r="A1687" t="s">
        <v>1267</v>
      </c>
      <c r="B1687" t="s">
        <v>1286</v>
      </c>
      <c r="C1687">
        <v>259</v>
      </c>
      <c r="D1687">
        <v>316</v>
      </c>
      <c r="E1687" s="6">
        <v>1</v>
      </c>
      <c r="F1687" s="6">
        <v>1686</v>
      </c>
      <c r="G1687" s="6">
        <v>1</v>
      </c>
    </row>
    <row r="1688" spans="1:7">
      <c r="A1688" t="s">
        <v>1295</v>
      </c>
      <c r="B1688" t="s">
        <v>1235</v>
      </c>
      <c r="C1688">
        <v>385</v>
      </c>
      <c r="D1688">
        <v>326</v>
      </c>
      <c r="E1688" s="6">
        <v>1</v>
      </c>
      <c r="F1688" s="6">
        <v>1687</v>
      </c>
      <c r="G1688" s="6">
        <v>1</v>
      </c>
    </row>
    <row r="1689" spans="1:7">
      <c r="A1689" t="s">
        <v>957</v>
      </c>
      <c r="B1689" t="s">
        <v>1235</v>
      </c>
      <c r="C1689">
        <v>179</v>
      </c>
      <c r="D1689">
        <v>326</v>
      </c>
      <c r="E1689" s="6">
        <v>1</v>
      </c>
      <c r="F1689" s="6">
        <v>1688</v>
      </c>
      <c r="G1689" s="6">
        <v>1</v>
      </c>
    </row>
    <row r="1690" spans="1:7">
      <c r="A1690" t="s">
        <v>1234</v>
      </c>
      <c r="B1690" t="s">
        <v>1235</v>
      </c>
      <c r="C1690">
        <v>278</v>
      </c>
      <c r="D1690">
        <v>326</v>
      </c>
      <c r="E1690" s="6">
        <v>1</v>
      </c>
      <c r="F1690" s="6">
        <v>1689</v>
      </c>
      <c r="G1690" s="6">
        <v>1</v>
      </c>
    </row>
    <row r="1691" spans="1:7">
      <c r="A1691" t="s">
        <v>1197</v>
      </c>
      <c r="B1691" t="s">
        <v>1031</v>
      </c>
      <c r="C1691">
        <v>114</v>
      </c>
      <c r="D1691">
        <v>226</v>
      </c>
      <c r="E1691" s="6">
        <v>1</v>
      </c>
      <c r="F1691" s="6">
        <v>1690</v>
      </c>
      <c r="G1691" s="6">
        <v>1</v>
      </c>
    </row>
    <row r="1692" spans="1:7">
      <c r="A1692" t="s">
        <v>1267</v>
      </c>
      <c r="B1692" t="s">
        <v>1029</v>
      </c>
      <c r="C1692">
        <v>259</v>
      </c>
      <c r="D1692">
        <v>280</v>
      </c>
      <c r="E1692" s="6">
        <v>1</v>
      </c>
      <c r="F1692" s="6">
        <v>1691</v>
      </c>
      <c r="G1692" s="6">
        <v>1</v>
      </c>
    </row>
    <row r="1693" spans="1:7">
      <c r="A1693" t="s">
        <v>1257</v>
      </c>
      <c r="B1693" t="s">
        <v>1029</v>
      </c>
      <c r="C1693">
        <v>350</v>
      </c>
      <c r="D1693">
        <v>280</v>
      </c>
      <c r="E1693" s="6">
        <v>1</v>
      </c>
      <c r="F1693" s="6">
        <v>1692</v>
      </c>
      <c r="G1693" s="6">
        <v>1</v>
      </c>
    </row>
    <row r="1694" spans="1:7">
      <c r="A1694" t="s">
        <v>1257</v>
      </c>
      <c r="B1694" t="s">
        <v>1029</v>
      </c>
      <c r="C1694">
        <v>350</v>
      </c>
      <c r="D1694">
        <v>280</v>
      </c>
      <c r="E1694" s="6">
        <v>1</v>
      </c>
      <c r="F1694" s="6">
        <v>1693</v>
      </c>
      <c r="G1694" s="6">
        <v>1</v>
      </c>
    </row>
    <row r="1695" spans="1:7">
      <c r="A1695" t="s">
        <v>1193</v>
      </c>
      <c r="B1695" t="s">
        <v>1029</v>
      </c>
      <c r="C1695">
        <v>24</v>
      </c>
      <c r="D1695">
        <v>280</v>
      </c>
      <c r="E1695" s="6">
        <v>1</v>
      </c>
      <c r="F1695" s="6">
        <v>1694</v>
      </c>
      <c r="G1695" s="6">
        <v>1</v>
      </c>
    </row>
    <row r="1696" spans="1:7">
      <c r="A1696" t="s">
        <v>960</v>
      </c>
      <c r="B1696" t="s">
        <v>1029</v>
      </c>
      <c r="C1696">
        <v>310</v>
      </c>
      <c r="D1696">
        <v>280</v>
      </c>
      <c r="E1696" s="6">
        <v>1</v>
      </c>
      <c r="F1696" s="6">
        <v>1695</v>
      </c>
      <c r="G1696" s="6">
        <v>1</v>
      </c>
    </row>
    <row r="1697" spans="1:7">
      <c r="A1697" t="s">
        <v>977</v>
      </c>
      <c r="B1697" t="s">
        <v>1285</v>
      </c>
      <c r="C1697">
        <v>247</v>
      </c>
      <c r="D1697">
        <v>224</v>
      </c>
      <c r="E1697" s="6">
        <v>1</v>
      </c>
      <c r="F1697" s="6">
        <v>1696</v>
      </c>
      <c r="G1697" s="6">
        <v>1</v>
      </c>
    </row>
    <row r="1698" spans="1:7">
      <c r="A1698" t="s">
        <v>1043</v>
      </c>
      <c r="B1698" t="s">
        <v>1285</v>
      </c>
      <c r="C1698">
        <v>62</v>
      </c>
      <c r="D1698">
        <v>224</v>
      </c>
      <c r="E1698" s="6">
        <v>1</v>
      </c>
      <c r="F1698" s="6">
        <v>1697</v>
      </c>
      <c r="G1698" s="6">
        <v>1</v>
      </c>
    </row>
    <row r="1699" spans="1:7">
      <c r="A1699" t="s">
        <v>1195</v>
      </c>
      <c r="B1699" t="s">
        <v>1285</v>
      </c>
      <c r="C1699">
        <v>36</v>
      </c>
      <c r="D1699">
        <v>224</v>
      </c>
      <c r="E1699" s="6">
        <v>1</v>
      </c>
      <c r="F1699" s="6">
        <v>1698</v>
      </c>
      <c r="G1699" s="6">
        <v>1</v>
      </c>
    </row>
    <row r="1700" spans="1:7">
      <c r="A1700" t="s">
        <v>1281</v>
      </c>
      <c r="B1700" t="s">
        <v>954</v>
      </c>
      <c r="C1700">
        <v>162</v>
      </c>
      <c r="D1700">
        <v>57</v>
      </c>
      <c r="E1700" s="6">
        <v>1</v>
      </c>
      <c r="F1700" s="6">
        <v>1699</v>
      </c>
      <c r="G1700" s="6">
        <v>1</v>
      </c>
    </row>
    <row r="1701" spans="1:7">
      <c r="A1701" t="s">
        <v>998</v>
      </c>
      <c r="B1701" t="s">
        <v>954</v>
      </c>
      <c r="C1701">
        <v>166</v>
      </c>
      <c r="D1701">
        <v>57</v>
      </c>
      <c r="E1701" s="6">
        <v>1</v>
      </c>
      <c r="F1701" s="6">
        <v>1700</v>
      </c>
      <c r="G1701" s="6">
        <v>1</v>
      </c>
    </row>
    <row r="1702" spans="1:7">
      <c r="A1702" t="s">
        <v>1161</v>
      </c>
      <c r="B1702" t="s">
        <v>954</v>
      </c>
      <c r="C1702">
        <v>158</v>
      </c>
      <c r="D1702">
        <v>57</v>
      </c>
      <c r="E1702" s="6">
        <v>1</v>
      </c>
      <c r="F1702" s="6">
        <v>1701</v>
      </c>
      <c r="G1702" s="6">
        <v>1</v>
      </c>
    </row>
    <row r="1703" spans="1:7">
      <c r="A1703" t="s">
        <v>1234</v>
      </c>
      <c r="B1703" t="s">
        <v>974</v>
      </c>
      <c r="C1703">
        <v>278</v>
      </c>
      <c r="D1703">
        <v>285</v>
      </c>
      <c r="E1703" s="6">
        <v>1</v>
      </c>
      <c r="F1703" s="6">
        <v>1702</v>
      </c>
      <c r="G1703" s="6">
        <v>1</v>
      </c>
    </row>
    <row r="1704" spans="1:7">
      <c r="A1704" t="s">
        <v>999</v>
      </c>
      <c r="B1704" t="s">
        <v>1296</v>
      </c>
      <c r="C1704">
        <v>23</v>
      </c>
      <c r="D1704">
        <v>377</v>
      </c>
      <c r="E1704" s="6">
        <v>1</v>
      </c>
      <c r="F1704" s="6">
        <v>1703</v>
      </c>
      <c r="G1704" s="6">
        <v>1</v>
      </c>
    </row>
    <row r="1705" spans="1:7">
      <c r="A1705" t="s">
        <v>966</v>
      </c>
      <c r="B1705" t="s">
        <v>1006</v>
      </c>
      <c r="C1705">
        <v>389</v>
      </c>
      <c r="D1705">
        <v>365</v>
      </c>
      <c r="E1705" s="6">
        <v>1</v>
      </c>
      <c r="F1705" s="6">
        <v>1704</v>
      </c>
      <c r="G1705" s="6">
        <v>1</v>
      </c>
    </row>
    <row r="1706" spans="1:7">
      <c r="A1706" t="s">
        <v>1184</v>
      </c>
      <c r="B1706" t="s">
        <v>1006</v>
      </c>
      <c r="C1706">
        <v>25</v>
      </c>
      <c r="D1706">
        <v>365</v>
      </c>
      <c r="E1706" s="6">
        <v>1</v>
      </c>
      <c r="F1706" s="6">
        <v>1705</v>
      </c>
      <c r="G1706" s="6">
        <v>1</v>
      </c>
    </row>
    <row r="1707" spans="1:7">
      <c r="A1707" t="s">
        <v>1234</v>
      </c>
      <c r="B1707" t="s">
        <v>959</v>
      </c>
      <c r="C1707">
        <v>278</v>
      </c>
      <c r="D1707">
        <v>327</v>
      </c>
      <c r="E1707" s="6">
        <v>1</v>
      </c>
      <c r="F1707" s="6">
        <v>1706</v>
      </c>
      <c r="G1707" s="6">
        <v>1</v>
      </c>
    </row>
    <row r="1708" spans="1:7">
      <c r="A1708" t="s">
        <v>1027</v>
      </c>
      <c r="B1708" t="s">
        <v>1031</v>
      </c>
      <c r="C1708">
        <v>112</v>
      </c>
      <c r="D1708">
        <v>226</v>
      </c>
      <c r="E1708" s="6">
        <v>1</v>
      </c>
      <c r="F1708" s="6">
        <v>1707</v>
      </c>
      <c r="G1708" s="6">
        <v>1</v>
      </c>
    </row>
    <row r="1709" spans="1:7">
      <c r="A1709" t="s">
        <v>989</v>
      </c>
      <c r="B1709" t="s">
        <v>1045</v>
      </c>
      <c r="C1709">
        <v>178</v>
      </c>
      <c r="D1709">
        <v>293</v>
      </c>
      <c r="E1709" s="6">
        <v>1</v>
      </c>
      <c r="F1709" s="6">
        <v>1708</v>
      </c>
      <c r="G1709" s="6">
        <v>1</v>
      </c>
    </row>
    <row r="1710" spans="1:7">
      <c r="A1710" t="s">
        <v>1059</v>
      </c>
      <c r="B1710" t="s">
        <v>959</v>
      </c>
      <c r="C1710">
        <v>61</v>
      </c>
      <c r="D1710">
        <v>327</v>
      </c>
      <c r="E1710" s="6">
        <v>1</v>
      </c>
      <c r="F1710" s="6">
        <v>1709</v>
      </c>
      <c r="G1710" s="6">
        <v>1</v>
      </c>
    </row>
    <row r="1711" spans="1:7">
      <c r="A1711" t="s">
        <v>1257</v>
      </c>
      <c r="B1711" t="s">
        <v>1045</v>
      </c>
      <c r="C1711">
        <v>350</v>
      </c>
      <c r="D1711">
        <v>293</v>
      </c>
      <c r="E1711" s="6">
        <v>1</v>
      </c>
      <c r="F1711" s="6">
        <v>1710</v>
      </c>
      <c r="G1711" s="6">
        <v>1</v>
      </c>
    </row>
    <row r="1712" spans="1:7">
      <c r="A1712" t="s">
        <v>1182</v>
      </c>
      <c r="B1712" t="s">
        <v>1296</v>
      </c>
      <c r="C1712">
        <v>26</v>
      </c>
      <c r="D1712">
        <v>377</v>
      </c>
      <c r="E1712" s="6">
        <v>1</v>
      </c>
      <c r="F1712" s="6">
        <v>1711</v>
      </c>
      <c r="G1712" s="6">
        <v>1</v>
      </c>
    </row>
    <row r="1713" spans="1:7">
      <c r="A1713" t="s">
        <v>1191</v>
      </c>
      <c r="B1713" t="s">
        <v>1296</v>
      </c>
      <c r="C1713">
        <v>33</v>
      </c>
      <c r="D1713">
        <v>377</v>
      </c>
      <c r="E1713" s="6">
        <v>1</v>
      </c>
      <c r="F1713" s="6">
        <v>1712</v>
      </c>
      <c r="G1713" s="6">
        <v>1</v>
      </c>
    </row>
    <row r="1714" spans="1:7">
      <c r="A1714" t="s">
        <v>1184</v>
      </c>
      <c r="B1714" t="s">
        <v>1296</v>
      </c>
      <c r="C1714">
        <v>25</v>
      </c>
      <c r="D1714">
        <v>377</v>
      </c>
      <c r="E1714" s="6">
        <v>1</v>
      </c>
      <c r="F1714" s="6">
        <v>1713</v>
      </c>
      <c r="G1714" s="6">
        <v>1</v>
      </c>
    </row>
    <row r="1715" spans="1:7">
      <c r="A1715" t="s">
        <v>1182</v>
      </c>
      <c r="B1715" t="s">
        <v>1296</v>
      </c>
      <c r="C1715">
        <v>26</v>
      </c>
      <c r="D1715">
        <v>377</v>
      </c>
      <c r="E1715" s="6">
        <v>1</v>
      </c>
      <c r="F1715" s="6">
        <v>1714</v>
      </c>
      <c r="G1715" s="6">
        <v>1</v>
      </c>
    </row>
    <row r="1716" spans="1:7">
      <c r="A1716" t="s">
        <v>1193</v>
      </c>
      <c r="B1716" t="s">
        <v>1296</v>
      </c>
      <c r="C1716">
        <v>24</v>
      </c>
      <c r="D1716">
        <v>377</v>
      </c>
      <c r="E1716" s="6">
        <v>1</v>
      </c>
      <c r="F1716" s="6">
        <v>1715</v>
      </c>
      <c r="G1716" s="6">
        <v>1</v>
      </c>
    </row>
    <row r="1717" spans="1:7">
      <c r="A1717" t="s">
        <v>1193</v>
      </c>
      <c r="B1717" t="s">
        <v>1296</v>
      </c>
      <c r="C1717">
        <v>24</v>
      </c>
      <c r="D1717">
        <v>377</v>
      </c>
      <c r="E1717" s="6">
        <v>1</v>
      </c>
      <c r="F1717" s="6">
        <v>1716</v>
      </c>
      <c r="G1717" s="6">
        <v>1</v>
      </c>
    </row>
    <row r="1718" spans="1:7">
      <c r="A1718" t="s">
        <v>1046</v>
      </c>
      <c r="B1718" t="s">
        <v>1235</v>
      </c>
      <c r="C1718">
        <v>356</v>
      </c>
      <c r="D1718">
        <v>326</v>
      </c>
      <c r="E1718" s="6">
        <v>1</v>
      </c>
      <c r="F1718" s="6">
        <v>1717</v>
      </c>
      <c r="G1718" s="6">
        <v>1</v>
      </c>
    </row>
    <row r="1719" spans="1:7">
      <c r="A1719" t="s">
        <v>1297</v>
      </c>
      <c r="B1719" t="s">
        <v>1047</v>
      </c>
      <c r="C1719">
        <v>337</v>
      </c>
      <c r="D1719">
        <v>53</v>
      </c>
      <c r="E1719" s="6">
        <v>1</v>
      </c>
      <c r="F1719" s="6">
        <v>1718</v>
      </c>
      <c r="G1719" s="6">
        <v>1</v>
      </c>
    </row>
    <row r="1720" spans="1:7">
      <c r="A1720" t="s">
        <v>1025</v>
      </c>
      <c r="B1720" t="s">
        <v>1004</v>
      </c>
      <c r="C1720">
        <v>361</v>
      </c>
      <c r="D1720">
        <v>364</v>
      </c>
      <c r="E1720" s="6">
        <v>1</v>
      </c>
      <c r="F1720" s="6">
        <v>1719</v>
      </c>
      <c r="G1720" s="6">
        <v>1</v>
      </c>
    </row>
    <row r="1721" spans="1:7">
      <c r="A1721" t="s">
        <v>1025</v>
      </c>
      <c r="B1721" t="s">
        <v>1004</v>
      </c>
      <c r="C1721">
        <v>361</v>
      </c>
      <c r="D1721">
        <v>364</v>
      </c>
      <c r="E1721" s="6">
        <v>1</v>
      </c>
      <c r="F1721" s="6">
        <v>1720</v>
      </c>
      <c r="G1721" s="6">
        <v>1</v>
      </c>
    </row>
    <row r="1722" spans="1:7">
      <c r="A1722" t="s">
        <v>995</v>
      </c>
      <c r="B1722" t="s">
        <v>1047</v>
      </c>
      <c r="C1722">
        <v>109</v>
      </c>
      <c r="D1722">
        <v>53</v>
      </c>
      <c r="E1722" s="6">
        <v>1</v>
      </c>
      <c r="F1722" s="6">
        <v>1721</v>
      </c>
      <c r="G1722" s="6">
        <v>1</v>
      </c>
    </row>
    <row r="1723" spans="1:7">
      <c r="A1723" t="s">
        <v>1017</v>
      </c>
      <c r="B1723" t="s">
        <v>974</v>
      </c>
      <c r="C1723">
        <v>360</v>
      </c>
      <c r="D1723">
        <v>285</v>
      </c>
      <c r="E1723" s="6">
        <v>1</v>
      </c>
      <c r="F1723" s="6">
        <v>1722</v>
      </c>
      <c r="G1723" s="6">
        <v>1</v>
      </c>
    </row>
    <row r="1724" spans="1:7">
      <c r="A1724" t="s">
        <v>1265</v>
      </c>
      <c r="B1724" t="s">
        <v>976</v>
      </c>
      <c r="C1724">
        <v>351</v>
      </c>
      <c r="D1724">
        <v>42</v>
      </c>
      <c r="E1724" s="6">
        <v>1</v>
      </c>
      <c r="F1724" s="6">
        <v>1723</v>
      </c>
      <c r="G1724" s="6">
        <v>1</v>
      </c>
    </row>
    <row r="1725" spans="1:7">
      <c r="A1725" t="s">
        <v>1199</v>
      </c>
      <c r="B1725" t="s">
        <v>974</v>
      </c>
      <c r="C1725">
        <v>313</v>
      </c>
      <c r="D1725">
        <v>285</v>
      </c>
      <c r="E1725" s="6">
        <v>1</v>
      </c>
      <c r="F1725" s="6">
        <v>1724</v>
      </c>
      <c r="G1725" s="6">
        <v>1</v>
      </c>
    </row>
    <row r="1726" spans="1:7">
      <c r="A1726" t="s">
        <v>1249</v>
      </c>
      <c r="B1726" t="s">
        <v>1048</v>
      </c>
      <c r="C1726">
        <v>240</v>
      </c>
      <c r="D1726">
        <v>289</v>
      </c>
      <c r="E1726" s="6">
        <v>1</v>
      </c>
      <c r="F1726" s="6">
        <v>1725</v>
      </c>
      <c r="G1726" s="6">
        <v>1</v>
      </c>
    </row>
    <row r="1727" spans="1:7">
      <c r="A1727" t="s">
        <v>1177</v>
      </c>
      <c r="B1727" t="s">
        <v>1296</v>
      </c>
      <c r="C1727">
        <v>24</v>
      </c>
      <c r="D1727">
        <v>377</v>
      </c>
      <c r="E1727" s="6">
        <v>1</v>
      </c>
      <c r="F1727" s="6">
        <v>1726</v>
      </c>
      <c r="G1727" s="6">
        <v>1</v>
      </c>
    </row>
    <row r="1728" spans="1:7">
      <c r="A1728" t="s">
        <v>999</v>
      </c>
      <c r="B1728" t="s">
        <v>1296</v>
      </c>
      <c r="C1728">
        <v>23</v>
      </c>
      <c r="D1728">
        <v>377</v>
      </c>
      <c r="E1728" s="6">
        <v>1</v>
      </c>
      <c r="F1728" s="6">
        <v>1727</v>
      </c>
      <c r="G1728" s="6">
        <v>1</v>
      </c>
    </row>
    <row r="1729" spans="1:7">
      <c r="A1729" t="s">
        <v>994</v>
      </c>
      <c r="B1729" t="s">
        <v>1235</v>
      </c>
      <c r="C1729">
        <v>96</v>
      </c>
      <c r="D1729">
        <v>326</v>
      </c>
      <c r="E1729" s="6">
        <v>1</v>
      </c>
      <c r="F1729" s="6">
        <v>1728</v>
      </c>
      <c r="G1729" s="6">
        <v>1</v>
      </c>
    </row>
    <row r="1730" spans="1:7">
      <c r="A1730" t="s">
        <v>1184</v>
      </c>
      <c r="B1730" t="s">
        <v>1296</v>
      </c>
      <c r="C1730">
        <v>25</v>
      </c>
      <c r="D1730">
        <v>377</v>
      </c>
      <c r="E1730" s="6">
        <v>1</v>
      </c>
      <c r="F1730" s="6">
        <v>1729</v>
      </c>
      <c r="G1730" s="6">
        <v>1</v>
      </c>
    </row>
    <row r="1731" spans="1:7">
      <c r="A1731" t="s">
        <v>1161</v>
      </c>
      <c r="B1731" t="s">
        <v>1235</v>
      </c>
      <c r="C1731">
        <v>158</v>
      </c>
      <c r="D1731">
        <v>326</v>
      </c>
      <c r="E1731" s="6">
        <v>1</v>
      </c>
      <c r="F1731" s="6">
        <v>1730</v>
      </c>
      <c r="G1731" s="6">
        <v>1</v>
      </c>
    </row>
    <row r="1732" spans="1:7">
      <c r="A1732" t="s">
        <v>1184</v>
      </c>
      <c r="B1732" t="s">
        <v>1296</v>
      </c>
      <c r="C1732">
        <v>25</v>
      </c>
      <c r="D1732">
        <v>377</v>
      </c>
      <c r="E1732" s="6">
        <v>1</v>
      </c>
      <c r="F1732" s="6">
        <v>1731</v>
      </c>
      <c r="G1732" s="6">
        <v>1</v>
      </c>
    </row>
    <row r="1733" spans="1:7">
      <c r="A1733" t="s">
        <v>1170</v>
      </c>
      <c r="B1733" t="s">
        <v>1235</v>
      </c>
      <c r="C1733">
        <v>378</v>
      </c>
      <c r="D1733">
        <v>326</v>
      </c>
      <c r="E1733" s="6">
        <v>1</v>
      </c>
      <c r="F1733" s="6">
        <v>1732</v>
      </c>
      <c r="G1733" s="6">
        <v>1</v>
      </c>
    </row>
    <row r="1734" spans="1:7">
      <c r="A1734" t="s">
        <v>999</v>
      </c>
      <c r="B1734" t="s">
        <v>1296</v>
      </c>
      <c r="C1734">
        <v>23</v>
      </c>
      <c r="D1734">
        <v>377</v>
      </c>
      <c r="E1734" s="6">
        <v>1</v>
      </c>
      <c r="F1734" s="6">
        <v>1733</v>
      </c>
      <c r="G1734" s="6">
        <v>1</v>
      </c>
    </row>
    <row r="1735" spans="1:7">
      <c r="A1735" t="s">
        <v>966</v>
      </c>
      <c r="B1735" t="s">
        <v>1296</v>
      </c>
      <c r="C1735">
        <v>389</v>
      </c>
      <c r="D1735">
        <v>377</v>
      </c>
      <c r="E1735" s="6">
        <v>1</v>
      </c>
      <c r="F1735" s="6">
        <v>1734</v>
      </c>
      <c r="G1735" s="6">
        <v>1</v>
      </c>
    </row>
    <row r="1736" spans="1:7">
      <c r="A1736" t="s">
        <v>999</v>
      </c>
      <c r="B1736" t="s">
        <v>1296</v>
      </c>
      <c r="C1736">
        <v>23</v>
      </c>
      <c r="D1736">
        <v>377</v>
      </c>
      <c r="E1736" s="6">
        <v>1</v>
      </c>
      <c r="F1736" s="6">
        <v>1735</v>
      </c>
      <c r="G1736" s="6">
        <v>1</v>
      </c>
    </row>
    <row r="1737" spans="1:7">
      <c r="A1737" t="s">
        <v>1025</v>
      </c>
      <c r="B1737" t="s">
        <v>1049</v>
      </c>
      <c r="C1737">
        <v>361</v>
      </c>
      <c r="D1737">
        <v>333</v>
      </c>
      <c r="E1737" s="6">
        <v>1</v>
      </c>
      <c r="F1737" s="6">
        <v>1736</v>
      </c>
      <c r="G1737" s="6">
        <v>1</v>
      </c>
    </row>
    <row r="1738" spans="1:7">
      <c r="A1738" t="s">
        <v>1025</v>
      </c>
      <c r="B1738" t="s">
        <v>1049</v>
      </c>
      <c r="C1738">
        <v>361</v>
      </c>
      <c r="D1738">
        <v>333</v>
      </c>
      <c r="E1738" s="6">
        <v>1</v>
      </c>
      <c r="F1738" s="6">
        <v>1737</v>
      </c>
      <c r="G1738" s="6">
        <v>1</v>
      </c>
    </row>
    <row r="1739" spans="1:7">
      <c r="A1739" t="s">
        <v>1025</v>
      </c>
      <c r="B1739" t="s">
        <v>1049</v>
      </c>
      <c r="C1739">
        <v>361</v>
      </c>
      <c r="D1739">
        <v>333</v>
      </c>
      <c r="E1739" s="6">
        <v>1</v>
      </c>
      <c r="F1739" s="6">
        <v>1738</v>
      </c>
      <c r="G1739" s="6">
        <v>1</v>
      </c>
    </row>
    <row r="1740" spans="1:7">
      <c r="A1740" t="s">
        <v>1025</v>
      </c>
      <c r="B1740" t="s">
        <v>1049</v>
      </c>
      <c r="C1740">
        <v>361</v>
      </c>
      <c r="D1740">
        <v>333</v>
      </c>
      <c r="E1740" s="6">
        <v>1</v>
      </c>
      <c r="F1740" s="6">
        <v>1739</v>
      </c>
      <c r="G1740" s="6">
        <v>1</v>
      </c>
    </row>
    <row r="1741" spans="1:7">
      <c r="A1741" t="s">
        <v>1025</v>
      </c>
      <c r="B1741" t="s">
        <v>1049</v>
      </c>
      <c r="C1741">
        <v>361</v>
      </c>
      <c r="D1741">
        <v>333</v>
      </c>
      <c r="E1741" s="6">
        <v>1</v>
      </c>
      <c r="F1741" s="6">
        <v>1740</v>
      </c>
      <c r="G1741" s="6">
        <v>1</v>
      </c>
    </row>
    <row r="1742" spans="1:7">
      <c r="A1742" t="s">
        <v>1025</v>
      </c>
      <c r="B1742" t="s">
        <v>1049</v>
      </c>
      <c r="C1742">
        <v>361</v>
      </c>
      <c r="D1742">
        <v>333</v>
      </c>
      <c r="E1742" s="6">
        <v>1</v>
      </c>
      <c r="F1742" s="6">
        <v>1741</v>
      </c>
      <c r="G1742" s="6">
        <v>1</v>
      </c>
    </row>
    <row r="1743" spans="1:7">
      <c r="A1743" t="s">
        <v>1234</v>
      </c>
      <c r="B1743" t="s">
        <v>974</v>
      </c>
      <c r="C1743">
        <v>278</v>
      </c>
      <c r="D1743">
        <v>285</v>
      </c>
      <c r="E1743" s="6">
        <v>1</v>
      </c>
      <c r="F1743" s="6">
        <v>1742</v>
      </c>
      <c r="G1743" s="6">
        <v>1</v>
      </c>
    </row>
    <row r="1744" spans="1:7">
      <c r="A1744" t="s">
        <v>994</v>
      </c>
      <c r="B1744" t="s">
        <v>974</v>
      </c>
      <c r="C1744">
        <v>96</v>
      </c>
      <c r="D1744">
        <v>285</v>
      </c>
      <c r="E1744" s="6">
        <v>1</v>
      </c>
      <c r="F1744" s="6">
        <v>1743</v>
      </c>
      <c r="G1744" s="6">
        <v>1</v>
      </c>
    </row>
    <row r="1745" spans="1:7">
      <c r="A1745" t="s">
        <v>1298</v>
      </c>
      <c r="B1745" t="s">
        <v>974</v>
      </c>
      <c r="C1745">
        <v>169</v>
      </c>
      <c r="D1745">
        <v>285</v>
      </c>
      <c r="E1745" s="6">
        <v>1</v>
      </c>
      <c r="F1745" s="6">
        <v>1744</v>
      </c>
      <c r="G1745" s="6">
        <v>1</v>
      </c>
    </row>
    <row r="1746" spans="1:7">
      <c r="A1746" t="s">
        <v>1257</v>
      </c>
      <c r="B1746" t="s">
        <v>967</v>
      </c>
      <c r="C1746">
        <v>350</v>
      </c>
      <c r="D1746">
        <v>130</v>
      </c>
      <c r="E1746" s="6">
        <v>1</v>
      </c>
      <c r="F1746" s="6">
        <v>1745</v>
      </c>
      <c r="G1746" s="6">
        <v>1</v>
      </c>
    </row>
    <row r="1747" spans="1:7">
      <c r="A1747" t="s">
        <v>1257</v>
      </c>
      <c r="B1747" t="s">
        <v>967</v>
      </c>
      <c r="C1747">
        <v>350</v>
      </c>
      <c r="D1747">
        <v>130</v>
      </c>
      <c r="E1747" s="6">
        <v>1</v>
      </c>
      <c r="F1747" s="6">
        <v>1746</v>
      </c>
      <c r="G1747" s="6">
        <v>1</v>
      </c>
    </row>
    <row r="1748" spans="1:7">
      <c r="A1748" t="s">
        <v>1257</v>
      </c>
      <c r="B1748" t="s">
        <v>967</v>
      </c>
      <c r="C1748">
        <v>350</v>
      </c>
      <c r="D1748">
        <v>130</v>
      </c>
      <c r="E1748" s="6">
        <v>1</v>
      </c>
      <c r="F1748" s="6">
        <v>1747</v>
      </c>
      <c r="G1748" s="6">
        <v>1</v>
      </c>
    </row>
    <row r="1749" spans="1:7">
      <c r="A1749" t="s">
        <v>1257</v>
      </c>
      <c r="B1749" t="s">
        <v>967</v>
      </c>
      <c r="C1749">
        <v>350</v>
      </c>
      <c r="D1749">
        <v>130</v>
      </c>
      <c r="E1749" s="6">
        <v>1</v>
      </c>
      <c r="F1749" s="6">
        <v>1748</v>
      </c>
      <c r="G1749" s="6">
        <v>1</v>
      </c>
    </row>
    <row r="1750" spans="1:7">
      <c r="A1750" t="s">
        <v>1263</v>
      </c>
      <c r="B1750" t="s">
        <v>1050</v>
      </c>
      <c r="C1750">
        <v>106</v>
      </c>
      <c r="D1750">
        <v>44</v>
      </c>
      <c r="E1750" s="6">
        <v>1</v>
      </c>
      <c r="F1750" s="6">
        <v>1749</v>
      </c>
      <c r="G1750" s="6">
        <v>1</v>
      </c>
    </row>
    <row r="1751" spans="1:7">
      <c r="A1751" t="s">
        <v>1059</v>
      </c>
      <c r="B1751" t="s">
        <v>1051</v>
      </c>
      <c r="C1751">
        <v>61</v>
      </c>
      <c r="D1751">
        <v>74</v>
      </c>
      <c r="E1751" s="6">
        <v>1</v>
      </c>
      <c r="F1751" s="6">
        <v>1750</v>
      </c>
      <c r="G1751" s="6">
        <v>1</v>
      </c>
    </row>
    <row r="1752" spans="1:7">
      <c r="A1752" t="s">
        <v>1059</v>
      </c>
      <c r="B1752" t="s">
        <v>1051</v>
      </c>
      <c r="C1752">
        <v>61</v>
      </c>
      <c r="D1752">
        <v>74</v>
      </c>
      <c r="E1752" s="6">
        <v>1</v>
      </c>
      <c r="F1752" s="6">
        <v>1751</v>
      </c>
      <c r="G1752" s="6">
        <v>1</v>
      </c>
    </row>
    <row r="1753" spans="1:7">
      <c r="A1753" t="s">
        <v>1234</v>
      </c>
      <c r="B1753" t="s">
        <v>1051</v>
      </c>
      <c r="C1753">
        <v>278</v>
      </c>
      <c r="D1753">
        <v>74</v>
      </c>
      <c r="E1753" s="6">
        <v>1</v>
      </c>
      <c r="F1753" s="6">
        <v>1752</v>
      </c>
      <c r="G1753" s="6">
        <v>1</v>
      </c>
    </row>
    <row r="1754" spans="1:7">
      <c r="A1754" t="s">
        <v>994</v>
      </c>
      <c r="B1754" t="s">
        <v>1235</v>
      </c>
      <c r="C1754">
        <v>96</v>
      </c>
      <c r="D1754">
        <v>326</v>
      </c>
      <c r="E1754" s="6">
        <v>1</v>
      </c>
      <c r="F1754" s="6">
        <v>1753</v>
      </c>
      <c r="G1754" s="6">
        <v>1</v>
      </c>
    </row>
    <row r="1755" spans="1:7">
      <c r="A1755" t="s">
        <v>1299</v>
      </c>
      <c r="B1755" t="s">
        <v>972</v>
      </c>
      <c r="C1755">
        <v>381</v>
      </c>
      <c r="D1755">
        <v>78</v>
      </c>
      <c r="E1755" s="6">
        <v>1</v>
      </c>
      <c r="F1755" s="6">
        <v>1754</v>
      </c>
      <c r="G1755" s="6">
        <v>1</v>
      </c>
    </row>
    <row r="1756" spans="1:7">
      <c r="A1756" t="s">
        <v>1043</v>
      </c>
      <c r="B1756" t="s">
        <v>959</v>
      </c>
      <c r="C1756">
        <v>62</v>
      </c>
      <c r="D1756">
        <v>327</v>
      </c>
      <c r="E1756" s="6">
        <v>1</v>
      </c>
      <c r="F1756" s="6">
        <v>1755</v>
      </c>
      <c r="G1756" s="6">
        <v>1</v>
      </c>
    </row>
    <row r="1757" spans="1:7">
      <c r="A1757" t="s">
        <v>1300</v>
      </c>
      <c r="B1757" t="s">
        <v>1052</v>
      </c>
      <c r="C1757">
        <v>249</v>
      </c>
      <c r="D1757">
        <v>371</v>
      </c>
      <c r="E1757" s="6">
        <v>1</v>
      </c>
      <c r="F1757" s="6">
        <v>1756</v>
      </c>
      <c r="G1757" s="6">
        <v>1</v>
      </c>
    </row>
    <row r="1758" spans="1:7">
      <c r="A1758" t="s">
        <v>1300</v>
      </c>
      <c r="B1758" t="s">
        <v>972</v>
      </c>
      <c r="C1758">
        <v>249</v>
      </c>
      <c r="D1758">
        <v>78</v>
      </c>
      <c r="E1758" s="6">
        <v>1</v>
      </c>
      <c r="F1758" s="6">
        <v>1757</v>
      </c>
      <c r="G1758" s="6">
        <v>1</v>
      </c>
    </row>
    <row r="1759" spans="1:7">
      <c r="A1759" t="s">
        <v>1289</v>
      </c>
      <c r="B1759" t="s">
        <v>1052</v>
      </c>
      <c r="C1759">
        <v>156</v>
      </c>
      <c r="D1759">
        <v>371</v>
      </c>
      <c r="E1759" s="6">
        <v>1</v>
      </c>
      <c r="F1759" s="6">
        <v>1758</v>
      </c>
      <c r="G1759" s="6">
        <v>1</v>
      </c>
    </row>
    <row r="1760" spans="1:7">
      <c r="A1760" t="s">
        <v>1059</v>
      </c>
      <c r="B1760" t="s">
        <v>959</v>
      </c>
      <c r="C1760">
        <v>61</v>
      </c>
      <c r="D1760">
        <v>327</v>
      </c>
      <c r="E1760" s="6">
        <v>1</v>
      </c>
      <c r="F1760" s="6">
        <v>1759</v>
      </c>
      <c r="G1760" s="6">
        <v>1</v>
      </c>
    </row>
    <row r="1761" spans="1:7">
      <c r="A1761" t="s">
        <v>1300</v>
      </c>
      <c r="B1761" t="s">
        <v>972</v>
      </c>
      <c r="C1761">
        <v>249</v>
      </c>
      <c r="D1761">
        <v>78</v>
      </c>
      <c r="E1761" s="6">
        <v>1</v>
      </c>
      <c r="F1761" s="6">
        <v>1760</v>
      </c>
      <c r="G1761" s="6">
        <v>1</v>
      </c>
    </row>
    <row r="1762" spans="1:7">
      <c r="A1762" t="s">
        <v>1298</v>
      </c>
      <c r="B1762" t="s">
        <v>975</v>
      </c>
      <c r="C1762">
        <v>169</v>
      </c>
      <c r="D1762">
        <v>71</v>
      </c>
      <c r="E1762" s="6">
        <v>1</v>
      </c>
      <c r="F1762" s="6">
        <v>1761</v>
      </c>
      <c r="G1762" s="6">
        <v>1</v>
      </c>
    </row>
    <row r="1763" spans="1:7">
      <c r="A1763" t="s">
        <v>1025</v>
      </c>
      <c r="B1763" t="s">
        <v>1053</v>
      </c>
      <c r="C1763">
        <v>361</v>
      </c>
      <c r="D1763">
        <v>286</v>
      </c>
      <c r="E1763" s="6">
        <v>1</v>
      </c>
      <c r="F1763" s="6">
        <v>1762</v>
      </c>
      <c r="G1763" s="6">
        <v>1</v>
      </c>
    </row>
    <row r="1764" spans="1:7">
      <c r="A1764" t="s">
        <v>1059</v>
      </c>
      <c r="B1764" t="s">
        <v>975</v>
      </c>
      <c r="C1764">
        <v>61</v>
      </c>
      <c r="D1764">
        <v>71</v>
      </c>
      <c r="E1764" s="6">
        <v>1</v>
      </c>
      <c r="F1764" s="6">
        <v>1763</v>
      </c>
      <c r="G1764" s="6">
        <v>1</v>
      </c>
    </row>
    <row r="1765" spans="1:7">
      <c r="A1765" t="s">
        <v>999</v>
      </c>
      <c r="B1765" t="s">
        <v>1053</v>
      </c>
      <c r="C1765">
        <v>23</v>
      </c>
      <c r="D1765">
        <v>286</v>
      </c>
      <c r="E1765" s="6">
        <v>1</v>
      </c>
      <c r="F1765" s="6">
        <v>1764</v>
      </c>
      <c r="G1765" s="6">
        <v>1</v>
      </c>
    </row>
    <row r="1766" spans="1:7">
      <c r="A1766" t="s">
        <v>1184</v>
      </c>
      <c r="B1766" t="s">
        <v>1053</v>
      </c>
      <c r="C1766">
        <v>25</v>
      </c>
      <c r="D1766">
        <v>286</v>
      </c>
      <c r="E1766" s="6">
        <v>1</v>
      </c>
      <c r="F1766" s="6">
        <v>1765</v>
      </c>
      <c r="G1766" s="6">
        <v>1</v>
      </c>
    </row>
    <row r="1767" spans="1:7">
      <c r="A1767" t="s">
        <v>1258</v>
      </c>
      <c r="B1767" t="s">
        <v>1054</v>
      </c>
      <c r="C1767">
        <v>171</v>
      </c>
      <c r="D1767">
        <v>290</v>
      </c>
      <c r="E1767" s="6">
        <v>1</v>
      </c>
      <c r="F1767" s="6">
        <v>1766</v>
      </c>
      <c r="G1767" s="6">
        <v>1</v>
      </c>
    </row>
    <row r="1768" spans="1:7">
      <c r="A1768" t="s">
        <v>1025</v>
      </c>
      <c r="B1768" t="s">
        <v>967</v>
      </c>
      <c r="C1768">
        <v>361</v>
      </c>
      <c r="D1768">
        <v>130</v>
      </c>
      <c r="E1768" s="6">
        <v>1</v>
      </c>
      <c r="F1768" s="6">
        <v>1767</v>
      </c>
      <c r="G1768" s="6">
        <v>1</v>
      </c>
    </row>
    <row r="1769" spans="1:7">
      <c r="A1769" t="s">
        <v>1025</v>
      </c>
      <c r="B1769" t="s">
        <v>1055</v>
      </c>
      <c r="C1769">
        <v>361</v>
      </c>
      <c r="D1769">
        <v>319</v>
      </c>
      <c r="E1769" s="6">
        <v>1</v>
      </c>
      <c r="F1769" s="6">
        <v>1768</v>
      </c>
      <c r="G1769" s="6">
        <v>1</v>
      </c>
    </row>
    <row r="1770" spans="1:7">
      <c r="A1770" t="s">
        <v>1059</v>
      </c>
      <c r="B1770" t="s">
        <v>1056</v>
      </c>
      <c r="C1770">
        <v>61</v>
      </c>
      <c r="D1770">
        <v>148</v>
      </c>
      <c r="E1770" s="6">
        <v>1</v>
      </c>
      <c r="F1770" s="6">
        <v>1769</v>
      </c>
      <c r="G1770" s="6">
        <v>1</v>
      </c>
    </row>
    <row r="1771" spans="1:7">
      <c r="A1771" t="s">
        <v>1197</v>
      </c>
      <c r="B1771" t="s">
        <v>1057</v>
      </c>
      <c r="C1771">
        <v>114</v>
      </c>
      <c r="D1771">
        <v>346</v>
      </c>
      <c r="E1771" s="6">
        <v>1</v>
      </c>
      <c r="F1771" s="6">
        <v>1770</v>
      </c>
      <c r="G1771" s="6">
        <v>1</v>
      </c>
    </row>
    <row r="1772" spans="1:7">
      <c r="A1772" t="s">
        <v>1197</v>
      </c>
      <c r="B1772" t="s">
        <v>1055</v>
      </c>
      <c r="C1772">
        <v>114</v>
      </c>
      <c r="D1772">
        <v>319</v>
      </c>
      <c r="E1772" s="6">
        <v>1</v>
      </c>
      <c r="F1772" s="6">
        <v>1771</v>
      </c>
      <c r="G1772" s="6">
        <v>1</v>
      </c>
    </row>
    <row r="1773" spans="1:7">
      <c r="A1773" t="s">
        <v>1197</v>
      </c>
      <c r="B1773" t="s">
        <v>1057</v>
      </c>
      <c r="C1773">
        <v>114</v>
      </c>
      <c r="D1773">
        <v>346</v>
      </c>
      <c r="E1773" s="6">
        <v>1</v>
      </c>
      <c r="F1773" s="6">
        <v>1772</v>
      </c>
      <c r="G1773" s="6">
        <v>1</v>
      </c>
    </row>
    <row r="1774" spans="1:7">
      <c r="A1774" t="s">
        <v>1301</v>
      </c>
      <c r="B1774" t="s">
        <v>1058</v>
      </c>
      <c r="C1774">
        <v>380</v>
      </c>
      <c r="D1774">
        <v>63</v>
      </c>
      <c r="E1774" s="6">
        <v>1</v>
      </c>
      <c r="F1774" s="6">
        <v>1773</v>
      </c>
      <c r="G1774" s="6">
        <v>1</v>
      </c>
    </row>
    <row r="1775" spans="1:7">
      <c r="A1775" t="s">
        <v>1059</v>
      </c>
      <c r="B1775" t="s">
        <v>1058</v>
      </c>
      <c r="C1775">
        <v>61</v>
      </c>
      <c r="D1775">
        <v>63</v>
      </c>
      <c r="E1775" s="6">
        <v>1</v>
      </c>
      <c r="F1775" s="6">
        <v>1774</v>
      </c>
      <c r="G1775" s="6">
        <v>1</v>
      </c>
    </row>
    <row r="1776" spans="1:7">
      <c r="A1776" t="s">
        <v>1157</v>
      </c>
      <c r="B1776" t="s">
        <v>1058</v>
      </c>
      <c r="C1776">
        <v>34</v>
      </c>
      <c r="D1776">
        <v>63</v>
      </c>
      <c r="E1776" s="6">
        <v>1</v>
      </c>
      <c r="F1776" s="6">
        <v>1775</v>
      </c>
      <c r="G1776" s="6">
        <v>1</v>
      </c>
    </row>
    <row r="1777" spans="1:7">
      <c r="A1777" t="s">
        <v>1200</v>
      </c>
      <c r="B1777" t="s">
        <v>1057</v>
      </c>
      <c r="C1777">
        <v>16</v>
      </c>
      <c r="D1777">
        <v>346</v>
      </c>
      <c r="E1777" s="6">
        <v>1</v>
      </c>
      <c r="F1777" s="6">
        <v>1776</v>
      </c>
      <c r="G1777" s="6">
        <v>1</v>
      </c>
    </row>
    <row r="1778" spans="1:7">
      <c r="A1778" t="s">
        <v>1027</v>
      </c>
      <c r="B1778" t="s">
        <v>1060</v>
      </c>
      <c r="C1778">
        <v>112</v>
      </c>
      <c r="D1778">
        <v>186</v>
      </c>
      <c r="E1778" s="6">
        <v>1</v>
      </c>
      <c r="F1778" s="6">
        <v>1777</v>
      </c>
      <c r="G1778" s="6">
        <v>1</v>
      </c>
    </row>
    <row r="1779" spans="1:7">
      <c r="A1779" t="s">
        <v>1298</v>
      </c>
      <c r="B1779" t="s">
        <v>1302</v>
      </c>
      <c r="C1779">
        <v>169</v>
      </c>
      <c r="D1779">
        <v>323</v>
      </c>
      <c r="E1779" s="6">
        <v>1</v>
      </c>
      <c r="F1779" s="6">
        <v>1778</v>
      </c>
      <c r="G1779" s="6">
        <v>1</v>
      </c>
    </row>
    <row r="1780" spans="1:7">
      <c r="A1780" t="s">
        <v>1238</v>
      </c>
      <c r="B1780" t="s">
        <v>997</v>
      </c>
      <c r="C1780">
        <v>164</v>
      </c>
      <c r="D1780">
        <v>45</v>
      </c>
      <c r="E1780" s="6">
        <v>1</v>
      </c>
      <c r="F1780" s="6">
        <v>1779</v>
      </c>
      <c r="G1780" s="6">
        <v>1</v>
      </c>
    </row>
    <row r="1781" spans="1:7">
      <c r="A1781" t="s">
        <v>973</v>
      </c>
      <c r="B1781" t="s">
        <v>974</v>
      </c>
      <c r="C1781">
        <v>86</v>
      </c>
      <c r="D1781">
        <v>285</v>
      </c>
      <c r="E1781" s="6">
        <v>1</v>
      </c>
      <c r="F1781" s="6">
        <v>1780</v>
      </c>
      <c r="G1781" s="6">
        <v>1</v>
      </c>
    </row>
    <row r="1782" spans="1:7">
      <c r="A1782" t="s">
        <v>998</v>
      </c>
      <c r="B1782" t="s">
        <v>974</v>
      </c>
      <c r="C1782">
        <v>166</v>
      </c>
      <c r="D1782">
        <v>285</v>
      </c>
      <c r="E1782" s="6">
        <v>1</v>
      </c>
      <c r="F1782" s="6">
        <v>1781</v>
      </c>
      <c r="G1782" s="6">
        <v>1</v>
      </c>
    </row>
    <row r="1783" spans="1:7">
      <c r="A1783" t="s">
        <v>999</v>
      </c>
      <c r="B1783" t="s">
        <v>1061</v>
      </c>
      <c r="C1783">
        <v>23</v>
      </c>
      <c r="D1783">
        <v>204</v>
      </c>
      <c r="E1783" s="6">
        <v>1</v>
      </c>
      <c r="F1783" s="6">
        <v>1782</v>
      </c>
      <c r="G1783" s="6">
        <v>1</v>
      </c>
    </row>
    <row r="1784" spans="1:7">
      <c r="A1784" t="s">
        <v>998</v>
      </c>
      <c r="B1784" t="s">
        <v>1062</v>
      </c>
      <c r="C1784">
        <v>166</v>
      </c>
      <c r="D1784">
        <v>77</v>
      </c>
      <c r="E1784" s="6">
        <v>1</v>
      </c>
      <c r="F1784" s="6">
        <v>1783</v>
      </c>
      <c r="G1784" s="6">
        <v>1</v>
      </c>
    </row>
    <row r="1785" spans="1:7">
      <c r="A1785" t="s">
        <v>1261</v>
      </c>
      <c r="B1785" t="s">
        <v>1121</v>
      </c>
      <c r="C1785">
        <v>379</v>
      </c>
      <c r="D1785">
        <v>46</v>
      </c>
      <c r="E1785" s="6">
        <v>1</v>
      </c>
      <c r="F1785" s="6">
        <v>1784</v>
      </c>
      <c r="G1785" s="6">
        <v>1</v>
      </c>
    </row>
    <row r="1786" spans="1:7">
      <c r="A1786" t="s">
        <v>947</v>
      </c>
      <c r="B1786" t="s">
        <v>1121</v>
      </c>
      <c r="C1786">
        <v>383</v>
      </c>
      <c r="D1786">
        <v>46</v>
      </c>
      <c r="E1786" s="6">
        <v>1</v>
      </c>
      <c r="F1786" s="6">
        <v>1785</v>
      </c>
      <c r="G1786" s="6">
        <v>1</v>
      </c>
    </row>
    <row r="1787" spans="1:7">
      <c r="A1787" t="s">
        <v>994</v>
      </c>
      <c r="B1787" t="s">
        <v>1235</v>
      </c>
      <c r="C1787">
        <v>96</v>
      </c>
      <c r="D1787">
        <v>326</v>
      </c>
      <c r="E1787" s="6">
        <v>1</v>
      </c>
      <c r="F1787" s="6">
        <v>1786</v>
      </c>
      <c r="G1787" s="6">
        <v>1</v>
      </c>
    </row>
    <row r="1788" spans="1:7">
      <c r="A1788" t="s">
        <v>1161</v>
      </c>
      <c r="B1788" t="s">
        <v>1235</v>
      </c>
      <c r="C1788">
        <v>158</v>
      </c>
      <c r="D1788">
        <v>326</v>
      </c>
      <c r="E1788" s="6">
        <v>1</v>
      </c>
      <c r="F1788" s="6">
        <v>1787</v>
      </c>
      <c r="G1788" s="6">
        <v>1</v>
      </c>
    </row>
    <row r="1789" spans="1:7">
      <c r="A1789" t="s">
        <v>1201</v>
      </c>
      <c r="B1789" t="s">
        <v>1040</v>
      </c>
      <c r="C1789">
        <v>312</v>
      </c>
      <c r="D1789">
        <v>125</v>
      </c>
      <c r="E1789" s="6">
        <v>1</v>
      </c>
      <c r="F1789" s="6">
        <v>1788</v>
      </c>
      <c r="G1789" s="6">
        <v>1</v>
      </c>
    </row>
    <row r="1790" spans="1:7">
      <c r="A1790" t="s">
        <v>1177</v>
      </c>
      <c r="B1790" t="s">
        <v>975</v>
      </c>
      <c r="C1790">
        <v>24</v>
      </c>
      <c r="D1790">
        <v>71</v>
      </c>
      <c r="E1790" s="6">
        <v>1</v>
      </c>
      <c r="F1790" s="6">
        <v>1789</v>
      </c>
      <c r="G1790" s="6">
        <v>1</v>
      </c>
    </row>
    <row r="1791" spans="1:7">
      <c r="A1791" t="s">
        <v>1095</v>
      </c>
      <c r="B1791" t="s">
        <v>993</v>
      </c>
      <c r="C1791">
        <v>304</v>
      </c>
      <c r="D1791">
        <v>324</v>
      </c>
      <c r="E1791" s="6">
        <v>1</v>
      </c>
      <c r="F1791" s="6">
        <v>1790</v>
      </c>
      <c r="G1791" s="6">
        <v>1</v>
      </c>
    </row>
    <row r="1792" spans="1:7">
      <c r="A1792" t="s">
        <v>1017</v>
      </c>
      <c r="B1792" t="s">
        <v>958</v>
      </c>
      <c r="C1792">
        <v>360</v>
      </c>
      <c r="D1792">
        <v>328</v>
      </c>
      <c r="E1792" s="6">
        <v>1</v>
      </c>
      <c r="F1792" s="6">
        <v>1791</v>
      </c>
      <c r="G1792" s="6">
        <v>1</v>
      </c>
    </row>
    <row r="1793" spans="1:7">
      <c r="A1793" t="s">
        <v>1063</v>
      </c>
      <c r="B1793" t="s">
        <v>1302</v>
      </c>
      <c r="C1793">
        <v>13</v>
      </c>
      <c r="D1793">
        <v>323</v>
      </c>
      <c r="E1793" s="6">
        <v>1</v>
      </c>
      <c r="F1793" s="6">
        <v>1792</v>
      </c>
      <c r="G1793" s="6">
        <v>1</v>
      </c>
    </row>
    <row r="1794" spans="1:7">
      <c r="A1794" t="s">
        <v>1300</v>
      </c>
      <c r="B1794" t="s">
        <v>959</v>
      </c>
      <c r="C1794">
        <v>249</v>
      </c>
      <c r="D1794">
        <v>327</v>
      </c>
      <c r="E1794" s="6">
        <v>1</v>
      </c>
      <c r="F1794" s="6">
        <v>1793</v>
      </c>
      <c r="G1794" s="6">
        <v>1</v>
      </c>
    </row>
    <row r="1795" spans="1:7">
      <c r="A1795" t="s">
        <v>960</v>
      </c>
      <c r="B1795" t="s">
        <v>959</v>
      </c>
      <c r="C1795">
        <v>310</v>
      </c>
      <c r="D1795">
        <v>327</v>
      </c>
      <c r="E1795" s="6">
        <v>1</v>
      </c>
      <c r="F1795" s="6">
        <v>1794</v>
      </c>
      <c r="G1795" s="6">
        <v>1</v>
      </c>
    </row>
    <row r="1796" spans="1:7">
      <c r="A1796" t="s">
        <v>1181</v>
      </c>
      <c r="B1796" t="s">
        <v>959</v>
      </c>
      <c r="C1796">
        <v>30</v>
      </c>
      <c r="D1796">
        <v>327</v>
      </c>
      <c r="E1796" s="6">
        <v>1</v>
      </c>
      <c r="F1796" s="6">
        <v>1795</v>
      </c>
      <c r="G1796" s="6">
        <v>1</v>
      </c>
    </row>
    <row r="1797" spans="1:7">
      <c r="A1797" t="s">
        <v>1300</v>
      </c>
      <c r="B1797" t="s">
        <v>959</v>
      </c>
      <c r="C1797">
        <v>249</v>
      </c>
      <c r="D1797">
        <v>327</v>
      </c>
      <c r="E1797" s="6">
        <v>1</v>
      </c>
      <c r="F1797" s="6">
        <v>1796</v>
      </c>
      <c r="G1797" s="6">
        <v>1</v>
      </c>
    </row>
    <row r="1798" spans="1:7">
      <c r="A1798" t="s">
        <v>1257</v>
      </c>
      <c r="B1798" t="s">
        <v>1057</v>
      </c>
      <c r="C1798">
        <v>350</v>
      </c>
      <c r="D1798">
        <v>346</v>
      </c>
      <c r="E1798" s="6">
        <v>1</v>
      </c>
      <c r="F1798" s="6">
        <v>1797</v>
      </c>
      <c r="G1798" s="6">
        <v>1</v>
      </c>
    </row>
    <row r="1799" spans="1:7">
      <c r="A1799" t="s">
        <v>1257</v>
      </c>
      <c r="B1799" t="s">
        <v>997</v>
      </c>
      <c r="C1799">
        <v>350</v>
      </c>
      <c r="D1799">
        <v>45</v>
      </c>
      <c r="E1799" s="6">
        <v>1</v>
      </c>
      <c r="F1799" s="6">
        <v>1798</v>
      </c>
      <c r="G1799" s="6">
        <v>1</v>
      </c>
    </row>
    <row r="1800" spans="1:7">
      <c r="A1800" t="s">
        <v>1059</v>
      </c>
      <c r="B1800" t="s">
        <v>997</v>
      </c>
      <c r="C1800">
        <v>61</v>
      </c>
      <c r="D1800">
        <v>45</v>
      </c>
      <c r="E1800" s="6">
        <v>1</v>
      </c>
      <c r="F1800" s="6">
        <v>1799</v>
      </c>
      <c r="G1800" s="6">
        <v>1</v>
      </c>
    </row>
    <row r="1801" spans="1:7">
      <c r="A1801" t="s">
        <v>1257</v>
      </c>
      <c r="B1801" t="s">
        <v>997</v>
      </c>
      <c r="C1801">
        <v>350</v>
      </c>
      <c r="D1801">
        <v>45</v>
      </c>
      <c r="E1801" s="6">
        <v>1</v>
      </c>
      <c r="F1801" s="6">
        <v>1800</v>
      </c>
      <c r="G1801" s="6">
        <v>1</v>
      </c>
    </row>
    <row r="1802" spans="1:7">
      <c r="A1802" t="s">
        <v>1095</v>
      </c>
      <c r="B1802" t="s">
        <v>975</v>
      </c>
      <c r="C1802">
        <v>304</v>
      </c>
      <c r="D1802">
        <v>71</v>
      </c>
      <c r="E1802" s="6">
        <v>1</v>
      </c>
      <c r="F1802" s="6">
        <v>1801</v>
      </c>
      <c r="G1802" s="6">
        <v>1</v>
      </c>
    </row>
    <row r="1803" spans="1:7">
      <c r="A1803" t="s">
        <v>1025</v>
      </c>
      <c r="B1803" t="s">
        <v>974</v>
      </c>
      <c r="C1803">
        <v>361</v>
      </c>
      <c r="D1803">
        <v>285</v>
      </c>
      <c r="E1803" s="6">
        <v>1</v>
      </c>
      <c r="F1803" s="6">
        <v>1802</v>
      </c>
      <c r="G1803" s="6">
        <v>1</v>
      </c>
    </row>
    <row r="1804" spans="1:7">
      <c r="A1804" t="s">
        <v>1025</v>
      </c>
      <c r="B1804" t="s">
        <v>1163</v>
      </c>
      <c r="C1804">
        <v>361</v>
      </c>
      <c r="D1804">
        <v>235</v>
      </c>
      <c r="E1804" s="6">
        <v>1</v>
      </c>
      <c r="F1804" s="6">
        <v>1803</v>
      </c>
      <c r="G1804" s="6">
        <v>1</v>
      </c>
    </row>
    <row r="1805" spans="1:7">
      <c r="A1805" t="s">
        <v>1025</v>
      </c>
      <c r="B1805" t="s">
        <v>1039</v>
      </c>
      <c r="C1805">
        <v>361</v>
      </c>
      <c r="D1805">
        <v>49</v>
      </c>
      <c r="E1805" s="6">
        <v>1</v>
      </c>
      <c r="F1805" s="6">
        <v>1804</v>
      </c>
      <c r="G1805" s="6">
        <v>1</v>
      </c>
    </row>
    <row r="1806" spans="1:7">
      <c r="A1806" t="s">
        <v>1025</v>
      </c>
      <c r="B1806" t="s">
        <v>1163</v>
      </c>
      <c r="C1806">
        <v>361</v>
      </c>
      <c r="D1806">
        <v>235</v>
      </c>
      <c r="E1806" s="6">
        <v>1</v>
      </c>
      <c r="F1806" s="6">
        <v>1805</v>
      </c>
      <c r="G1806" s="6">
        <v>1</v>
      </c>
    </row>
    <row r="1807" spans="1:7">
      <c r="A1807" t="s">
        <v>1025</v>
      </c>
      <c r="B1807" t="s">
        <v>967</v>
      </c>
      <c r="C1807">
        <v>361</v>
      </c>
      <c r="D1807">
        <v>130</v>
      </c>
      <c r="E1807" s="6">
        <v>1</v>
      </c>
      <c r="F1807" s="6">
        <v>1806</v>
      </c>
      <c r="G1807" s="6">
        <v>1</v>
      </c>
    </row>
    <row r="1808" spans="1:7">
      <c r="A1808" t="s">
        <v>1025</v>
      </c>
      <c r="B1808" t="s">
        <v>1163</v>
      </c>
      <c r="C1808">
        <v>361</v>
      </c>
      <c r="D1808">
        <v>235</v>
      </c>
      <c r="E1808" s="6">
        <v>1</v>
      </c>
      <c r="F1808" s="6">
        <v>1807</v>
      </c>
      <c r="G1808" s="6">
        <v>1</v>
      </c>
    </row>
    <row r="1809" spans="1:7">
      <c r="A1809" t="s">
        <v>1025</v>
      </c>
      <c r="B1809" t="s">
        <v>1163</v>
      </c>
      <c r="C1809">
        <v>361</v>
      </c>
      <c r="D1809">
        <v>235</v>
      </c>
      <c r="E1809" s="6">
        <v>1</v>
      </c>
      <c r="F1809" s="6">
        <v>1808</v>
      </c>
      <c r="G1809" s="6">
        <v>1</v>
      </c>
    </row>
    <row r="1810" spans="1:7">
      <c r="A1810" t="s">
        <v>981</v>
      </c>
      <c r="B1810" t="s">
        <v>1064</v>
      </c>
      <c r="C1810">
        <v>322</v>
      </c>
      <c r="D1810">
        <v>9</v>
      </c>
      <c r="E1810" s="6">
        <v>1</v>
      </c>
      <c r="F1810" s="6">
        <v>1809</v>
      </c>
      <c r="G1810" s="6">
        <v>1</v>
      </c>
    </row>
    <row r="1811" spans="1:7">
      <c r="A1811" t="s">
        <v>1017</v>
      </c>
      <c r="B1811" t="s">
        <v>1163</v>
      </c>
      <c r="C1811">
        <v>360</v>
      </c>
      <c r="D1811">
        <v>235</v>
      </c>
      <c r="E1811" s="6">
        <v>1</v>
      </c>
      <c r="F1811" s="6">
        <v>1810</v>
      </c>
      <c r="G1811" s="6">
        <v>1</v>
      </c>
    </row>
    <row r="1812" spans="1:7">
      <c r="A1812" t="s">
        <v>1025</v>
      </c>
      <c r="B1812" t="s">
        <v>1039</v>
      </c>
      <c r="C1812">
        <v>361</v>
      </c>
      <c r="D1812">
        <v>49</v>
      </c>
      <c r="E1812" s="6">
        <v>1</v>
      </c>
      <c r="F1812" s="6">
        <v>1811</v>
      </c>
      <c r="G1812" s="6">
        <v>1</v>
      </c>
    </row>
    <row r="1813" spans="1:7">
      <c r="A1813" t="s">
        <v>1025</v>
      </c>
      <c r="B1813" t="s">
        <v>1039</v>
      </c>
      <c r="C1813">
        <v>361</v>
      </c>
      <c r="D1813">
        <v>49</v>
      </c>
      <c r="E1813" s="6">
        <v>1</v>
      </c>
      <c r="F1813" s="6">
        <v>1812</v>
      </c>
      <c r="G1813" s="6">
        <v>1</v>
      </c>
    </row>
    <row r="1814" spans="1:7">
      <c r="A1814" t="s">
        <v>1017</v>
      </c>
      <c r="B1814" t="s">
        <v>967</v>
      </c>
      <c r="C1814">
        <v>360</v>
      </c>
      <c r="D1814">
        <v>130</v>
      </c>
      <c r="E1814" s="6">
        <v>1</v>
      </c>
      <c r="F1814" s="6">
        <v>1813</v>
      </c>
      <c r="G1814" s="6">
        <v>1</v>
      </c>
    </row>
    <row r="1815" spans="1:7">
      <c r="A1815" t="s">
        <v>1025</v>
      </c>
      <c r="B1815" t="s">
        <v>1163</v>
      </c>
      <c r="C1815">
        <v>361</v>
      </c>
      <c r="D1815">
        <v>235</v>
      </c>
      <c r="E1815" s="6">
        <v>1</v>
      </c>
      <c r="F1815" s="6">
        <v>1814</v>
      </c>
      <c r="G1815" s="6">
        <v>1</v>
      </c>
    </row>
    <row r="1816" spans="1:7">
      <c r="A1816" t="s">
        <v>1025</v>
      </c>
      <c r="B1816" t="s">
        <v>1041</v>
      </c>
      <c r="C1816">
        <v>361</v>
      </c>
      <c r="D1816">
        <v>147</v>
      </c>
      <c r="E1816" s="6">
        <v>1</v>
      </c>
      <c r="F1816" s="6">
        <v>1815</v>
      </c>
      <c r="G1816" s="6">
        <v>1</v>
      </c>
    </row>
    <row r="1817" spans="1:7">
      <c r="A1817" t="s">
        <v>1025</v>
      </c>
      <c r="B1817" t="s">
        <v>1041</v>
      </c>
      <c r="C1817">
        <v>361</v>
      </c>
      <c r="D1817">
        <v>147</v>
      </c>
      <c r="E1817" s="6">
        <v>1</v>
      </c>
      <c r="F1817" s="6">
        <v>1816</v>
      </c>
      <c r="G1817" s="6">
        <v>1</v>
      </c>
    </row>
    <row r="1818" spans="1:7">
      <c r="A1818" t="s">
        <v>1197</v>
      </c>
      <c r="B1818" t="s">
        <v>1065</v>
      </c>
      <c r="C1818">
        <v>114</v>
      </c>
      <c r="D1818">
        <v>207</v>
      </c>
      <c r="E1818" s="6">
        <v>1</v>
      </c>
      <c r="F1818" s="6">
        <v>1817</v>
      </c>
      <c r="G1818" s="6">
        <v>1</v>
      </c>
    </row>
    <row r="1819" spans="1:7">
      <c r="A1819" t="s">
        <v>1066</v>
      </c>
      <c r="B1819" t="s">
        <v>1065</v>
      </c>
      <c r="C1819">
        <v>357</v>
      </c>
      <c r="D1819">
        <v>207</v>
      </c>
      <c r="E1819" s="6">
        <v>1</v>
      </c>
      <c r="F1819" s="6">
        <v>1818</v>
      </c>
      <c r="G1819" s="6">
        <v>1</v>
      </c>
    </row>
    <row r="1820" spans="1:7">
      <c r="A1820" t="s">
        <v>1027</v>
      </c>
      <c r="B1820" t="s">
        <v>1065</v>
      </c>
      <c r="C1820">
        <v>112</v>
      </c>
      <c r="D1820">
        <v>207</v>
      </c>
      <c r="E1820" s="6">
        <v>1</v>
      </c>
      <c r="F1820" s="6">
        <v>1819</v>
      </c>
      <c r="G1820" s="6">
        <v>1</v>
      </c>
    </row>
    <row r="1821" spans="1:7">
      <c r="A1821" t="s">
        <v>1001</v>
      </c>
      <c r="B1821" t="s">
        <v>1065</v>
      </c>
      <c r="C1821">
        <v>261</v>
      </c>
      <c r="D1821">
        <v>207</v>
      </c>
      <c r="E1821" s="6">
        <v>1</v>
      </c>
      <c r="F1821" s="6">
        <v>1820</v>
      </c>
      <c r="G1821" s="6">
        <v>1</v>
      </c>
    </row>
    <row r="1822" spans="1:7">
      <c r="A1822" t="s">
        <v>994</v>
      </c>
      <c r="B1822" t="s">
        <v>1235</v>
      </c>
      <c r="C1822">
        <v>96</v>
      </c>
      <c r="D1822">
        <v>326</v>
      </c>
      <c r="E1822" s="6">
        <v>1</v>
      </c>
      <c r="F1822" s="6">
        <v>1821</v>
      </c>
      <c r="G1822" s="6">
        <v>1</v>
      </c>
    </row>
    <row r="1823" spans="1:7">
      <c r="A1823" t="s">
        <v>1193</v>
      </c>
      <c r="B1823" t="s">
        <v>1296</v>
      </c>
      <c r="C1823">
        <v>24</v>
      </c>
      <c r="D1823">
        <v>377</v>
      </c>
      <c r="E1823" s="6">
        <v>1</v>
      </c>
      <c r="F1823" s="6">
        <v>1822</v>
      </c>
      <c r="G1823" s="6">
        <v>1</v>
      </c>
    </row>
    <row r="1824" spans="1:7">
      <c r="A1824" t="s">
        <v>999</v>
      </c>
      <c r="B1824" t="s">
        <v>1296</v>
      </c>
      <c r="C1824">
        <v>23</v>
      </c>
      <c r="D1824">
        <v>377</v>
      </c>
      <c r="E1824" s="6">
        <v>1</v>
      </c>
      <c r="F1824" s="6">
        <v>1823</v>
      </c>
      <c r="G1824" s="6">
        <v>1</v>
      </c>
    </row>
    <row r="1825" spans="1:7">
      <c r="A1825" t="s">
        <v>999</v>
      </c>
      <c r="B1825" t="s">
        <v>1296</v>
      </c>
      <c r="C1825">
        <v>23</v>
      </c>
      <c r="D1825">
        <v>377</v>
      </c>
      <c r="E1825" s="6">
        <v>1</v>
      </c>
      <c r="F1825" s="6">
        <v>1824</v>
      </c>
      <c r="G1825" s="6">
        <v>1</v>
      </c>
    </row>
    <row r="1826" spans="1:7">
      <c r="A1826" t="s">
        <v>1303</v>
      </c>
      <c r="B1826" t="s">
        <v>1235</v>
      </c>
      <c r="C1826">
        <v>174</v>
      </c>
      <c r="D1826">
        <v>326</v>
      </c>
      <c r="E1826" s="6">
        <v>1</v>
      </c>
      <c r="F1826" s="6">
        <v>1825</v>
      </c>
      <c r="G1826" s="6">
        <v>1</v>
      </c>
    </row>
    <row r="1827" spans="1:7">
      <c r="A1827" t="s">
        <v>1238</v>
      </c>
      <c r="B1827" t="s">
        <v>1235</v>
      </c>
      <c r="C1827">
        <v>164</v>
      </c>
      <c r="D1827">
        <v>326</v>
      </c>
      <c r="E1827" s="6">
        <v>1</v>
      </c>
      <c r="F1827" s="6">
        <v>1826</v>
      </c>
      <c r="G1827" s="6">
        <v>1</v>
      </c>
    </row>
    <row r="1828" spans="1:7">
      <c r="A1828" t="s">
        <v>1025</v>
      </c>
      <c r="B1828" t="s">
        <v>1004</v>
      </c>
      <c r="C1828">
        <v>361</v>
      </c>
      <c r="D1828">
        <v>364</v>
      </c>
      <c r="E1828" s="6">
        <v>1</v>
      </c>
      <c r="F1828" s="6">
        <v>1827</v>
      </c>
      <c r="G1828" s="6">
        <v>1</v>
      </c>
    </row>
    <row r="1829" spans="1:7">
      <c r="A1829" t="s">
        <v>1025</v>
      </c>
      <c r="B1829" t="s">
        <v>1004</v>
      </c>
      <c r="C1829">
        <v>361</v>
      </c>
      <c r="D1829">
        <v>364</v>
      </c>
      <c r="E1829" s="6">
        <v>1</v>
      </c>
      <c r="F1829" s="6">
        <v>1828</v>
      </c>
      <c r="G1829" s="6">
        <v>1</v>
      </c>
    </row>
    <row r="1830" spans="1:7">
      <c r="A1830" t="s">
        <v>1196</v>
      </c>
      <c r="B1830" t="s">
        <v>1235</v>
      </c>
      <c r="C1830">
        <v>311</v>
      </c>
      <c r="D1830">
        <v>326</v>
      </c>
      <c r="E1830" s="6">
        <v>1</v>
      </c>
      <c r="F1830" s="6">
        <v>1829</v>
      </c>
      <c r="G1830" s="6">
        <v>1</v>
      </c>
    </row>
    <row r="1831" spans="1:7">
      <c r="A1831" t="s">
        <v>1261</v>
      </c>
      <c r="B1831" t="s">
        <v>1235</v>
      </c>
      <c r="C1831">
        <v>379</v>
      </c>
      <c r="D1831">
        <v>326</v>
      </c>
      <c r="E1831" s="6">
        <v>1</v>
      </c>
      <c r="F1831" s="6">
        <v>1830</v>
      </c>
      <c r="G1831" s="6">
        <v>1</v>
      </c>
    </row>
    <row r="1832" spans="1:7">
      <c r="A1832" t="s">
        <v>1304</v>
      </c>
      <c r="B1832" t="s">
        <v>997</v>
      </c>
      <c r="C1832">
        <v>91</v>
      </c>
      <c r="D1832">
        <v>45</v>
      </c>
      <c r="E1832" s="6">
        <v>1</v>
      </c>
      <c r="F1832" s="6">
        <v>1831</v>
      </c>
      <c r="G1832" s="6">
        <v>1</v>
      </c>
    </row>
    <row r="1833" spans="1:7">
      <c r="A1833" t="s">
        <v>1257</v>
      </c>
      <c r="B1833" t="s">
        <v>997</v>
      </c>
      <c r="C1833">
        <v>350</v>
      </c>
      <c r="D1833">
        <v>45</v>
      </c>
      <c r="E1833" s="6">
        <v>1</v>
      </c>
      <c r="F1833" s="6">
        <v>1832</v>
      </c>
      <c r="G1833" s="6">
        <v>1</v>
      </c>
    </row>
    <row r="1834" spans="1:7">
      <c r="A1834" t="s">
        <v>1025</v>
      </c>
      <c r="B1834" t="s">
        <v>1252</v>
      </c>
      <c r="C1834">
        <v>361</v>
      </c>
      <c r="D1834">
        <v>140</v>
      </c>
      <c r="E1834" s="6">
        <v>1</v>
      </c>
      <c r="F1834" s="6">
        <v>1833</v>
      </c>
      <c r="G1834" s="6">
        <v>1</v>
      </c>
    </row>
    <row r="1835" spans="1:7">
      <c r="A1835" t="s">
        <v>1177</v>
      </c>
      <c r="B1835" t="s">
        <v>1296</v>
      </c>
      <c r="C1835">
        <v>24</v>
      </c>
      <c r="D1835">
        <v>377</v>
      </c>
      <c r="E1835" s="6">
        <v>1</v>
      </c>
      <c r="F1835" s="6">
        <v>1834</v>
      </c>
      <c r="G1835" s="6">
        <v>1</v>
      </c>
    </row>
    <row r="1836" spans="1:7">
      <c r="A1836" t="s">
        <v>1095</v>
      </c>
      <c r="B1836" t="s">
        <v>1296</v>
      </c>
      <c r="C1836">
        <v>304</v>
      </c>
      <c r="D1836">
        <v>377</v>
      </c>
      <c r="E1836" s="6">
        <v>1</v>
      </c>
      <c r="F1836" s="6">
        <v>1835</v>
      </c>
      <c r="G1836" s="6">
        <v>1</v>
      </c>
    </row>
    <row r="1837" spans="1:7">
      <c r="A1837" t="s">
        <v>1193</v>
      </c>
      <c r="B1837" t="s">
        <v>1296</v>
      </c>
      <c r="C1837">
        <v>24</v>
      </c>
      <c r="D1837">
        <v>377</v>
      </c>
      <c r="E1837" s="6">
        <v>1</v>
      </c>
      <c r="F1837" s="6">
        <v>1836</v>
      </c>
      <c r="G1837" s="6">
        <v>1</v>
      </c>
    </row>
    <row r="1838" spans="1:7">
      <c r="A1838" t="s">
        <v>1197</v>
      </c>
      <c r="B1838" t="s">
        <v>1296</v>
      </c>
      <c r="C1838">
        <v>114</v>
      </c>
      <c r="D1838">
        <v>377</v>
      </c>
      <c r="E1838" s="6">
        <v>1</v>
      </c>
      <c r="F1838" s="6">
        <v>1837</v>
      </c>
      <c r="G1838" s="6">
        <v>1</v>
      </c>
    </row>
    <row r="1839" spans="1:7">
      <c r="A1839" t="s">
        <v>1177</v>
      </c>
      <c r="B1839" t="s">
        <v>1296</v>
      </c>
      <c r="C1839">
        <v>24</v>
      </c>
      <c r="D1839">
        <v>377</v>
      </c>
      <c r="E1839" s="6">
        <v>1</v>
      </c>
      <c r="F1839" s="6">
        <v>1838</v>
      </c>
      <c r="G1839" s="6">
        <v>1</v>
      </c>
    </row>
    <row r="1840" spans="1:7">
      <c r="A1840" t="s">
        <v>1177</v>
      </c>
      <c r="B1840" t="s">
        <v>1296</v>
      </c>
      <c r="C1840">
        <v>24</v>
      </c>
      <c r="D1840">
        <v>377</v>
      </c>
      <c r="E1840" s="6">
        <v>1</v>
      </c>
      <c r="F1840" s="6">
        <v>1839</v>
      </c>
      <c r="G1840" s="6">
        <v>1</v>
      </c>
    </row>
    <row r="1841" spans="1:7">
      <c r="A1841" t="s">
        <v>1184</v>
      </c>
      <c r="B1841" t="s">
        <v>1296</v>
      </c>
      <c r="C1841">
        <v>25</v>
      </c>
      <c r="D1841">
        <v>377</v>
      </c>
      <c r="E1841" s="6">
        <v>1</v>
      </c>
      <c r="F1841" s="6">
        <v>1840</v>
      </c>
      <c r="G1841" s="6">
        <v>1</v>
      </c>
    </row>
    <row r="1842" spans="1:7">
      <c r="A1842" t="s">
        <v>1044</v>
      </c>
      <c r="B1842" t="s">
        <v>1296</v>
      </c>
      <c r="C1842">
        <v>111</v>
      </c>
      <c r="D1842">
        <v>377</v>
      </c>
      <c r="E1842" s="6">
        <v>1</v>
      </c>
      <c r="F1842" s="6">
        <v>1841</v>
      </c>
      <c r="G1842" s="6">
        <v>1</v>
      </c>
    </row>
    <row r="1843" spans="1:7">
      <c r="A1843" t="s">
        <v>1165</v>
      </c>
      <c r="B1843" t="s">
        <v>1296</v>
      </c>
      <c r="C1843">
        <v>273</v>
      </c>
      <c r="D1843">
        <v>377</v>
      </c>
      <c r="E1843" s="6">
        <v>1</v>
      </c>
      <c r="F1843" s="6">
        <v>1842</v>
      </c>
      <c r="G1843" s="6">
        <v>1</v>
      </c>
    </row>
    <row r="1844" spans="1:7">
      <c r="A1844" t="s">
        <v>1161</v>
      </c>
      <c r="B1844" t="s">
        <v>997</v>
      </c>
      <c r="C1844">
        <v>158</v>
      </c>
      <c r="D1844">
        <v>45</v>
      </c>
      <c r="E1844" s="6">
        <v>1</v>
      </c>
      <c r="F1844" s="6">
        <v>1843</v>
      </c>
      <c r="G1844" s="6">
        <v>1</v>
      </c>
    </row>
    <row r="1845" spans="1:7">
      <c r="A1845" t="s">
        <v>1233</v>
      </c>
      <c r="B1845" t="s">
        <v>1084</v>
      </c>
      <c r="C1845">
        <v>163</v>
      </c>
      <c r="D1845">
        <v>54</v>
      </c>
      <c r="E1845" s="6">
        <v>1</v>
      </c>
      <c r="F1845" s="6">
        <v>1844</v>
      </c>
      <c r="G1845" s="6">
        <v>1</v>
      </c>
    </row>
    <row r="1846" spans="1:7">
      <c r="A1846" t="s">
        <v>1192</v>
      </c>
      <c r="B1846" t="s">
        <v>1084</v>
      </c>
      <c r="C1846">
        <v>116</v>
      </c>
      <c r="D1846">
        <v>54</v>
      </c>
      <c r="E1846" s="6">
        <v>1</v>
      </c>
      <c r="F1846" s="6">
        <v>1845</v>
      </c>
      <c r="G1846" s="6">
        <v>1</v>
      </c>
    </row>
    <row r="1847" spans="1:7">
      <c r="A1847" t="s">
        <v>1238</v>
      </c>
      <c r="B1847" t="s">
        <v>1084</v>
      </c>
      <c r="C1847">
        <v>164</v>
      </c>
      <c r="D1847">
        <v>54</v>
      </c>
      <c r="E1847" s="6">
        <v>1</v>
      </c>
      <c r="F1847" s="6">
        <v>1846</v>
      </c>
      <c r="G1847" s="6">
        <v>1</v>
      </c>
    </row>
    <row r="1848" spans="1:7">
      <c r="A1848" t="s">
        <v>1067</v>
      </c>
      <c r="B1848" t="s">
        <v>1202</v>
      </c>
      <c r="C1848">
        <v>241</v>
      </c>
      <c r="D1848">
        <v>331</v>
      </c>
      <c r="E1848" s="6">
        <v>1</v>
      </c>
      <c r="F1848" s="6">
        <v>1847</v>
      </c>
      <c r="G1848" s="6">
        <v>1</v>
      </c>
    </row>
    <row r="1849" spans="1:7">
      <c r="A1849" t="s">
        <v>1095</v>
      </c>
      <c r="B1849" t="s">
        <v>1084</v>
      </c>
      <c r="C1849">
        <v>304</v>
      </c>
      <c r="D1849">
        <v>54</v>
      </c>
      <c r="E1849" s="6">
        <v>1</v>
      </c>
      <c r="F1849" s="6">
        <v>1848</v>
      </c>
      <c r="G1849" s="6">
        <v>1</v>
      </c>
    </row>
    <row r="1850" spans="1:7">
      <c r="A1850" t="s">
        <v>1258</v>
      </c>
      <c r="B1850" t="s">
        <v>1084</v>
      </c>
      <c r="C1850">
        <v>171</v>
      </c>
      <c r="D1850">
        <v>54</v>
      </c>
      <c r="E1850" s="6">
        <v>1</v>
      </c>
      <c r="F1850" s="6">
        <v>1849</v>
      </c>
      <c r="G1850" s="6">
        <v>1</v>
      </c>
    </row>
    <row r="1851" spans="1:7">
      <c r="A1851" t="s">
        <v>1184</v>
      </c>
      <c r="B1851" t="s">
        <v>1084</v>
      </c>
      <c r="C1851">
        <v>25</v>
      </c>
      <c r="D1851">
        <v>54</v>
      </c>
      <c r="E1851" s="6">
        <v>1</v>
      </c>
      <c r="F1851" s="6">
        <v>1850</v>
      </c>
      <c r="G1851" s="6">
        <v>1</v>
      </c>
    </row>
    <row r="1852" spans="1:7">
      <c r="A1852" t="s">
        <v>1238</v>
      </c>
      <c r="B1852" t="s">
        <v>1084</v>
      </c>
      <c r="C1852">
        <v>164</v>
      </c>
      <c r="D1852">
        <v>54</v>
      </c>
      <c r="E1852" s="6">
        <v>1</v>
      </c>
      <c r="F1852" s="6">
        <v>1851</v>
      </c>
      <c r="G1852" s="6">
        <v>1</v>
      </c>
    </row>
    <row r="1853" spans="1:7">
      <c r="A1853" t="s">
        <v>1233</v>
      </c>
      <c r="B1853" t="s">
        <v>1084</v>
      </c>
      <c r="C1853">
        <v>163</v>
      </c>
      <c r="D1853">
        <v>54</v>
      </c>
      <c r="E1853" s="6">
        <v>1</v>
      </c>
      <c r="F1853" s="6">
        <v>1852</v>
      </c>
      <c r="G1853" s="6">
        <v>1</v>
      </c>
    </row>
    <row r="1854" spans="1:7">
      <c r="A1854" t="s">
        <v>994</v>
      </c>
      <c r="B1854" t="s">
        <v>1235</v>
      </c>
      <c r="C1854">
        <v>96</v>
      </c>
      <c r="D1854">
        <v>326</v>
      </c>
      <c r="E1854" s="6">
        <v>1</v>
      </c>
      <c r="F1854" s="6">
        <v>1853</v>
      </c>
      <c r="G1854" s="6">
        <v>1</v>
      </c>
    </row>
    <row r="1855" spans="1:7">
      <c r="A1855" t="s">
        <v>994</v>
      </c>
      <c r="B1855" t="s">
        <v>997</v>
      </c>
      <c r="C1855">
        <v>96</v>
      </c>
      <c r="D1855">
        <v>45</v>
      </c>
      <c r="E1855" s="6">
        <v>1</v>
      </c>
      <c r="F1855" s="6">
        <v>1854</v>
      </c>
      <c r="G1855" s="6">
        <v>1</v>
      </c>
    </row>
    <row r="1856" spans="1:7">
      <c r="A1856" t="s">
        <v>1203</v>
      </c>
      <c r="B1856" t="s">
        <v>1065</v>
      </c>
      <c r="C1856">
        <v>113</v>
      </c>
      <c r="D1856">
        <v>207</v>
      </c>
      <c r="E1856" s="6">
        <v>1</v>
      </c>
      <c r="F1856" s="6">
        <v>1855</v>
      </c>
      <c r="G1856" s="6">
        <v>1</v>
      </c>
    </row>
    <row r="1857" spans="1:7">
      <c r="A1857" t="s">
        <v>1203</v>
      </c>
      <c r="B1857" t="s">
        <v>1065</v>
      </c>
      <c r="C1857">
        <v>113</v>
      </c>
      <c r="D1857">
        <v>207</v>
      </c>
      <c r="E1857" s="6">
        <v>1</v>
      </c>
      <c r="F1857" s="6">
        <v>1856</v>
      </c>
      <c r="G1857" s="6">
        <v>1</v>
      </c>
    </row>
    <row r="1858" spans="1:7">
      <c r="A1858" t="s">
        <v>1305</v>
      </c>
      <c r="B1858" t="s">
        <v>1065</v>
      </c>
      <c r="C1858">
        <v>175</v>
      </c>
      <c r="D1858">
        <v>207</v>
      </c>
      <c r="E1858" s="6">
        <v>1</v>
      </c>
      <c r="F1858" s="6">
        <v>1857</v>
      </c>
      <c r="G1858" s="6">
        <v>1</v>
      </c>
    </row>
    <row r="1859" spans="1:7">
      <c r="A1859" t="s">
        <v>1044</v>
      </c>
      <c r="B1859" t="s">
        <v>1065</v>
      </c>
      <c r="C1859">
        <v>111</v>
      </c>
      <c r="D1859">
        <v>207</v>
      </c>
      <c r="E1859" s="6">
        <v>1</v>
      </c>
      <c r="F1859" s="6">
        <v>1858</v>
      </c>
      <c r="G1859" s="6">
        <v>1</v>
      </c>
    </row>
    <row r="1860" spans="1:7">
      <c r="A1860" t="s">
        <v>1025</v>
      </c>
      <c r="B1860" t="s">
        <v>1004</v>
      </c>
      <c r="C1860">
        <v>361</v>
      </c>
      <c r="D1860">
        <v>364</v>
      </c>
      <c r="E1860" s="6">
        <v>1</v>
      </c>
      <c r="F1860" s="6">
        <v>1859</v>
      </c>
      <c r="G1860" s="6">
        <v>1</v>
      </c>
    </row>
    <row r="1861" spans="1:7">
      <c r="A1861" t="s">
        <v>1025</v>
      </c>
      <c r="B1861" t="s">
        <v>967</v>
      </c>
      <c r="C1861">
        <v>361</v>
      </c>
      <c r="D1861">
        <v>130</v>
      </c>
      <c r="E1861" s="6">
        <v>1</v>
      </c>
      <c r="F1861" s="6">
        <v>1860</v>
      </c>
      <c r="G1861" s="6">
        <v>1</v>
      </c>
    </row>
    <row r="1862" spans="1:7">
      <c r="A1862" t="s">
        <v>1157</v>
      </c>
      <c r="B1862" t="s">
        <v>1235</v>
      </c>
      <c r="C1862">
        <v>34</v>
      </c>
      <c r="D1862">
        <v>326</v>
      </c>
      <c r="E1862" s="6">
        <v>1</v>
      </c>
      <c r="F1862" s="6">
        <v>1861</v>
      </c>
      <c r="G1862" s="6">
        <v>1</v>
      </c>
    </row>
    <row r="1863" spans="1:7">
      <c r="A1863" t="s">
        <v>1025</v>
      </c>
      <c r="B1863" t="s">
        <v>1204</v>
      </c>
      <c r="C1863">
        <v>361</v>
      </c>
      <c r="D1863">
        <v>73</v>
      </c>
      <c r="E1863" s="6">
        <v>1</v>
      </c>
      <c r="F1863" s="6">
        <v>1862</v>
      </c>
      <c r="G1863" s="6">
        <v>1</v>
      </c>
    </row>
    <row r="1864" spans="1:7">
      <c r="A1864" t="s">
        <v>1025</v>
      </c>
      <c r="B1864" t="s">
        <v>1068</v>
      </c>
      <c r="C1864">
        <v>361</v>
      </c>
      <c r="D1864">
        <v>206</v>
      </c>
      <c r="E1864" s="6">
        <v>1</v>
      </c>
      <c r="F1864" s="6">
        <v>1863</v>
      </c>
      <c r="G1864" s="6">
        <v>1</v>
      </c>
    </row>
    <row r="1865" spans="1:7">
      <c r="A1865" t="s">
        <v>1025</v>
      </c>
      <c r="B1865" t="s">
        <v>1068</v>
      </c>
      <c r="C1865">
        <v>361</v>
      </c>
      <c r="D1865">
        <v>206</v>
      </c>
      <c r="E1865" s="6">
        <v>1</v>
      </c>
      <c r="F1865" s="6">
        <v>1864</v>
      </c>
      <c r="G1865" s="6">
        <v>1</v>
      </c>
    </row>
    <row r="1866" spans="1:7">
      <c r="A1866" t="s">
        <v>1025</v>
      </c>
      <c r="B1866" t="s">
        <v>1068</v>
      </c>
      <c r="C1866">
        <v>361</v>
      </c>
      <c r="D1866">
        <v>206</v>
      </c>
      <c r="E1866" s="6">
        <v>1</v>
      </c>
      <c r="F1866" s="6">
        <v>1865</v>
      </c>
      <c r="G1866" s="6">
        <v>1</v>
      </c>
    </row>
    <row r="1867" spans="1:7">
      <c r="A1867" t="s">
        <v>1245</v>
      </c>
      <c r="B1867" t="s">
        <v>1069</v>
      </c>
      <c r="C1867">
        <v>303</v>
      </c>
      <c r="D1867">
        <v>348</v>
      </c>
      <c r="E1867" s="6">
        <v>1</v>
      </c>
      <c r="F1867" s="6">
        <v>1866</v>
      </c>
      <c r="G1867" s="6">
        <v>1</v>
      </c>
    </row>
    <row r="1868" spans="1:7">
      <c r="A1868" t="s">
        <v>1157</v>
      </c>
      <c r="B1868" t="s">
        <v>1040</v>
      </c>
      <c r="C1868">
        <v>34</v>
      </c>
      <c r="D1868">
        <v>125</v>
      </c>
      <c r="E1868" s="6">
        <v>1</v>
      </c>
      <c r="F1868" s="6">
        <v>1867</v>
      </c>
      <c r="G1868" s="6">
        <v>1</v>
      </c>
    </row>
    <row r="1869" spans="1:7">
      <c r="A1869" t="s">
        <v>1025</v>
      </c>
      <c r="B1869" t="s">
        <v>1068</v>
      </c>
      <c r="C1869">
        <v>361</v>
      </c>
      <c r="D1869">
        <v>206</v>
      </c>
      <c r="E1869" s="6">
        <v>1</v>
      </c>
      <c r="F1869" s="6">
        <v>1868</v>
      </c>
      <c r="G1869" s="6">
        <v>1</v>
      </c>
    </row>
    <row r="1870" spans="1:7">
      <c r="A1870" t="s">
        <v>1238</v>
      </c>
      <c r="B1870" t="s">
        <v>976</v>
      </c>
      <c r="C1870">
        <v>164</v>
      </c>
      <c r="D1870">
        <v>42</v>
      </c>
      <c r="E1870" s="6">
        <v>1</v>
      </c>
      <c r="F1870" s="6">
        <v>1869</v>
      </c>
      <c r="G1870" s="6">
        <v>1</v>
      </c>
    </row>
    <row r="1871" spans="1:7">
      <c r="A1871" t="s">
        <v>1025</v>
      </c>
      <c r="B1871" t="s">
        <v>967</v>
      </c>
      <c r="C1871">
        <v>361</v>
      </c>
      <c r="D1871">
        <v>130</v>
      </c>
      <c r="E1871" s="6">
        <v>1</v>
      </c>
      <c r="F1871" s="6">
        <v>1870</v>
      </c>
      <c r="G1871" s="6">
        <v>1</v>
      </c>
    </row>
    <row r="1872" spans="1:7">
      <c r="A1872" t="s">
        <v>1025</v>
      </c>
      <c r="B1872" t="s">
        <v>975</v>
      </c>
      <c r="C1872">
        <v>361</v>
      </c>
      <c r="D1872">
        <v>71</v>
      </c>
      <c r="E1872" s="6">
        <v>1</v>
      </c>
      <c r="F1872" s="6">
        <v>1871</v>
      </c>
      <c r="G1872" s="6">
        <v>1</v>
      </c>
    </row>
    <row r="1873" spans="1:7">
      <c r="A1873" t="s">
        <v>1025</v>
      </c>
      <c r="B1873" t="s">
        <v>975</v>
      </c>
      <c r="C1873">
        <v>361</v>
      </c>
      <c r="D1873">
        <v>71</v>
      </c>
      <c r="E1873" s="6">
        <v>1</v>
      </c>
      <c r="F1873" s="6">
        <v>1872</v>
      </c>
      <c r="G1873" s="6">
        <v>1</v>
      </c>
    </row>
    <row r="1874" spans="1:7">
      <c r="A1874" t="s">
        <v>1245</v>
      </c>
      <c r="B1874" t="s">
        <v>1070</v>
      </c>
      <c r="C1874">
        <v>303</v>
      </c>
      <c r="D1874">
        <v>128</v>
      </c>
      <c r="E1874" s="6">
        <v>1</v>
      </c>
      <c r="F1874" s="6">
        <v>1873</v>
      </c>
      <c r="G1874" s="6">
        <v>1</v>
      </c>
    </row>
    <row r="1875" spans="1:7">
      <c r="A1875" t="s">
        <v>1095</v>
      </c>
      <c r="B1875" t="s">
        <v>1070</v>
      </c>
      <c r="C1875">
        <v>304</v>
      </c>
      <c r="D1875">
        <v>128</v>
      </c>
      <c r="E1875" s="6">
        <v>1</v>
      </c>
      <c r="F1875" s="6">
        <v>1874</v>
      </c>
      <c r="G1875" s="6">
        <v>1</v>
      </c>
    </row>
    <row r="1876" spans="1:7">
      <c r="A1876" t="s">
        <v>1095</v>
      </c>
      <c r="B1876" t="s">
        <v>1004</v>
      </c>
      <c r="C1876">
        <v>304</v>
      </c>
      <c r="D1876">
        <v>364</v>
      </c>
      <c r="E1876" s="6">
        <v>1</v>
      </c>
      <c r="F1876" s="6">
        <v>1875</v>
      </c>
      <c r="G1876" s="6">
        <v>1</v>
      </c>
    </row>
    <row r="1877" spans="1:7">
      <c r="A1877" t="s">
        <v>1178</v>
      </c>
      <c r="B1877" t="s">
        <v>1004</v>
      </c>
      <c r="C1877">
        <v>28</v>
      </c>
      <c r="D1877">
        <v>364</v>
      </c>
      <c r="E1877" s="6">
        <v>1</v>
      </c>
      <c r="F1877" s="6">
        <v>1876</v>
      </c>
      <c r="G1877" s="6">
        <v>1</v>
      </c>
    </row>
    <row r="1878" spans="1:7">
      <c r="A1878" t="s">
        <v>1265</v>
      </c>
      <c r="B1878" t="s">
        <v>971</v>
      </c>
      <c r="C1878">
        <v>351</v>
      </c>
      <c r="D1878">
        <v>132</v>
      </c>
      <c r="E1878" s="6">
        <v>1</v>
      </c>
      <c r="F1878" s="6">
        <v>1877</v>
      </c>
      <c r="G1878" s="6">
        <v>1</v>
      </c>
    </row>
    <row r="1879" spans="1:7">
      <c r="A1879" t="s">
        <v>1022</v>
      </c>
      <c r="B1879" t="s">
        <v>971</v>
      </c>
      <c r="C1879">
        <v>20</v>
      </c>
      <c r="D1879">
        <v>132</v>
      </c>
      <c r="E1879" s="6">
        <v>1</v>
      </c>
      <c r="F1879" s="6">
        <v>1878</v>
      </c>
      <c r="G1879" s="6">
        <v>1</v>
      </c>
    </row>
    <row r="1880" spans="1:7">
      <c r="A1880" t="s">
        <v>980</v>
      </c>
      <c r="B1880" t="s">
        <v>971</v>
      </c>
      <c r="C1880">
        <v>355</v>
      </c>
      <c r="D1880">
        <v>132</v>
      </c>
      <c r="E1880" s="6">
        <v>1</v>
      </c>
      <c r="F1880" s="6">
        <v>1879</v>
      </c>
      <c r="G1880" s="6">
        <v>1</v>
      </c>
    </row>
    <row r="1881" spans="1:7">
      <c r="A1881" t="s">
        <v>1025</v>
      </c>
      <c r="B1881" t="s">
        <v>967</v>
      </c>
      <c r="C1881">
        <v>361</v>
      </c>
      <c r="D1881">
        <v>130</v>
      </c>
      <c r="E1881" s="6">
        <v>1</v>
      </c>
      <c r="F1881" s="6">
        <v>1880</v>
      </c>
      <c r="G1881" s="6">
        <v>1</v>
      </c>
    </row>
    <row r="1882" spans="1:7">
      <c r="A1882" t="s">
        <v>1025</v>
      </c>
      <c r="B1882" t="s">
        <v>967</v>
      </c>
      <c r="C1882">
        <v>361</v>
      </c>
      <c r="D1882">
        <v>130</v>
      </c>
      <c r="E1882" s="6">
        <v>1</v>
      </c>
      <c r="F1882" s="6">
        <v>1881</v>
      </c>
      <c r="G1882" s="6">
        <v>1</v>
      </c>
    </row>
    <row r="1883" spans="1:7">
      <c r="A1883" t="s">
        <v>981</v>
      </c>
      <c r="B1883" t="s">
        <v>1064</v>
      </c>
      <c r="C1883">
        <v>322</v>
      </c>
      <c r="D1883">
        <v>9</v>
      </c>
      <c r="E1883" s="6">
        <v>1</v>
      </c>
      <c r="F1883" s="6">
        <v>1882</v>
      </c>
      <c r="G1883" s="6">
        <v>1</v>
      </c>
    </row>
    <row r="1884" spans="1:7">
      <c r="A1884" t="s">
        <v>1306</v>
      </c>
      <c r="B1884" t="s">
        <v>976</v>
      </c>
      <c r="C1884">
        <v>300</v>
      </c>
      <c r="D1884">
        <v>42</v>
      </c>
      <c r="E1884" s="6">
        <v>1</v>
      </c>
      <c r="F1884" s="6">
        <v>1883</v>
      </c>
      <c r="G1884" s="6">
        <v>1</v>
      </c>
    </row>
    <row r="1885" spans="1:7">
      <c r="A1885" t="s">
        <v>1306</v>
      </c>
      <c r="B1885" t="s">
        <v>959</v>
      </c>
      <c r="C1885">
        <v>300</v>
      </c>
      <c r="D1885">
        <v>327</v>
      </c>
      <c r="E1885" s="6">
        <v>1</v>
      </c>
      <c r="F1885" s="6">
        <v>1884</v>
      </c>
      <c r="G1885" s="6">
        <v>1</v>
      </c>
    </row>
    <row r="1886" spans="1:7">
      <c r="A1886" t="s">
        <v>1044</v>
      </c>
      <c r="B1886" t="s">
        <v>1071</v>
      </c>
      <c r="C1886">
        <v>111</v>
      </c>
      <c r="D1886">
        <v>232</v>
      </c>
      <c r="E1886" s="6">
        <v>1</v>
      </c>
      <c r="F1886" s="6">
        <v>1885</v>
      </c>
      <c r="G1886" s="6">
        <v>1</v>
      </c>
    </row>
    <row r="1887" spans="1:7">
      <c r="A1887" t="s">
        <v>1067</v>
      </c>
      <c r="B1887" t="s">
        <v>1072</v>
      </c>
      <c r="C1887">
        <v>241</v>
      </c>
      <c r="D1887">
        <v>185</v>
      </c>
      <c r="E1887" s="6">
        <v>1</v>
      </c>
      <c r="F1887" s="6">
        <v>1886</v>
      </c>
      <c r="G1887" s="6">
        <v>1</v>
      </c>
    </row>
    <row r="1888" spans="1:7">
      <c r="A1888" t="s">
        <v>1025</v>
      </c>
      <c r="B1888" t="s">
        <v>975</v>
      </c>
      <c r="C1888">
        <v>361</v>
      </c>
      <c r="D1888">
        <v>71</v>
      </c>
      <c r="E1888" s="6">
        <v>1</v>
      </c>
      <c r="F1888" s="6">
        <v>1887</v>
      </c>
      <c r="G1888" s="6">
        <v>1</v>
      </c>
    </row>
    <row r="1889" spans="1:7">
      <c r="A1889" t="s">
        <v>1234</v>
      </c>
      <c r="B1889" t="s">
        <v>974</v>
      </c>
      <c r="C1889">
        <v>278</v>
      </c>
      <c r="D1889">
        <v>285</v>
      </c>
      <c r="E1889" s="6">
        <v>1</v>
      </c>
      <c r="F1889" s="6">
        <v>1888</v>
      </c>
      <c r="G1889" s="6">
        <v>1</v>
      </c>
    </row>
    <row r="1890" spans="1:7">
      <c r="A1890" t="s">
        <v>1025</v>
      </c>
      <c r="B1890" t="s">
        <v>1205</v>
      </c>
      <c r="C1890">
        <v>361</v>
      </c>
      <c r="D1890">
        <v>388</v>
      </c>
      <c r="E1890" s="6">
        <v>1</v>
      </c>
      <c r="F1890" s="6">
        <v>1889</v>
      </c>
      <c r="G1890" s="6">
        <v>1</v>
      </c>
    </row>
    <row r="1891" spans="1:7">
      <c r="A1891" t="s">
        <v>994</v>
      </c>
      <c r="B1891" t="s">
        <v>1235</v>
      </c>
      <c r="C1891">
        <v>96</v>
      </c>
      <c r="D1891">
        <v>326</v>
      </c>
      <c r="E1891" s="6">
        <v>1</v>
      </c>
      <c r="F1891" s="6">
        <v>1890</v>
      </c>
      <c r="G1891" s="6">
        <v>1</v>
      </c>
    </row>
    <row r="1892" spans="1:7">
      <c r="A1892" t="s">
        <v>1095</v>
      </c>
      <c r="B1892" t="s">
        <v>1073</v>
      </c>
      <c r="C1892">
        <v>304</v>
      </c>
      <c r="D1892">
        <v>219</v>
      </c>
      <c r="E1892" s="6">
        <v>1</v>
      </c>
      <c r="F1892" s="6">
        <v>1891</v>
      </c>
      <c r="G1892" s="6">
        <v>1</v>
      </c>
    </row>
    <row r="1893" spans="1:7">
      <c r="A1893" t="s">
        <v>1238</v>
      </c>
      <c r="B1893" t="s">
        <v>976</v>
      </c>
      <c r="C1893">
        <v>164</v>
      </c>
      <c r="D1893">
        <v>42</v>
      </c>
      <c r="E1893" s="6">
        <v>1</v>
      </c>
      <c r="F1893" s="6">
        <v>1892</v>
      </c>
      <c r="G1893" s="6">
        <v>1</v>
      </c>
    </row>
    <row r="1894" spans="1:7">
      <c r="A1894" t="s">
        <v>1025</v>
      </c>
      <c r="B1894" t="s">
        <v>975</v>
      </c>
      <c r="C1894">
        <v>361</v>
      </c>
      <c r="D1894">
        <v>71</v>
      </c>
      <c r="E1894" s="6">
        <v>1</v>
      </c>
      <c r="F1894" s="6">
        <v>1893</v>
      </c>
      <c r="G1894" s="6">
        <v>1</v>
      </c>
    </row>
    <row r="1895" spans="1:7">
      <c r="A1895" t="s">
        <v>947</v>
      </c>
      <c r="B1895" t="s">
        <v>975</v>
      </c>
      <c r="C1895">
        <v>383</v>
      </c>
      <c r="D1895">
        <v>71</v>
      </c>
      <c r="E1895" s="6">
        <v>1</v>
      </c>
      <c r="F1895" s="6">
        <v>1894</v>
      </c>
      <c r="G1895" s="6">
        <v>1</v>
      </c>
    </row>
    <row r="1896" spans="1:7">
      <c r="A1896" t="s">
        <v>999</v>
      </c>
      <c r="B1896" t="s">
        <v>997</v>
      </c>
      <c r="C1896">
        <v>23</v>
      </c>
      <c r="D1896">
        <v>45</v>
      </c>
      <c r="E1896" s="6">
        <v>1</v>
      </c>
      <c r="F1896" s="6">
        <v>1895</v>
      </c>
      <c r="G1896" s="6">
        <v>1</v>
      </c>
    </row>
    <row r="1897" spans="1:7">
      <c r="A1897" t="s">
        <v>947</v>
      </c>
      <c r="B1897" t="s">
        <v>975</v>
      </c>
      <c r="C1897">
        <v>383</v>
      </c>
      <c r="D1897">
        <v>71</v>
      </c>
      <c r="E1897" s="6">
        <v>1</v>
      </c>
      <c r="F1897" s="6">
        <v>1896</v>
      </c>
      <c r="G1897" s="6">
        <v>1</v>
      </c>
    </row>
    <row r="1898" spans="1:7">
      <c r="A1898" t="s">
        <v>998</v>
      </c>
      <c r="B1898" t="s">
        <v>976</v>
      </c>
      <c r="C1898">
        <v>166</v>
      </c>
      <c r="D1898">
        <v>42</v>
      </c>
      <c r="E1898" s="6">
        <v>1</v>
      </c>
      <c r="F1898" s="6">
        <v>1897</v>
      </c>
      <c r="G1898" s="6">
        <v>1</v>
      </c>
    </row>
    <row r="1899" spans="1:7">
      <c r="A1899" t="s">
        <v>1257</v>
      </c>
      <c r="B1899" t="s">
        <v>1074</v>
      </c>
      <c r="C1899">
        <v>350</v>
      </c>
      <c r="D1899">
        <v>123</v>
      </c>
      <c r="E1899" s="6">
        <v>1</v>
      </c>
      <c r="F1899" s="6">
        <v>1898</v>
      </c>
      <c r="G1899" s="6">
        <v>1</v>
      </c>
    </row>
    <row r="1900" spans="1:7">
      <c r="A1900" t="s">
        <v>1257</v>
      </c>
      <c r="B1900" t="s">
        <v>1074</v>
      </c>
      <c r="C1900">
        <v>350</v>
      </c>
      <c r="D1900">
        <v>123</v>
      </c>
      <c r="E1900" s="6">
        <v>1</v>
      </c>
      <c r="F1900" s="6">
        <v>1899</v>
      </c>
      <c r="G1900" s="6">
        <v>1</v>
      </c>
    </row>
    <row r="1901" spans="1:7">
      <c r="A1901" t="s">
        <v>1298</v>
      </c>
      <c r="B1901" t="s">
        <v>974</v>
      </c>
      <c r="C1901">
        <v>169</v>
      </c>
      <c r="D1901">
        <v>285</v>
      </c>
      <c r="E1901" s="6">
        <v>1</v>
      </c>
      <c r="F1901" s="6">
        <v>1900</v>
      </c>
      <c r="G1901" s="6">
        <v>1</v>
      </c>
    </row>
    <row r="1902" spans="1:7">
      <c r="A1902" t="s">
        <v>999</v>
      </c>
      <c r="B1902" t="s">
        <v>1034</v>
      </c>
      <c r="C1902">
        <v>23</v>
      </c>
      <c r="D1902">
        <v>8</v>
      </c>
      <c r="E1902" s="6">
        <v>1</v>
      </c>
      <c r="F1902" s="6">
        <v>1901</v>
      </c>
      <c r="G1902" s="6">
        <v>1</v>
      </c>
    </row>
    <row r="1903" spans="1:7">
      <c r="A1903" t="s">
        <v>1257</v>
      </c>
      <c r="B1903" t="s">
        <v>1252</v>
      </c>
      <c r="C1903">
        <v>350</v>
      </c>
      <c r="D1903">
        <v>140</v>
      </c>
      <c r="E1903" s="6">
        <v>1</v>
      </c>
      <c r="F1903" s="6">
        <v>1902</v>
      </c>
      <c r="G1903" s="6">
        <v>1</v>
      </c>
    </row>
    <row r="1904" spans="1:7">
      <c r="A1904" t="s">
        <v>1025</v>
      </c>
      <c r="B1904" t="s">
        <v>975</v>
      </c>
      <c r="C1904">
        <v>361</v>
      </c>
      <c r="D1904">
        <v>71</v>
      </c>
      <c r="E1904" s="6">
        <v>1</v>
      </c>
      <c r="F1904" s="6">
        <v>1903</v>
      </c>
      <c r="G1904" s="6">
        <v>1</v>
      </c>
    </row>
    <row r="1905" spans="1:7">
      <c r="A1905" t="s">
        <v>994</v>
      </c>
      <c r="B1905" t="s">
        <v>1235</v>
      </c>
      <c r="C1905">
        <v>96</v>
      </c>
      <c r="D1905">
        <v>326</v>
      </c>
      <c r="E1905" s="6">
        <v>1</v>
      </c>
      <c r="F1905" s="6">
        <v>1904</v>
      </c>
      <c r="G1905" s="6">
        <v>1</v>
      </c>
    </row>
    <row r="1906" spans="1:7">
      <c r="A1906" t="s">
        <v>1298</v>
      </c>
      <c r="B1906" t="s">
        <v>1045</v>
      </c>
      <c r="C1906">
        <v>169</v>
      </c>
      <c r="D1906">
        <v>293</v>
      </c>
      <c r="E1906" s="6">
        <v>1</v>
      </c>
      <c r="F1906" s="6">
        <v>1905</v>
      </c>
      <c r="G1906" s="6">
        <v>1</v>
      </c>
    </row>
    <row r="1907" spans="1:7">
      <c r="A1907" t="s">
        <v>1177</v>
      </c>
      <c r="B1907" t="s">
        <v>970</v>
      </c>
      <c r="C1907">
        <v>24</v>
      </c>
      <c r="D1907">
        <v>225</v>
      </c>
      <c r="E1907" s="6">
        <v>1</v>
      </c>
      <c r="F1907" s="6">
        <v>1906</v>
      </c>
      <c r="G1907" s="6">
        <v>1</v>
      </c>
    </row>
    <row r="1908" spans="1:7">
      <c r="A1908" t="s">
        <v>1234</v>
      </c>
      <c r="B1908" t="s">
        <v>1235</v>
      </c>
      <c r="C1908">
        <v>278</v>
      </c>
      <c r="D1908">
        <v>326</v>
      </c>
      <c r="E1908" s="6">
        <v>1</v>
      </c>
      <c r="F1908" s="6">
        <v>1907</v>
      </c>
      <c r="G1908" s="6">
        <v>1</v>
      </c>
    </row>
    <row r="1909" spans="1:7">
      <c r="A1909" t="s">
        <v>1253</v>
      </c>
      <c r="B1909" t="s">
        <v>1075</v>
      </c>
      <c r="C1909">
        <v>12</v>
      </c>
      <c r="D1909">
        <v>122</v>
      </c>
      <c r="E1909" s="6">
        <v>1</v>
      </c>
      <c r="F1909" s="6">
        <v>1908</v>
      </c>
      <c r="G1909" s="6">
        <v>1</v>
      </c>
    </row>
    <row r="1910" spans="1:7">
      <c r="A1910" t="s">
        <v>1095</v>
      </c>
      <c r="B1910" t="s">
        <v>1075</v>
      </c>
      <c r="C1910">
        <v>304</v>
      </c>
      <c r="D1910">
        <v>122</v>
      </c>
      <c r="E1910" s="6">
        <v>1</v>
      </c>
      <c r="F1910" s="6">
        <v>1909</v>
      </c>
      <c r="G1910" s="6">
        <v>1</v>
      </c>
    </row>
    <row r="1911" spans="1:7">
      <c r="A1911" t="s">
        <v>1095</v>
      </c>
      <c r="B1911" t="s">
        <v>1075</v>
      </c>
      <c r="C1911">
        <v>304</v>
      </c>
      <c r="D1911">
        <v>122</v>
      </c>
      <c r="E1911" s="6">
        <v>1</v>
      </c>
      <c r="F1911" s="6">
        <v>1910</v>
      </c>
      <c r="G1911" s="6">
        <v>1</v>
      </c>
    </row>
    <row r="1912" spans="1:7">
      <c r="A1912" t="s">
        <v>1025</v>
      </c>
      <c r="B1912" t="s">
        <v>975</v>
      </c>
      <c r="C1912">
        <v>361</v>
      </c>
      <c r="D1912">
        <v>71</v>
      </c>
      <c r="E1912" s="6">
        <v>1</v>
      </c>
      <c r="F1912" s="6">
        <v>1911</v>
      </c>
      <c r="G1912" s="6">
        <v>1</v>
      </c>
    </row>
    <row r="1913" spans="1:7">
      <c r="A1913" t="s">
        <v>1025</v>
      </c>
      <c r="B1913" t="s">
        <v>975</v>
      </c>
      <c r="C1913">
        <v>361</v>
      </c>
      <c r="D1913">
        <v>71</v>
      </c>
      <c r="E1913" s="6">
        <v>1</v>
      </c>
      <c r="F1913" s="6">
        <v>1912</v>
      </c>
      <c r="G1913" s="6">
        <v>1</v>
      </c>
    </row>
    <row r="1914" spans="1:7">
      <c r="A1914" t="s">
        <v>1257</v>
      </c>
      <c r="B1914" t="s">
        <v>974</v>
      </c>
      <c r="C1914">
        <v>350</v>
      </c>
      <c r="D1914">
        <v>285</v>
      </c>
      <c r="E1914" s="6">
        <v>1</v>
      </c>
      <c r="F1914" s="6">
        <v>1913</v>
      </c>
      <c r="G1914" s="6">
        <v>1</v>
      </c>
    </row>
    <row r="1915" spans="1:7">
      <c r="A1915" t="s">
        <v>977</v>
      </c>
      <c r="B1915" t="s">
        <v>1076</v>
      </c>
      <c r="C1915">
        <v>247</v>
      </c>
      <c r="D1915">
        <v>144</v>
      </c>
      <c r="E1915" s="6">
        <v>1</v>
      </c>
      <c r="F1915" s="6">
        <v>1914</v>
      </c>
      <c r="G1915" s="6">
        <v>1</v>
      </c>
    </row>
    <row r="1916" spans="1:7">
      <c r="A1916" t="s">
        <v>977</v>
      </c>
      <c r="B1916" t="s">
        <v>1076</v>
      </c>
      <c r="C1916">
        <v>247</v>
      </c>
      <c r="D1916">
        <v>144</v>
      </c>
      <c r="E1916" s="6">
        <v>1</v>
      </c>
      <c r="F1916" s="6">
        <v>1915</v>
      </c>
      <c r="G1916" s="6">
        <v>1</v>
      </c>
    </row>
    <row r="1917" spans="1:7">
      <c r="A1917" t="s">
        <v>1044</v>
      </c>
      <c r="B1917" t="s">
        <v>1076</v>
      </c>
      <c r="C1917">
        <v>111</v>
      </c>
      <c r="D1917">
        <v>144</v>
      </c>
      <c r="E1917" s="6">
        <v>1</v>
      </c>
      <c r="F1917" s="6">
        <v>1916</v>
      </c>
      <c r="G1917" s="6">
        <v>1</v>
      </c>
    </row>
    <row r="1918" spans="1:7">
      <c r="A1918" t="s">
        <v>996</v>
      </c>
      <c r="B1918" t="s">
        <v>1076</v>
      </c>
      <c r="C1918">
        <v>110</v>
      </c>
      <c r="D1918">
        <v>144</v>
      </c>
      <c r="E1918" s="6">
        <v>1</v>
      </c>
      <c r="F1918" s="6">
        <v>1917</v>
      </c>
      <c r="G1918" s="6">
        <v>1</v>
      </c>
    </row>
    <row r="1919" spans="1:7">
      <c r="A1919" t="s">
        <v>1188</v>
      </c>
      <c r="B1919" t="s">
        <v>1077</v>
      </c>
      <c r="C1919">
        <v>349</v>
      </c>
      <c r="D1919">
        <v>231</v>
      </c>
      <c r="E1919" s="6">
        <v>1</v>
      </c>
      <c r="F1919" s="6">
        <v>1918</v>
      </c>
      <c r="G1919" s="6">
        <v>1</v>
      </c>
    </row>
    <row r="1920" spans="1:7">
      <c r="A1920" t="s">
        <v>1191</v>
      </c>
      <c r="B1920" t="s">
        <v>1077</v>
      </c>
      <c r="C1920">
        <v>33</v>
      </c>
      <c r="D1920">
        <v>231</v>
      </c>
      <c r="E1920" s="6">
        <v>1</v>
      </c>
      <c r="F1920" s="6">
        <v>1919</v>
      </c>
      <c r="G1920" s="6">
        <v>1</v>
      </c>
    </row>
    <row r="1921" spans="1:7">
      <c r="A1921" t="s">
        <v>996</v>
      </c>
      <c r="B1921" t="s">
        <v>1077</v>
      </c>
      <c r="C1921">
        <v>110</v>
      </c>
      <c r="D1921">
        <v>231</v>
      </c>
      <c r="E1921" s="6">
        <v>1</v>
      </c>
      <c r="F1921" s="6">
        <v>1920</v>
      </c>
      <c r="G1921" s="6">
        <v>1</v>
      </c>
    </row>
    <row r="1922" spans="1:7">
      <c r="A1922" t="s">
        <v>1253</v>
      </c>
      <c r="B1922" t="s">
        <v>1235</v>
      </c>
      <c r="C1922">
        <v>12</v>
      </c>
      <c r="D1922">
        <v>326</v>
      </c>
      <c r="E1922" s="6">
        <v>1</v>
      </c>
      <c r="F1922" s="6">
        <v>1921</v>
      </c>
      <c r="G1922" s="6">
        <v>1</v>
      </c>
    </row>
    <row r="1923" spans="1:7">
      <c r="A1923" t="s">
        <v>1295</v>
      </c>
      <c r="B1923" t="s">
        <v>1076</v>
      </c>
      <c r="C1923">
        <v>385</v>
      </c>
      <c r="D1923">
        <v>144</v>
      </c>
      <c r="E1923" s="6">
        <v>1</v>
      </c>
      <c r="F1923" s="6">
        <v>1922</v>
      </c>
      <c r="G1923" s="6">
        <v>1</v>
      </c>
    </row>
    <row r="1924" spans="1:7">
      <c r="A1924" t="s">
        <v>1245</v>
      </c>
      <c r="B1924" t="s">
        <v>1078</v>
      </c>
      <c r="C1924">
        <v>303</v>
      </c>
      <c r="D1924">
        <v>367</v>
      </c>
      <c r="E1924" s="6">
        <v>1</v>
      </c>
      <c r="F1924" s="6">
        <v>1923</v>
      </c>
      <c r="G1924" s="6">
        <v>1</v>
      </c>
    </row>
    <row r="1925" spans="1:7">
      <c r="A1925" t="s">
        <v>994</v>
      </c>
      <c r="B1925" t="s">
        <v>974</v>
      </c>
      <c r="C1925">
        <v>96</v>
      </c>
      <c r="D1925">
        <v>285</v>
      </c>
      <c r="E1925" s="6">
        <v>1</v>
      </c>
      <c r="F1925" s="6">
        <v>1924</v>
      </c>
      <c r="G1925" s="6">
        <v>1</v>
      </c>
    </row>
    <row r="1926" spans="1:7">
      <c r="A1926" t="s">
        <v>1197</v>
      </c>
      <c r="B1926" t="s">
        <v>987</v>
      </c>
      <c r="C1926">
        <v>114</v>
      </c>
      <c r="D1926">
        <v>369</v>
      </c>
      <c r="E1926" s="6">
        <v>1</v>
      </c>
      <c r="F1926" s="6">
        <v>1925</v>
      </c>
      <c r="G1926" s="6">
        <v>1</v>
      </c>
    </row>
    <row r="1927" spans="1:7">
      <c r="A1927" t="s">
        <v>1193</v>
      </c>
      <c r="B1927" t="s">
        <v>974</v>
      </c>
      <c r="C1927">
        <v>24</v>
      </c>
      <c r="D1927">
        <v>285</v>
      </c>
      <c r="E1927" s="6">
        <v>1</v>
      </c>
      <c r="F1927" s="6">
        <v>1926</v>
      </c>
      <c r="G1927" s="6">
        <v>1</v>
      </c>
    </row>
    <row r="1928" spans="1:7">
      <c r="A1928" t="s">
        <v>1025</v>
      </c>
      <c r="B1928" t="s">
        <v>974</v>
      </c>
      <c r="C1928">
        <v>361</v>
      </c>
      <c r="D1928">
        <v>285</v>
      </c>
      <c r="E1928" s="6">
        <v>1</v>
      </c>
      <c r="F1928" s="6">
        <v>1927</v>
      </c>
      <c r="G1928" s="6">
        <v>1</v>
      </c>
    </row>
    <row r="1929" spans="1:7">
      <c r="A1929" t="s">
        <v>1025</v>
      </c>
      <c r="B1929" t="s">
        <v>1163</v>
      </c>
      <c r="C1929">
        <v>361</v>
      </c>
      <c r="D1929">
        <v>235</v>
      </c>
      <c r="E1929" s="6">
        <v>1</v>
      </c>
      <c r="F1929" s="6">
        <v>1928</v>
      </c>
      <c r="G1929" s="6">
        <v>1</v>
      </c>
    </row>
    <row r="1930" spans="1:7">
      <c r="A1930" t="s">
        <v>1095</v>
      </c>
      <c r="B1930" t="s">
        <v>975</v>
      </c>
      <c r="C1930">
        <v>304</v>
      </c>
      <c r="D1930">
        <v>71</v>
      </c>
      <c r="E1930" s="6">
        <v>1</v>
      </c>
      <c r="F1930" s="6">
        <v>1929</v>
      </c>
      <c r="G1930" s="6">
        <v>1</v>
      </c>
    </row>
    <row r="1931" spans="1:7">
      <c r="A1931" t="s">
        <v>1206</v>
      </c>
      <c r="B1931" t="s">
        <v>976</v>
      </c>
      <c r="C1931">
        <v>269</v>
      </c>
      <c r="D1931">
        <v>42</v>
      </c>
      <c r="E1931" s="6">
        <v>1</v>
      </c>
      <c r="F1931" s="6">
        <v>1930</v>
      </c>
      <c r="G1931" s="6">
        <v>1</v>
      </c>
    </row>
    <row r="1932" spans="1:7">
      <c r="A1932" t="s">
        <v>1025</v>
      </c>
      <c r="B1932" t="s">
        <v>974</v>
      </c>
      <c r="C1932">
        <v>361</v>
      </c>
      <c r="D1932">
        <v>285</v>
      </c>
      <c r="E1932" s="6">
        <v>1</v>
      </c>
      <c r="F1932" s="6">
        <v>1931</v>
      </c>
      <c r="G1932" s="6">
        <v>1</v>
      </c>
    </row>
    <row r="1933" spans="1:7">
      <c r="A1933" t="s">
        <v>1195</v>
      </c>
      <c r="B1933" t="s">
        <v>1163</v>
      </c>
      <c r="C1933">
        <v>36</v>
      </c>
      <c r="D1933">
        <v>235</v>
      </c>
      <c r="E1933" s="6">
        <v>1</v>
      </c>
      <c r="F1933" s="6">
        <v>1932</v>
      </c>
      <c r="G1933" s="6">
        <v>1</v>
      </c>
    </row>
    <row r="1934" spans="1:7">
      <c r="A1934" t="s">
        <v>1025</v>
      </c>
      <c r="B1934" t="s">
        <v>1004</v>
      </c>
      <c r="C1934">
        <v>361</v>
      </c>
      <c r="D1934">
        <v>364</v>
      </c>
      <c r="E1934" s="6">
        <v>1</v>
      </c>
      <c r="F1934" s="6">
        <v>1933</v>
      </c>
      <c r="G1934" s="6">
        <v>1</v>
      </c>
    </row>
    <row r="1935" spans="1:7">
      <c r="A1935" t="s">
        <v>1046</v>
      </c>
      <c r="B1935" t="s">
        <v>975</v>
      </c>
      <c r="C1935">
        <v>356</v>
      </c>
      <c r="D1935">
        <v>71</v>
      </c>
      <c r="E1935" s="6">
        <v>1</v>
      </c>
      <c r="F1935" s="6">
        <v>1934</v>
      </c>
      <c r="G1935" s="6">
        <v>1</v>
      </c>
    </row>
    <row r="1936" spans="1:7">
      <c r="A1936" t="s">
        <v>1195</v>
      </c>
      <c r="B1936" t="s">
        <v>1074</v>
      </c>
      <c r="C1936">
        <v>36</v>
      </c>
      <c r="D1936">
        <v>123</v>
      </c>
      <c r="E1936" s="6">
        <v>1</v>
      </c>
      <c r="F1936" s="6">
        <v>1935</v>
      </c>
      <c r="G1936" s="6">
        <v>1</v>
      </c>
    </row>
    <row r="1937" spans="1:7">
      <c r="A1937" t="s">
        <v>1025</v>
      </c>
      <c r="B1937" t="s">
        <v>1079</v>
      </c>
      <c r="C1937">
        <v>361</v>
      </c>
      <c r="D1937">
        <v>281</v>
      </c>
      <c r="E1937" s="6">
        <v>1</v>
      </c>
      <c r="F1937" s="6">
        <v>1936</v>
      </c>
      <c r="G1937" s="6">
        <v>1</v>
      </c>
    </row>
    <row r="1938" spans="1:7">
      <c r="A1938" t="s">
        <v>1025</v>
      </c>
      <c r="B1938" t="s">
        <v>975</v>
      </c>
      <c r="C1938">
        <v>361</v>
      </c>
      <c r="D1938">
        <v>71</v>
      </c>
      <c r="E1938" s="6">
        <v>1</v>
      </c>
      <c r="F1938" s="6">
        <v>1937</v>
      </c>
      <c r="G1938" s="6">
        <v>1</v>
      </c>
    </row>
    <row r="1939" spans="1:7">
      <c r="A1939" t="s">
        <v>1025</v>
      </c>
      <c r="B1939" t="s">
        <v>975</v>
      </c>
      <c r="C1939">
        <v>361</v>
      </c>
      <c r="D1939">
        <v>71</v>
      </c>
      <c r="E1939" s="6">
        <v>1</v>
      </c>
      <c r="F1939" s="6">
        <v>1938</v>
      </c>
      <c r="G1939" s="6">
        <v>1</v>
      </c>
    </row>
    <row r="1940" spans="1:7">
      <c r="A1940" t="s">
        <v>1025</v>
      </c>
      <c r="B1940" t="s">
        <v>975</v>
      </c>
      <c r="C1940">
        <v>361</v>
      </c>
      <c r="D1940">
        <v>71</v>
      </c>
      <c r="E1940" s="6">
        <v>1</v>
      </c>
      <c r="F1940" s="6">
        <v>1939</v>
      </c>
      <c r="G1940" s="6">
        <v>1</v>
      </c>
    </row>
    <row r="1941" spans="1:7">
      <c r="A1941" t="s">
        <v>1080</v>
      </c>
      <c r="B1941" t="s">
        <v>1079</v>
      </c>
      <c r="C1941">
        <v>314</v>
      </c>
      <c r="D1941">
        <v>281</v>
      </c>
      <c r="E1941" s="6">
        <v>1</v>
      </c>
      <c r="F1941" s="6">
        <v>1940</v>
      </c>
      <c r="G1941" s="6">
        <v>1</v>
      </c>
    </row>
    <row r="1942" spans="1:7">
      <c r="A1942" t="s">
        <v>1080</v>
      </c>
      <c r="B1942" t="s">
        <v>1079</v>
      </c>
      <c r="C1942">
        <v>314</v>
      </c>
      <c r="D1942">
        <v>281</v>
      </c>
      <c r="E1942" s="6">
        <v>1</v>
      </c>
      <c r="F1942" s="6">
        <v>1941</v>
      </c>
      <c r="G1942" s="6">
        <v>1</v>
      </c>
    </row>
    <row r="1943" spans="1:7">
      <c r="A1943" t="s">
        <v>1177</v>
      </c>
      <c r="B1943" t="s">
        <v>1079</v>
      </c>
      <c r="C1943">
        <v>24</v>
      </c>
      <c r="D1943">
        <v>281</v>
      </c>
      <c r="E1943" s="6">
        <v>1</v>
      </c>
      <c r="F1943" s="6">
        <v>1942</v>
      </c>
      <c r="G1943" s="6">
        <v>1</v>
      </c>
    </row>
    <row r="1944" spans="1:7">
      <c r="A1944" t="s">
        <v>1195</v>
      </c>
      <c r="B1944" t="s">
        <v>1079</v>
      </c>
      <c r="C1944">
        <v>36</v>
      </c>
      <c r="D1944">
        <v>281</v>
      </c>
      <c r="E1944" s="6">
        <v>1</v>
      </c>
      <c r="F1944" s="6">
        <v>1943</v>
      </c>
      <c r="G1944" s="6">
        <v>1</v>
      </c>
    </row>
    <row r="1945" spans="1:7">
      <c r="A1945" t="s">
        <v>1059</v>
      </c>
      <c r="B1945" t="s">
        <v>974</v>
      </c>
      <c r="C1945">
        <v>61</v>
      </c>
      <c r="D1945">
        <v>285</v>
      </c>
      <c r="E1945" s="6">
        <v>1</v>
      </c>
      <c r="F1945" s="6">
        <v>1944</v>
      </c>
      <c r="G1945" s="6">
        <v>1</v>
      </c>
    </row>
    <row r="1946" spans="1:7">
      <c r="A1946" t="s">
        <v>998</v>
      </c>
      <c r="B1946" t="s">
        <v>974</v>
      </c>
      <c r="C1946">
        <v>166</v>
      </c>
      <c r="D1946">
        <v>285</v>
      </c>
      <c r="E1946" s="6">
        <v>1</v>
      </c>
      <c r="F1946" s="6">
        <v>1945</v>
      </c>
      <c r="G1946" s="6">
        <v>1</v>
      </c>
    </row>
    <row r="1947" spans="1:7">
      <c r="A1947" t="s">
        <v>1095</v>
      </c>
      <c r="B1947" t="s">
        <v>974</v>
      </c>
      <c r="C1947">
        <v>304</v>
      </c>
      <c r="D1947">
        <v>285</v>
      </c>
      <c r="E1947" s="6">
        <v>1</v>
      </c>
      <c r="F1947" s="6">
        <v>1946</v>
      </c>
      <c r="G1947" s="6">
        <v>1</v>
      </c>
    </row>
    <row r="1948" spans="1:7">
      <c r="A1948" t="s">
        <v>994</v>
      </c>
      <c r="B1948" t="s">
        <v>974</v>
      </c>
      <c r="C1948">
        <v>96</v>
      </c>
      <c r="D1948">
        <v>285</v>
      </c>
      <c r="E1948" s="6">
        <v>1</v>
      </c>
      <c r="F1948" s="6">
        <v>1947</v>
      </c>
      <c r="G1948" s="6">
        <v>1</v>
      </c>
    </row>
    <row r="1949" spans="1:7">
      <c r="A1949" t="s">
        <v>1181</v>
      </c>
      <c r="B1949" t="s">
        <v>975</v>
      </c>
      <c r="C1949">
        <v>30</v>
      </c>
      <c r="D1949">
        <v>71</v>
      </c>
      <c r="E1949" s="6">
        <v>1</v>
      </c>
      <c r="F1949" s="6">
        <v>1948</v>
      </c>
      <c r="G1949" s="6">
        <v>1</v>
      </c>
    </row>
    <row r="1950" spans="1:7">
      <c r="A1950" t="s">
        <v>1025</v>
      </c>
      <c r="B1950" t="s">
        <v>1252</v>
      </c>
      <c r="C1950">
        <v>361</v>
      </c>
      <c r="D1950">
        <v>140</v>
      </c>
      <c r="E1950" s="6">
        <v>1</v>
      </c>
      <c r="F1950" s="6">
        <v>1949</v>
      </c>
      <c r="G1950" s="6">
        <v>1</v>
      </c>
    </row>
    <row r="1951" spans="1:7">
      <c r="A1951" t="s">
        <v>1234</v>
      </c>
      <c r="B1951" t="s">
        <v>974</v>
      </c>
      <c r="C1951">
        <v>278</v>
      </c>
      <c r="D1951">
        <v>285</v>
      </c>
      <c r="E1951" s="6">
        <v>1</v>
      </c>
      <c r="F1951" s="6">
        <v>1950</v>
      </c>
      <c r="G1951" s="6">
        <v>1</v>
      </c>
    </row>
    <row r="1952" spans="1:7">
      <c r="A1952" t="s">
        <v>1043</v>
      </c>
      <c r="B1952" t="s">
        <v>974</v>
      </c>
      <c r="C1952">
        <v>62</v>
      </c>
      <c r="D1952">
        <v>285</v>
      </c>
      <c r="E1952" s="6">
        <v>1</v>
      </c>
      <c r="F1952" s="6">
        <v>1951</v>
      </c>
      <c r="G1952" s="6">
        <v>1</v>
      </c>
    </row>
    <row r="1953" spans="1:7">
      <c r="A1953" t="s">
        <v>1267</v>
      </c>
      <c r="B1953" t="s">
        <v>1163</v>
      </c>
      <c r="C1953">
        <v>259</v>
      </c>
      <c r="D1953">
        <v>235</v>
      </c>
      <c r="E1953" s="6">
        <v>1</v>
      </c>
      <c r="F1953" s="6">
        <v>1952</v>
      </c>
      <c r="G1953" s="6">
        <v>1</v>
      </c>
    </row>
    <row r="1954" spans="1:7">
      <c r="A1954" t="s">
        <v>1295</v>
      </c>
      <c r="B1954" t="s">
        <v>1163</v>
      </c>
      <c r="C1954">
        <v>385</v>
      </c>
      <c r="D1954">
        <v>235</v>
      </c>
      <c r="E1954" s="6">
        <v>1</v>
      </c>
      <c r="F1954" s="6">
        <v>1953</v>
      </c>
      <c r="G1954" s="6">
        <v>1</v>
      </c>
    </row>
    <row r="1955" spans="1:7">
      <c r="A1955" t="s">
        <v>1234</v>
      </c>
      <c r="B1955" t="s">
        <v>974</v>
      </c>
      <c r="C1955">
        <v>278</v>
      </c>
      <c r="D1955">
        <v>285</v>
      </c>
      <c r="E1955" s="6">
        <v>1</v>
      </c>
      <c r="F1955" s="6">
        <v>1954</v>
      </c>
      <c r="G1955" s="6">
        <v>1</v>
      </c>
    </row>
    <row r="1956" spans="1:7">
      <c r="A1956" t="s">
        <v>1238</v>
      </c>
      <c r="B1956" t="s">
        <v>974</v>
      </c>
      <c r="C1956">
        <v>164</v>
      </c>
      <c r="D1956">
        <v>285</v>
      </c>
      <c r="E1956" s="6">
        <v>1</v>
      </c>
      <c r="F1956" s="6">
        <v>1955</v>
      </c>
      <c r="G1956" s="6">
        <v>1</v>
      </c>
    </row>
    <row r="1957" spans="1:7">
      <c r="A1957" t="s">
        <v>1025</v>
      </c>
      <c r="B1957" t="s">
        <v>974</v>
      </c>
      <c r="C1957">
        <v>361</v>
      </c>
      <c r="D1957">
        <v>285</v>
      </c>
      <c r="E1957" s="6">
        <v>1</v>
      </c>
      <c r="F1957" s="6">
        <v>1956</v>
      </c>
      <c r="G1957" s="6">
        <v>1</v>
      </c>
    </row>
    <row r="1958" spans="1:7">
      <c r="A1958" t="s">
        <v>994</v>
      </c>
      <c r="B1958" t="s">
        <v>1163</v>
      </c>
      <c r="C1958">
        <v>96</v>
      </c>
      <c r="D1958">
        <v>235</v>
      </c>
      <c r="E1958" s="6">
        <v>1</v>
      </c>
      <c r="F1958" s="6">
        <v>1957</v>
      </c>
      <c r="G1958" s="6">
        <v>1</v>
      </c>
    </row>
    <row r="1959" spans="1:7">
      <c r="A1959" t="s">
        <v>996</v>
      </c>
      <c r="B1959" t="s">
        <v>1163</v>
      </c>
      <c r="C1959">
        <v>110</v>
      </c>
      <c r="D1959">
        <v>235</v>
      </c>
      <c r="E1959" s="6">
        <v>1</v>
      </c>
      <c r="F1959" s="6">
        <v>1958</v>
      </c>
      <c r="G1959" s="6">
        <v>1</v>
      </c>
    </row>
    <row r="1960" spans="1:7">
      <c r="A1960" t="s">
        <v>1234</v>
      </c>
      <c r="B1960" t="s">
        <v>974</v>
      </c>
      <c r="C1960">
        <v>278</v>
      </c>
      <c r="D1960">
        <v>285</v>
      </c>
      <c r="E1960" s="6">
        <v>1</v>
      </c>
      <c r="F1960" s="6">
        <v>1959</v>
      </c>
      <c r="G1960" s="6">
        <v>1</v>
      </c>
    </row>
    <row r="1961" spans="1:7">
      <c r="A1961" t="s">
        <v>1184</v>
      </c>
      <c r="B1961" t="s">
        <v>1163</v>
      </c>
      <c r="C1961">
        <v>25</v>
      </c>
      <c r="D1961">
        <v>235</v>
      </c>
      <c r="E1961" s="6">
        <v>1</v>
      </c>
      <c r="F1961" s="6">
        <v>1960</v>
      </c>
      <c r="G1961" s="6">
        <v>1</v>
      </c>
    </row>
    <row r="1962" spans="1:7">
      <c r="A1962" t="s">
        <v>999</v>
      </c>
      <c r="B1962" t="s">
        <v>1163</v>
      </c>
      <c r="C1962">
        <v>23</v>
      </c>
      <c r="D1962">
        <v>235</v>
      </c>
      <c r="E1962" s="6">
        <v>1</v>
      </c>
      <c r="F1962" s="6">
        <v>1961</v>
      </c>
      <c r="G1962" s="6">
        <v>1</v>
      </c>
    </row>
    <row r="1963" spans="1:7">
      <c r="A1963" t="s">
        <v>1280</v>
      </c>
      <c r="B1963" t="s">
        <v>974</v>
      </c>
      <c r="C1963">
        <v>92</v>
      </c>
      <c r="D1963">
        <v>285</v>
      </c>
      <c r="E1963" s="6">
        <v>1</v>
      </c>
      <c r="F1963" s="6">
        <v>1962</v>
      </c>
      <c r="G1963" s="6">
        <v>1</v>
      </c>
    </row>
    <row r="1964" spans="1:7">
      <c r="A1964" t="s">
        <v>1280</v>
      </c>
      <c r="B1964" t="s">
        <v>974</v>
      </c>
      <c r="C1964">
        <v>92</v>
      </c>
      <c r="D1964">
        <v>285</v>
      </c>
      <c r="E1964" s="6">
        <v>1</v>
      </c>
      <c r="F1964" s="6">
        <v>1963</v>
      </c>
      <c r="G1964" s="6">
        <v>1</v>
      </c>
    </row>
    <row r="1965" spans="1:7">
      <c r="A1965" t="s">
        <v>1017</v>
      </c>
      <c r="B1965" t="s">
        <v>1307</v>
      </c>
      <c r="C1965">
        <v>360</v>
      </c>
      <c r="D1965">
        <v>291</v>
      </c>
      <c r="E1965" s="6">
        <v>1</v>
      </c>
      <c r="F1965" s="6">
        <v>1964</v>
      </c>
      <c r="G1965" s="6">
        <v>1</v>
      </c>
    </row>
    <row r="1966" spans="1:7">
      <c r="A1966" t="s">
        <v>1025</v>
      </c>
      <c r="B1966" t="s">
        <v>974</v>
      </c>
      <c r="C1966">
        <v>361</v>
      </c>
      <c r="D1966">
        <v>285</v>
      </c>
      <c r="E1966" s="6">
        <v>1</v>
      </c>
      <c r="F1966" s="6">
        <v>1965</v>
      </c>
      <c r="G1966" s="6">
        <v>1</v>
      </c>
    </row>
    <row r="1967" spans="1:7">
      <c r="A1967" t="s">
        <v>998</v>
      </c>
      <c r="B1967" t="s">
        <v>1235</v>
      </c>
      <c r="C1967">
        <v>166</v>
      </c>
      <c r="D1967">
        <v>326</v>
      </c>
      <c r="E1967" s="6">
        <v>1</v>
      </c>
      <c r="F1967" s="6">
        <v>1966</v>
      </c>
      <c r="G1967" s="6">
        <v>1</v>
      </c>
    </row>
    <row r="1968" spans="1:7">
      <c r="A1968" t="s">
        <v>1170</v>
      </c>
      <c r="B1968" t="s">
        <v>1308</v>
      </c>
      <c r="C1968">
        <v>378</v>
      </c>
      <c r="D1968">
        <v>332</v>
      </c>
      <c r="E1968" s="6">
        <v>1</v>
      </c>
      <c r="F1968" s="6">
        <v>1967</v>
      </c>
      <c r="G1968" s="6">
        <v>1</v>
      </c>
    </row>
    <row r="1969" spans="1:7">
      <c r="A1969" t="s">
        <v>994</v>
      </c>
      <c r="B1969" t="s">
        <v>993</v>
      </c>
      <c r="C1969">
        <v>96</v>
      </c>
      <c r="D1969">
        <v>324</v>
      </c>
      <c r="E1969" s="6">
        <v>1</v>
      </c>
      <c r="F1969" s="6">
        <v>1968</v>
      </c>
      <c r="G1969" s="6">
        <v>1</v>
      </c>
    </row>
    <row r="1970" spans="1:7">
      <c r="A1970" t="s">
        <v>1081</v>
      </c>
      <c r="B1970" t="s">
        <v>993</v>
      </c>
      <c r="C1970">
        <v>389</v>
      </c>
      <c r="D1970">
        <v>324</v>
      </c>
      <c r="E1970" s="6">
        <v>1</v>
      </c>
      <c r="F1970" s="6">
        <v>1969</v>
      </c>
      <c r="G1970" s="6">
        <v>1</v>
      </c>
    </row>
    <row r="1971" spans="1:7">
      <c r="A1971" t="s">
        <v>994</v>
      </c>
      <c r="B1971" t="s">
        <v>974</v>
      </c>
      <c r="C1971">
        <v>96</v>
      </c>
      <c r="D1971">
        <v>285</v>
      </c>
      <c r="E1971" s="6">
        <v>1</v>
      </c>
      <c r="F1971" s="6">
        <v>1970</v>
      </c>
      <c r="G1971" s="6">
        <v>1</v>
      </c>
    </row>
    <row r="1972" spans="1:7">
      <c r="A1972" t="s">
        <v>1234</v>
      </c>
      <c r="B1972" t="s">
        <v>991</v>
      </c>
      <c r="C1972">
        <v>278</v>
      </c>
      <c r="D1972">
        <v>344</v>
      </c>
      <c r="E1972" s="6">
        <v>1</v>
      </c>
      <c r="F1972" s="6">
        <v>1971</v>
      </c>
      <c r="G1972" s="6">
        <v>1</v>
      </c>
    </row>
    <row r="1973" spans="1:7">
      <c r="A1973" t="s">
        <v>1234</v>
      </c>
      <c r="B1973" t="s">
        <v>991</v>
      </c>
      <c r="C1973">
        <v>278</v>
      </c>
      <c r="D1973">
        <v>344</v>
      </c>
      <c r="E1973" s="6">
        <v>1</v>
      </c>
      <c r="F1973" s="6">
        <v>1972</v>
      </c>
      <c r="G1973" s="6">
        <v>1</v>
      </c>
    </row>
    <row r="1974" spans="1:7">
      <c r="A1974" t="s">
        <v>994</v>
      </c>
      <c r="B1974" t="s">
        <v>991</v>
      </c>
      <c r="C1974">
        <v>96</v>
      </c>
      <c r="D1974">
        <v>344</v>
      </c>
      <c r="E1974" s="6">
        <v>1</v>
      </c>
      <c r="F1974" s="6">
        <v>1973</v>
      </c>
      <c r="G1974" s="6">
        <v>1</v>
      </c>
    </row>
    <row r="1975" spans="1:7">
      <c r="A1975" t="s">
        <v>1023</v>
      </c>
      <c r="B1975" t="s">
        <v>991</v>
      </c>
      <c r="C1975">
        <v>93</v>
      </c>
      <c r="D1975">
        <v>344</v>
      </c>
      <c r="E1975" s="6">
        <v>1</v>
      </c>
      <c r="F1975" s="6">
        <v>1974</v>
      </c>
      <c r="G1975" s="6">
        <v>1</v>
      </c>
    </row>
    <row r="1976" spans="1:7">
      <c r="A1976" t="s">
        <v>994</v>
      </c>
      <c r="B1976" t="s">
        <v>1235</v>
      </c>
      <c r="C1976">
        <v>96</v>
      </c>
      <c r="D1976">
        <v>326</v>
      </c>
      <c r="E1976" s="6">
        <v>1</v>
      </c>
      <c r="F1976" s="6">
        <v>1975</v>
      </c>
      <c r="G1976" s="6">
        <v>1</v>
      </c>
    </row>
    <row r="1977" spans="1:7">
      <c r="A1977" t="s">
        <v>1287</v>
      </c>
      <c r="B1977" t="s">
        <v>975</v>
      </c>
      <c r="C1977">
        <v>359</v>
      </c>
      <c r="D1977">
        <v>71</v>
      </c>
      <c r="E1977" s="6">
        <v>1</v>
      </c>
      <c r="F1977" s="6">
        <v>1976</v>
      </c>
      <c r="G1977" s="6">
        <v>1</v>
      </c>
    </row>
    <row r="1978" spans="1:7">
      <c r="A1978" t="s">
        <v>1021</v>
      </c>
      <c r="B1978" t="s">
        <v>975</v>
      </c>
      <c r="C1978">
        <v>37</v>
      </c>
      <c r="D1978">
        <v>71</v>
      </c>
      <c r="E1978" s="6">
        <v>1</v>
      </c>
      <c r="F1978" s="6">
        <v>1977</v>
      </c>
      <c r="G1978" s="6">
        <v>1</v>
      </c>
    </row>
    <row r="1979" spans="1:7">
      <c r="A1979" t="s">
        <v>994</v>
      </c>
      <c r="B1979" t="s">
        <v>974</v>
      </c>
      <c r="C1979">
        <v>96</v>
      </c>
      <c r="D1979">
        <v>285</v>
      </c>
      <c r="E1979" s="6">
        <v>1</v>
      </c>
      <c r="F1979" s="6">
        <v>1978</v>
      </c>
      <c r="G1979" s="6">
        <v>1</v>
      </c>
    </row>
    <row r="1980" spans="1:7">
      <c r="A1980" t="s">
        <v>1059</v>
      </c>
      <c r="B1980" t="s">
        <v>974</v>
      </c>
      <c r="C1980">
        <v>61</v>
      </c>
      <c r="D1980">
        <v>285</v>
      </c>
      <c r="E1980" s="6">
        <v>1</v>
      </c>
      <c r="F1980" s="6">
        <v>1979</v>
      </c>
      <c r="G1980" s="6">
        <v>1</v>
      </c>
    </row>
    <row r="1981" spans="1:7">
      <c r="A1981" t="s">
        <v>1298</v>
      </c>
      <c r="B1981" t="s">
        <v>974</v>
      </c>
      <c r="C1981">
        <v>169</v>
      </c>
      <c r="D1981">
        <v>285</v>
      </c>
      <c r="E1981" s="6">
        <v>1</v>
      </c>
      <c r="F1981" s="6">
        <v>1980</v>
      </c>
      <c r="G1981" s="6">
        <v>1</v>
      </c>
    </row>
    <row r="1982" spans="1:7">
      <c r="A1982" t="s">
        <v>1309</v>
      </c>
      <c r="B1982" t="s">
        <v>987</v>
      </c>
      <c r="C1982">
        <v>321</v>
      </c>
      <c r="D1982">
        <v>369</v>
      </c>
      <c r="E1982" s="6">
        <v>1</v>
      </c>
      <c r="F1982" s="6">
        <v>1981</v>
      </c>
      <c r="G1982" s="6">
        <v>1</v>
      </c>
    </row>
    <row r="1983" spans="1:7">
      <c r="A1983" t="s">
        <v>1025</v>
      </c>
      <c r="B1983" t="s">
        <v>975</v>
      </c>
      <c r="C1983">
        <v>361</v>
      </c>
      <c r="D1983">
        <v>71</v>
      </c>
      <c r="E1983" s="6">
        <v>1</v>
      </c>
      <c r="F1983" s="6">
        <v>1982</v>
      </c>
      <c r="G1983" s="6">
        <v>1</v>
      </c>
    </row>
    <row r="1984" spans="1:7">
      <c r="A1984" t="s">
        <v>994</v>
      </c>
      <c r="B1984" t="s">
        <v>1235</v>
      </c>
      <c r="C1984">
        <v>96</v>
      </c>
      <c r="D1984">
        <v>326</v>
      </c>
      <c r="E1984" s="6">
        <v>1</v>
      </c>
      <c r="F1984" s="6">
        <v>1983</v>
      </c>
      <c r="G1984" s="6">
        <v>1</v>
      </c>
    </row>
    <row r="1985" spans="1:7">
      <c r="A1985" t="s">
        <v>1038</v>
      </c>
      <c r="B1985" t="s">
        <v>1296</v>
      </c>
      <c r="C1985">
        <v>251</v>
      </c>
      <c r="D1985">
        <v>377</v>
      </c>
      <c r="E1985" s="6">
        <v>1</v>
      </c>
      <c r="F1985" s="6">
        <v>1984</v>
      </c>
      <c r="G1985" s="6">
        <v>1</v>
      </c>
    </row>
    <row r="1986" spans="1:7">
      <c r="A1986" t="s">
        <v>994</v>
      </c>
      <c r="B1986" t="s">
        <v>976</v>
      </c>
      <c r="C1986">
        <v>96</v>
      </c>
      <c r="D1986">
        <v>42</v>
      </c>
      <c r="E1986" s="6">
        <v>1</v>
      </c>
      <c r="F1986" s="6">
        <v>1985</v>
      </c>
      <c r="G1986" s="6">
        <v>1</v>
      </c>
    </row>
    <row r="1987" spans="1:7">
      <c r="A1987" t="s">
        <v>1184</v>
      </c>
      <c r="B1987" t="s">
        <v>1202</v>
      </c>
      <c r="C1987">
        <v>25</v>
      </c>
      <c r="D1987">
        <v>331</v>
      </c>
      <c r="E1987" s="6">
        <v>1</v>
      </c>
      <c r="F1987" s="6">
        <v>1986</v>
      </c>
      <c r="G1987" s="6">
        <v>1</v>
      </c>
    </row>
    <row r="1988" spans="1:7">
      <c r="A1988" t="s">
        <v>996</v>
      </c>
      <c r="B1988" t="s">
        <v>1006</v>
      </c>
      <c r="C1988">
        <v>110</v>
      </c>
      <c r="D1988">
        <v>365</v>
      </c>
      <c r="E1988" s="6">
        <v>1</v>
      </c>
      <c r="F1988" s="6">
        <v>1987</v>
      </c>
      <c r="G1988" s="6">
        <v>1</v>
      </c>
    </row>
    <row r="1989" spans="1:7">
      <c r="A1989" t="s">
        <v>1177</v>
      </c>
      <c r="B1989" t="s">
        <v>1006</v>
      </c>
      <c r="C1989">
        <v>24</v>
      </c>
      <c r="D1989">
        <v>365</v>
      </c>
      <c r="E1989" s="6">
        <v>1</v>
      </c>
      <c r="F1989" s="6">
        <v>1988</v>
      </c>
      <c r="G1989" s="6">
        <v>1</v>
      </c>
    </row>
    <row r="1990" spans="1:7">
      <c r="A1990" t="s">
        <v>999</v>
      </c>
      <c r="B1990" t="s">
        <v>1006</v>
      </c>
      <c r="C1990">
        <v>23</v>
      </c>
      <c r="D1990">
        <v>365</v>
      </c>
      <c r="E1990" s="6">
        <v>1</v>
      </c>
      <c r="F1990" s="6">
        <v>1989</v>
      </c>
      <c r="G1990" s="6">
        <v>1</v>
      </c>
    </row>
    <row r="1991" spans="1:7">
      <c r="A1991" t="s">
        <v>1310</v>
      </c>
      <c r="B1991" t="s">
        <v>976</v>
      </c>
      <c r="C1991">
        <v>80</v>
      </c>
      <c r="D1991">
        <v>42</v>
      </c>
      <c r="E1991" s="6">
        <v>1</v>
      </c>
      <c r="F1991" s="6">
        <v>1990</v>
      </c>
      <c r="G1991" s="6">
        <v>1</v>
      </c>
    </row>
    <row r="1992" spans="1:7">
      <c r="A1992" t="s">
        <v>1208</v>
      </c>
      <c r="B1992" t="s">
        <v>1202</v>
      </c>
      <c r="C1992">
        <v>390</v>
      </c>
      <c r="D1992">
        <v>331</v>
      </c>
      <c r="E1992" s="6">
        <v>1</v>
      </c>
      <c r="F1992" s="6">
        <v>1991</v>
      </c>
      <c r="G1992" s="6">
        <v>1</v>
      </c>
    </row>
    <row r="1993" spans="1:7">
      <c r="A1993" t="s">
        <v>1295</v>
      </c>
      <c r="B1993" t="s">
        <v>1082</v>
      </c>
      <c r="C1993">
        <v>385</v>
      </c>
      <c r="D1993">
        <v>210</v>
      </c>
      <c r="E1993" s="6">
        <v>1</v>
      </c>
      <c r="F1993" s="6">
        <v>1992</v>
      </c>
      <c r="G1993" s="6">
        <v>1</v>
      </c>
    </row>
    <row r="1994" spans="1:7">
      <c r="A1994" t="s">
        <v>1184</v>
      </c>
      <c r="B1994" t="s">
        <v>1202</v>
      </c>
      <c r="C1994">
        <v>25</v>
      </c>
      <c r="D1994">
        <v>331</v>
      </c>
      <c r="E1994" s="6">
        <v>1</v>
      </c>
      <c r="F1994" s="6">
        <v>1993</v>
      </c>
      <c r="G1994" s="6">
        <v>1</v>
      </c>
    </row>
    <row r="1995" spans="1:7">
      <c r="A1995" t="s">
        <v>1059</v>
      </c>
      <c r="B1995" t="s">
        <v>1308</v>
      </c>
      <c r="C1995">
        <v>61</v>
      </c>
      <c r="D1995">
        <v>332</v>
      </c>
      <c r="E1995" s="6">
        <v>1</v>
      </c>
      <c r="F1995" s="6">
        <v>1994</v>
      </c>
      <c r="G1995" s="6">
        <v>1</v>
      </c>
    </row>
    <row r="1996" spans="1:7">
      <c r="A1996" t="s">
        <v>998</v>
      </c>
      <c r="B1996" t="s">
        <v>1235</v>
      </c>
      <c r="C1996">
        <v>166</v>
      </c>
      <c r="D1996">
        <v>326</v>
      </c>
      <c r="E1996" s="6">
        <v>1</v>
      </c>
      <c r="F1996" s="6">
        <v>1995</v>
      </c>
      <c r="G1996" s="6">
        <v>1</v>
      </c>
    </row>
    <row r="1997" spans="1:7">
      <c r="A1997" t="s">
        <v>1238</v>
      </c>
      <c r="B1997" t="s">
        <v>987</v>
      </c>
      <c r="C1997">
        <v>164</v>
      </c>
      <c r="D1997">
        <v>369</v>
      </c>
      <c r="E1997" s="6">
        <v>1</v>
      </c>
      <c r="F1997" s="6">
        <v>1996</v>
      </c>
      <c r="G1997" s="6">
        <v>1</v>
      </c>
    </row>
    <row r="1998" spans="1:7">
      <c r="A1998" t="s">
        <v>984</v>
      </c>
      <c r="B1998" t="s">
        <v>987</v>
      </c>
      <c r="C1998">
        <v>253</v>
      </c>
      <c r="D1998">
        <v>369</v>
      </c>
      <c r="E1998" s="6">
        <v>1</v>
      </c>
      <c r="F1998" s="6">
        <v>1997</v>
      </c>
      <c r="G1998" s="6">
        <v>1</v>
      </c>
    </row>
    <row r="1999" spans="1:7">
      <c r="A1999" t="s">
        <v>1280</v>
      </c>
      <c r="B1999" t="s">
        <v>974</v>
      </c>
      <c r="C1999">
        <v>92</v>
      </c>
      <c r="D1999">
        <v>285</v>
      </c>
      <c r="E1999" s="6">
        <v>1</v>
      </c>
      <c r="F1999" s="6">
        <v>1998</v>
      </c>
      <c r="G1999" s="6">
        <v>1</v>
      </c>
    </row>
    <row r="2000" spans="1:7">
      <c r="A2000" t="s">
        <v>1083</v>
      </c>
      <c r="B2000" t="s">
        <v>1002</v>
      </c>
      <c r="C2000">
        <v>168</v>
      </c>
      <c r="D2000">
        <v>196</v>
      </c>
      <c r="E2000" s="6">
        <v>1</v>
      </c>
      <c r="F2000" s="6">
        <v>1999</v>
      </c>
      <c r="G2000" s="6">
        <v>1</v>
      </c>
    </row>
    <row r="2001" spans="1:7">
      <c r="A2001" t="s">
        <v>977</v>
      </c>
      <c r="B2001" t="s">
        <v>987</v>
      </c>
      <c r="C2001">
        <v>247</v>
      </c>
      <c r="D2001">
        <v>369</v>
      </c>
      <c r="E2001" s="6">
        <v>1</v>
      </c>
      <c r="F2001" s="6">
        <v>2000</v>
      </c>
      <c r="G2001" s="6">
        <v>1</v>
      </c>
    </row>
    <row r="2002" spans="1:7">
      <c r="A2002" t="s">
        <v>1008</v>
      </c>
      <c r="B2002" t="s">
        <v>987</v>
      </c>
      <c r="C2002">
        <v>189</v>
      </c>
      <c r="D2002">
        <v>369</v>
      </c>
      <c r="E2002" s="6">
        <v>1</v>
      </c>
      <c r="F2002" s="6">
        <v>2001</v>
      </c>
      <c r="G2002" s="6">
        <v>1</v>
      </c>
    </row>
    <row r="2003" spans="1:7">
      <c r="A2003" t="s">
        <v>1044</v>
      </c>
      <c r="B2003" t="s">
        <v>987</v>
      </c>
      <c r="C2003">
        <v>111</v>
      </c>
      <c r="D2003">
        <v>369</v>
      </c>
      <c r="E2003" s="6">
        <v>1</v>
      </c>
      <c r="F2003" s="6">
        <v>2002</v>
      </c>
      <c r="G2003" s="6">
        <v>1</v>
      </c>
    </row>
    <row r="2004" spans="1:7">
      <c r="A2004" t="s">
        <v>1268</v>
      </c>
      <c r="B2004" t="s">
        <v>987</v>
      </c>
      <c r="C2004">
        <v>11</v>
      </c>
      <c r="D2004">
        <v>369</v>
      </c>
      <c r="E2004" s="6">
        <v>1</v>
      </c>
      <c r="F2004" s="6">
        <v>2003</v>
      </c>
      <c r="G2004" s="6">
        <v>1</v>
      </c>
    </row>
    <row r="2005" spans="1:7">
      <c r="A2005" t="s">
        <v>1013</v>
      </c>
      <c r="B2005" t="s">
        <v>987</v>
      </c>
      <c r="C2005">
        <v>181</v>
      </c>
      <c r="D2005">
        <v>369</v>
      </c>
      <c r="E2005" s="6">
        <v>1</v>
      </c>
      <c r="F2005" s="6">
        <v>2004</v>
      </c>
      <c r="G2005" s="6">
        <v>1</v>
      </c>
    </row>
    <row r="2006" spans="1:7">
      <c r="A2006" t="s">
        <v>1008</v>
      </c>
      <c r="B2006" t="s">
        <v>987</v>
      </c>
      <c r="C2006">
        <v>189</v>
      </c>
      <c r="D2006">
        <v>369</v>
      </c>
      <c r="E2006" s="6">
        <v>1</v>
      </c>
      <c r="F2006" s="6">
        <v>2005</v>
      </c>
      <c r="G2006" s="6">
        <v>1</v>
      </c>
    </row>
    <row r="2007" spans="1:7">
      <c r="A2007" t="s">
        <v>1298</v>
      </c>
      <c r="B2007" t="s">
        <v>974</v>
      </c>
      <c r="C2007">
        <v>169</v>
      </c>
      <c r="D2007">
        <v>285</v>
      </c>
      <c r="E2007" s="6">
        <v>1</v>
      </c>
      <c r="F2007" s="6">
        <v>2006</v>
      </c>
      <c r="G2007" s="6">
        <v>1</v>
      </c>
    </row>
    <row r="2008" spans="1:7">
      <c r="A2008" t="s">
        <v>994</v>
      </c>
      <c r="B2008" t="s">
        <v>993</v>
      </c>
      <c r="C2008">
        <v>96</v>
      </c>
      <c r="D2008">
        <v>324</v>
      </c>
      <c r="E2008" s="6">
        <v>1</v>
      </c>
      <c r="F2008" s="6">
        <v>2007</v>
      </c>
      <c r="G2008" s="6">
        <v>1</v>
      </c>
    </row>
    <row r="2009" spans="1:7">
      <c r="A2009" t="s">
        <v>1238</v>
      </c>
      <c r="B2009" t="s">
        <v>1084</v>
      </c>
      <c r="C2009">
        <v>164</v>
      </c>
      <c r="D2009">
        <v>54</v>
      </c>
      <c r="E2009" s="6">
        <v>1</v>
      </c>
      <c r="F2009" s="6">
        <v>2008</v>
      </c>
      <c r="G2009" s="6">
        <v>1</v>
      </c>
    </row>
    <row r="2010" spans="1:7">
      <c r="A2010" t="s">
        <v>1025</v>
      </c>
      <c r="B2010" t="s">
        <v>976</v>
      </c>
      <c r="C2010">
        <v>361</v>
      </c>
      <c r="D2010">
        <v>42</v>
      </c>
      <c r="E2010" s="6">
        <v>1</v>
      </c>
      <c r="F2010" s="6">
        <v>2009</v>
      </c>
      <c r="G2010" s="6">
        <v>1</v>
      </c>
    </row>
    <row r="2011" spans="1:7">
      <c r="A2011" t="s">
        <v>1238</v>
      </c>
      <c r="B2011" t="s">
        <v>1084</v>
      </c>
      <c r="C2011">
        <v>164</v>
      </c>
      <c r="D2011">
        <v>54</v>
      </c>
      <c r="E2011" s="6">
        <v>1</v>
      </c>
      <c r="F2011" s="6">
        <v>2010</v>
      </c>
      <c r="G2011" s="6">
        <v>1</v>
      </c>
    </row>
    <row r="2012" spans="1:7">
      <c r="A2012" t="s">
        <v>1206</v>
      </c>
      <c r="B2012" t="s">
        <v>976</v>
      </c>
      <c r="C2012">
        <v>269</v>
      </c>
      <c r="D2012">
        <v>42</v>
      </c>
      <c r="E2012" s="6">
        <v>1</v>
      </c>
      <c r="F2012" s="6">
        <v>2011</v>
      </c>
      <c r="G2012" s="6">
        <v>1</v>
      </c>
    </row>
    <row r="2013" spans="1:7">
      <c r="A2013" t="s">
        <v>1238</v>
      </c>
      <c r="B2013" t="s">
        <v>976</v>
      </c>
      <c r="C2013">
        <v>164</v>
      </c>
      <c r="D2013">
        <v>42</v>
      </c>
      <c r="E2013" s="6">
        <v>1</v>
      </c>
      <c r="F2013" s="6">
        <v>2012</v>
      </c>
      <c r="G2013" s="6">
        <v>1</v>
      </c>
    </row>
    <row r="2014" spans="1:7">
      <c r="A2014" t="s">
        <v>1234</v>
      </c>
      <c r="B2014" t="s">
        <v>975</v>
      </c>
      <c r="C2014">
        <v>278</v>
      </c>
      <c r="D2014">
        <v>71</v>
      </c>
      <c r="E2014" s="6">
        <v>1</v>
      </c>
      <c r="F2014" s="6">
        <v>2013</v>
      </c>
      <c r="G2014" s="6">
        <v>1</v>
      </c>
    </row>
    <row r="2015" spans="1:7">
      <c r="A2015" t="s">
        <v>1025</v>
      </c>
      <c r="B2015" t="s">
        <v>1068</v>
      </c>
      <c r="C2015">
        <v>361</v>
      </c>
      <c r="D2015">
        <v>206</v>
      </c>
      <c r="E2015" s="6">
        <v>1</v>
      </c>
      <c r="F2015" s="6">
        <v>2014</v>
      </c>
      <c r="G2015" s="6">
        <v>1</v>
      </c>
    </row>
    <row r="2016" spans="1:7">
      <c r="A2016" t="s">
        <v>1025</v>
      </c>
      <c r="B2016" t="s">
        <v>975</v>
      </c>
      <c r="C2016">
        <v>361</v>
      </c>
      <c r="D2016">
        <v>71</v>
      </c>
      <c r="E2016" s="6">
        <v>1</v>
      </c>
      <c r="F2016" s="6">
        <v>2015</v>
      </c>
      <c r="G2016" s="6">
        <v>1</v>
      </c>
    </row>
    <row r="2017" spans="1:7">
      <c r="A2017" t="s">
        <v>1025</v>
      </c>
      <c r="B2017" t="s">
        <v>975</v>
      </c>
      <c r="C2017">
        <v>361</v>
      </c>
      <c r="D2017">
        <v>71</v>
      </c>
      <c r="E2017" s="6">
        <v>1</v>
      </c>
      <c r="F2017" s="6">
        <v>2016</v>
      </c>
      <c r="G2017" s="6">
        <v>1</v>
      </c>
    </row>
    <row r="2018" spans="1:7">
      <c r="A2018" t="s">
        <v>1245</v>
      </c>
      <c r="B2018" t="s">
        <v>1209</v>
      </c>
      <c r="C2018">
        <v>303</v>
      </c>
      <c r="D2018">
        <v>283</v>
      </c>
      <c r="E2018" s="6">
        <v>1</v>
      </c>
      <c r="F2018" s="6">
        <v>2017</v>
      </c>
      <c r="G2018" s="6">
        <v>1</v>
      </c>
    </row>
    <row r="2019" spans="1:7">
      <c r="A2019" t="s">
        <v>1245</v>
      </c>
      <c r="B2019" t="s">
        <v>976</v>
      </c>
      <c r="C2019">
        <v>303</v>
      </c>
      <c r="D2019">
        <v>42</v>
      </c>
      <c r="E2019" s="6">
        <v>1</v>
      </c>
      <c r="F2019" s="6">
        <v>2018</v>
      </c>
      <c r="G2019" s="6">
        <v>1</v>
      </c>
    </row>
    <row r="2020" spans="1:7">
      <c r="A2020" t="s">
        <v>999</v>
      </c>
      <c r="B2020" t="s">
        <v>975</v>
      </c>
      <c r="C2020">
        <v>23</v>
      </c>
      <c r="D2020">
        <v>71</v>
      </c>
      <c r="E2020" s="6">
        <v>1</v>
      </c>
      <c r="F2020" s="6">
        <v>2019</v>
      </c>
      <c r="G2020" s="6">
        <v>1</v>
      </c>
    </row>
    <row r="2021" spans="1:7">
      <c r="A2021" t="s">
        <v>1177</v>
      </c>
      <c r="B2021" t="s">
        <v>975</v>
      </c>
      <c r="C2021">
        <v>24</v>
      </c>
      <c r="D2021">
        <v>71</v>
      </c>
      <c r="E2021" s="6">
        <v>1</v>
      </c>
      <c r="F2021" s="6">
        <v>2020</v>
      </c>
      <c r="G2021" s="6">
        <v>1</v>
      </c>
    </row>
    <row r="2022" spans="1:7">
      <c r="A2022" t="s">
        <v>1025</v>
      </c>
      <c r="B2022" t="s">
        <v>975</v>
      </c>
      <c r="C2022">
        <v>361</v>
      </c>
      <c r="D2022">
        <v>71</v>
      </c>
      <c r="E2022" s="6">
        <v>1</v>
      </c>
      <c r="F2022" s="6">
        <v>2021</v>
      </c>
      <c r="G2022" s="6">
        <v>1</v>
      </c>
    </row>
    <row r="2023" spans="1:7">
      <c r="A2023" t="s">
        <v>1245</v>
      </c>
      <c r="B2023" t="s">
        <v>975</v>
      </c>
      <c r="C2023">
        <v>303</v>
      </c>
      <c r="D2023">
        <v>71</v>
      </c>
      <c r="E2023" s="6">
        <v>1</v>
      </c>
      <c r="F2023" s="6">
        <v>2022</v>
      </c>
      <c r="G2023" s="6">
        <v>1</v>
      </c>
    </row>
    <row r="2024" spans="1:7">
      <c r="A2024" t="s">
        <v>1095</v>
      </c>
      <c r="B2024" t="s">
        <v>1202</v>
      </c>
      <c r="C2024">
        <v>304</v>
      </c>
      <c r="D2024">
        <v>331</v>
      </c>
      <c r="E2024" s="6">
        <v>1</v>
      </c>
      <c r="F2024" s="6">
        <v>2023</v>
      </c>
      <c r="G2024" s="6">
        <v>1</v>
      </c>
    </row>
    <row r="2025" spans="1:7">
      <c r="A2025" t="s">
        <v>1245</v>
      </c>
      <c r="B2025" t="s">
        <v>975</v>
      </c>
      <c r="C2025">
        <v>303</v>
      </c>
      <c r="D2025">
        <v>71</v>
      </c>
      <c r="E2025" s="6">
        <v>1</v>
      </c>
      <c r="F2025" s="6">
        <v>2024</v>
      </c>
      <c r="G2025" s="6">
        <v>1</v>
      </c>
    </row>
    <row r="2026" spans="1:7">
      <c r="A2026" t="s">
        <v>1238</v>
      </c>
      <c r="B2026" t="s">
        <v>991</v>
      </c>
      <c r="C2026">
        <v>164</v>
      </c>
      <c r="D2026">
        <v>344</v>
      </c>
      <c r="E2026" s="6">
        <v>1</v>
      </c>
      <c r="F2026" s="6">
        <v>2025</v>
      </c>
      <c r="G2026" s="6">
        <v>1</v>
      </c>
    </row>
    <row r="2027" spans="1:7">
      <c r="A2027" t="s">
        <v>1085</v>
      </c>
      <c r="B2027" t="s">
        <v>974</v>
      </c>
      <c r="C2027">
        <v>121</v>
      </c>
      <c r="D2027">
        <v>285</v>
      </c>
      <c r="E2027" s="6">
        <v>1</v>
      </c>
      <c r="F2027" s="6">
        <v>2026</v>
      </c>
      <c r="G2027" s="6">
        <v>1</v>
      </c>
    </row>
    <row r="2028" spans="1:7">
      <c r="A2028" t="s">
        <v>998</v>
      </c>
      <c r="B2028" t="s">
        <v>987</v>
      </c>
      <c r="C2028">
        <v>166</v>
      </c>
      <c r="D2028">
        <v>369</v>
      </c>
      <c r="E2028" s="6">
        <v>1</v>
      </c>
      <c r="F2028" s="6">
        <v>2027</v>
      </c>
      <c r="G2028" s="6">
        <v>1</v>
      </c>
    </row>
    <row r="2029" spans="1:7">
      <c r="A2029" t="s">
        <v>1161</v>
      </c>
      <c r="B2029" t="s">
        <v>997</v>
      </c>
      <c r="C2029">
        <v>158</v>
      </c>
      <c r="D2029">
        <v>45</v>
      </c>
      <c r="E2029" s="6">
        <v>1</v>
      </c>
      <c r="F2029" s="6">
        <v>2028</v>
      </c>
      <c r="G2029" s="6">
        <v>1</v>
      </c>
    </row>
    <row r="2030" spans="1:7">
      <c r="A2030" t="s">
        <v>1025</v>
      </c>
      <c r="B2030" t="s">
        <v>1082</v>
      </c>
      <c r="C2030">
        <v>361</v>
      </c>
      <c r="D2030">
        <v>210</v>
      </c>
      <c r="E2030" s="6">
        <v>1</v>
      </c>
      <c r="F2030" s="6">
        <v>2029</v>
      </c>
      <c r="G2030" s="6">
        <v>1</v>
      </c>
    </row>
    <row r="2031" spans="1:7">
      <c r="A2031" t="s">
        <v>998</v>
      </c>
      <c r="B2031" t="s">
        <v>987</v>
      </c>
      <c r="C2031">
        <v>166</v>
      </c>
      <c r="D2031">
        <v>369</v>
      </c>
      <c r="E2031" s="6">
        <v>1</v>
      </c>
      <c r="F2031" s="6">
        <v>2030</v>
      </c>
      <c r="G2031" s="6">
        <v>1</v>
      </c>
    </row>
    <row r="2032" spans="1:7">
      <c r="A2032" t="s">
        <v>977</v>
      </c>
      <c r="B2032" t="s">
        <v>987</v>
      </c>
      <c r="C2032">
        <v>247</v>
      </c>
      <c r="D2032">
        <v>369</v>
      </c>
      <c r="E2032" s="6">
        <v>1</v>
      </c>
      <c r="F2032" s="6">
        <v>2031</v>
      </c>
      <c r="G2032" s="6">
        <v>1</v>
      </c>
    </row>
    <row r="2033" spans="1:7">
      <c r="A2033" t="s">
        <v>1245</v>
      </c>
      <c r="B2033" t="s">
        <v>987</v>
      </c>
      <c r="C2033">
        <v>303</v>
      </c>
      <c r="D2033">
        <v>369</v>
      </c>
      <c r="E2033" s="6">
        <v>1</v>
      </c>
      <c r="F2033" s="6">
        <v>2032</v>
      </c>
      <c r="G2033" s="6">
        <v>1</v>
      </c>
    </row>
    <row r="2034" spans="1:7">
      <c r="A2034" t="s">
        <v>994</v>
      </c>
      <c r="B2034" t="s">
        <v>1003</v>
      </c>
      <c r="C2034">
        <v>96</v>
      </c>
      <c r="D2034">
        <v>47</v>
      </c>
      <c r="E2034" s="6">
        <v>1</v>
      </c>
      <c r="F2034" s="6">
        <v>2033</v>
      </c>
      <c r="G2034" s="6">
        <v>1</v>
      </c>
    </row>
    <row r="2035" spans="1:7">
      <c r="A2035" t="s">
        <v>1043</v>
      </c>
      <c r="B2035" t="s">
        <v>974</v>
      </c>
      <c r="C2035">
        <v>62</v>
      </c>
      <c r="D2035">
        <v>285</v>
      </c>
      <c r="E2035" s="6">
        <v>1</v>
      </c>
      <c r="F2035" s="6">
        <v>2034</v>
      </c>
      <c r="G2035" s="6">
        <v>1</v>
      </c>
    </row>
    <row r="2036" spans="1:7">
      <c r="A2036" t="s">
        <v>1025</v>
      </c>
      <c r="B2036" t="s">
        <v>974</v>
      </c>
      <c r="C2036">
        <v>361</v>
      </c>
      <c r="D2036">
        <v>285</v>
      </c>
      <c r="E2036" s="6">
        <v>1</v>
      </c>
      <c r="F2036" s="6">
        <v>2035</v>
      </c>
      <c r="G2036" s="6">
        <v>1</v>
      </c>
    </row>
    <row r="2037" spans="1:7">
      <c r="A2037" t="s">
        <v>1298</v>
      </c>
      <c r="B2037" t="s">
        <v>974</v>
      </c>
      <c r="C2037">
        <v>169</v>
      </c>
      <c r="D2037">
        <v>285</v>
      </c>
      <c r="E2037" s="6">
        <v>1</v>
      </c>
      <c r="F2037" s="6">
        <v>2036</v>
      </c>
      <c r="G2037" s="6">
        <v>1</v>
      </c>
    </row>
    <row r="2038" spans="1:7">
      <c r="A2038" t="s">
        <v>1284</v>
      </c>
      <c r="B2038" t="s">
        <v>987</v>
      </c>
      <c r="C2038">
        <v>100</v>
      </c>
      <c r="D2038">
        <v>369</v>
      </c>
      <c r="E2038" s="6">
        <v>1</v>
      </c>
      <c r="F2038" s="6">
        <v>2037</v>
      </c>
      <c r="G2038" s="6">
        <v>1</v>
      </c>
    </row>
    <row r="2039" spans="1:7">
      <c r="A2039" t="s">
        <v>984</v>
      </c>
      <c r="B2039" t="s">
        <v>987</v>
      </c>
      <c r="C2039">
        <v>253</v>
      </c>
      <c r="D2039">
        <v>369</v>
      </c>
      <c r="E2039" s="6">
        <v>1</v>
      </c>
      <c r="F2039" s="6">
        <v>2038</v>
      </c>
      <c r="G2039" s="6">
        <v>1</v>
      </c>
    </row>
    <row r="2040" spans="1:7">
      <c r="A2040" t="s">
        <v>1086</v>
      </c>
      <c r="B2040" t="s">
        <v>987</v>
      </c>
      <c r="C2040">
        <v>260</v>
      </c>
      <c r="D2040">
        <v>369</v>
      </c>
      <c r="E2040" s="6">
        <v>1</v>
      </c>
      <c r="F2040" s="6">
        <v>2039</v>
      </c>
      <c r="G2040" s="6">
        <v>1</v>
      </c>
    </row>
    <row r="2041" spans="1:7">
      <c r="A2041" t="s">
        <v>1013</v>
      </c>
      <c r="B2041" t="s">
        <v>1307</v>
      </c>
      <c r="C2041">
        <v>181</v>
      </c>
      <c r="D2041">
        <v>291</v>
      </c>
      <c r="E2041" s="6">
        <v>1</v>
      </c>
      <c r="F2041" s="6">
        <v>2040</v>
      </c>
      <c r="G2041" s="6">
        <v>1</v>
      </c>
    </row>
    <row r="2042" spans="1:7">
      <c r="A2042" t="s">
        <v>1087</v>
      </c>
      <c r="B2042" t="s">
        <v>987</v>
      </c>
      <c r="C2042">
        <v>267</v>
      </c>
      <c r="D2042">
        <v>369</v>
      </c>
      <c r="E2042" s="6">
        <v>1</v>
      </c>
      <c r="F2042" s="6">
        <v>2041</v>
      </c>
      <c r="G2042" s="6">
        <v>1</v>
      </c>
    </row>
    <row r="2043" spans="1:7">
      <c r="A2043" t="s">
        <v>1087</v>
      </c>
      <c r="B2043" t="s">
        <v>1003</v>
      </c>
      <c r="C2043">
        <v>267</v>
      </c>
      <c r="D2043">
        <v>47</v>
      </c>
      <c r="E2043" s="6">
        <v>1</v>
      </c>
      <c r="F2043" s="6">
        <v>2042</v>
      </c>
      <c r="G2043" s="6">
        <v>1</v>
      </c>
    </row>
    <row r="2044" spans="1:7">
      <c r="A2044" t="s">
        <v>998</v>
      </c>
      <c r="B2044" t="s">
        <v>987</v>
      </c>
      <c r="C2044">
        <v>166</v>
      </c>
      <c r="D2044">
        <v>369</v>
      </c>
      <c r="E2044" s="6">
        <v>1</v>
      </c>
      <c r="F2044" s="6">
        <v>2043</v>
      </c>
      <c r="G2044" s="6">
        <v>1</v>
      </c>
    </row>
    <row r="2045" spans="1:7">
      <c r="A2045" t="s">
        <v>998</v>
      </c>
      <c r="B2045" t="s">
        <v>987</v>
      </c>
      <c r="C2045">
        <v>166</v>
      </c>
      <c r="D2045">
        <v>369</v>
      </c>
      <c r="E2045" s="6">
        <v>1</v>
      </c>
      <c r="F2045" s="6">
        <v>2044</v>
      </c>
      <c r="G2045" s="6">
        <v>1</v>
      </c>
    </row>
    <row r="2046" spans="1:7">
      <c r="A2046" t="s">
        <v>1083</v>
      </c>
      <c r="B2046" t="s">
        <v>987</v>
      </c>
      <c r="C2046">
        <v>168</v>
      </c>
      <c r="D2046">
        <v>369</v>
      </c>
      <c r="E2046" s="6">
        <v>1</v>
      </c>
      <c r="F2046" s="6">
        <v>2045</v>
      </c>
      <c r="G2046" s="6">
        <v>1</v>
      </c>
    </row>
    <row r="2047" spans="1:7">
      <c r="A2047" t="s">
        <v>1311</v>
      </c>
      <c r="B2047" t="s">
        <v>987</v>
      </c>
      <c r="C2047">
        <v>102</v>
      </c>
      <c r="D2047">
        <v>369</v>
      </c>
      <c r="E2047" s="6">
        <v>1</v>
      </c>
      <c r="F2047" s="6">
        <v>2046</v>
      </c>
      <c r="G2047" s="6">
        <v>1</v>
      </c>
    </row>
    <row r="2048" spans="1:7">
      <c r="A2048" t="s">
        <v>994</v>
      </c>
      <c r="B2048" t="s">
        <v>987</v>
      </c>
      <c r="C2048">
        <v>96</v>
      </c>
      <c r="D2048">
        <v>369</v>
      </c>
      <c r="E2048" s="6">
        <v>1</v>
      </c>
      <c r="F2048" s="6">
        <v>2047</v>
      </c>
      <c r="G2048" s="6">
        <v>1</v>
      </c>
    </row>
    <row r="2049" spans="1:7">
      <c r="A2049" t="s">
        <v>1251</v>
      </c>
      <c r="B2049" t="s">
        <v>987</v>
      </c>
      <c r="C2049">
        <v>386</v>
      </c>
      <c r="D2049">
        <v>369</v>
      </c>
      <c r="E2049" s="6">
        <v>1</v>
      </c>
      <c r="F2049" s="6">
        <v>2048</v>
      </c>
      <c r="G2049" s="6">
        <v>1</v>
      </c>
    </row>
    <row r="2050" spans="1:7">
      <c r="A2050" t="s">
        <v>1095</v>
      </c>
      <c r="B2050" t="s">
        <v>991</v>
      </c>
      <c r="C2050">
        <v>304</v>
      </c>
      <c r="D2050">
        <v>344</v>
      </c>
      <c r="E2050" s="6">
        <v>1</v>
      </c>
      <c r="F2050" s="6">
        <v>2049</v>
      </c>
      <c r="G2050" s="6">
        <v>1</v>
      </c>
    </row>
    <row r="2051" spans="1:7">
      <c r="A2051" t="s">
        <v>1095</v>
      </c>
      <c r="B2051" t="s">
        <v>991</v>
      </c>
      <c r="C2051">
        <v>304</v>
      </c>
      <c r="D2051">
        <v>344</v>
      </c>
      <c r="E2051" s="6">
        <v>1</v>
      </c>
      <c r="F2051" s="6">
        <v>2050</v>
      </c>
      <c r="G2051" s="6">
        <v>1</v>
      </c>
    </row>
    <row r="2052" spans="1:7">
      <c r="A2052" t="s">
        <v>1086</v>
      </c>
      <c r="B2052" t="s">
        <v>1002</v>
      </c>
      <c r="C2052">
        <v>260</v>
      </c>
      <c r="D2052">
        <v>196</v>
      </c>
      <c r="E2052" s="6">
        <v>1</v>
      </c>
      <c r="F2052" s="6">
        <v>2051</v>
      </c>
      <c r="G2052" s="6">
        <v>1</v>
      </c>
    </row>
    <row r="2053" spans="1:7">
      <c r="A2053" t="s">
        <v>1088</v>
      </c>
      <c r="B2053" t="s">
        <v>1307</v>
      </c>
      <c r="C2053">
        <v>250</v>
      </c>
      <c r="D2053">
        <v>291</v>
      </c>
      <c r="E2053" s="6">
        <v>1</v>
      </c>
      <c r="F2053" s="6">
        <v>2052</v>
      </c>
      <c r="G2053" s="6">
        <v>1</v>
      </c>
    </row>
    <row r="2054" spans="1:7">
      <c r="A2054" t="s">
        <v>1025</v>
      </c>
      <c r="B2054" t="s">
        <v>1308</v>
      </c>
      <c r="C2054">
        <v>361</v>
      </c>
      <c r="D2054">
        <v>332</v>
      </c>
      <c r="E2054" s="6">
        <v>1</v>
      </c>
      <c r="F2054" s="6">
        <v>2053</v>
      </c>
      <c r="G2054" s="6">
        <v>1</v>
      </c>
    </row>
    <row r="2055" spans="1:7">
      <c r="A2055" t="s">
        <v>1197</v>
      </c>
      <c r="B2055" t="s">
        <v>987</v>
      </c>
      <c r="C2055">
        <v>114</v>
      </c>
      <c r="D2055">
        <v>369</v>
      </c>
      <c r="E2055" s="6">
        <v>1</v>
      </c>
      <c r="F2055" s="6">
        <v>2054</v>
      </c>
      <c r="G2055" s="6">
        <v>1</v>
      </c>
    </row>
    <row r="2056" spans="1:7">
      <c r="A2056" t="s">
        <v>994</v>
      </c>
      <c r="B2056" t="s">
        <v>991</v>
      </c>
      <c r="C2056">
        <v>96</v>
      </c>
      <c r="D2056">
        <v>344</v>
      </c>
      <c r="E2056" s="6">
        <v>1</v>
      </c>
      <c r="F2056" s="6">
        <v>2055</v>
      </c>
      <c r="G2056" s="6">
        <v>1</v>
      </c>
    </row>
    <row r="2057" spans="1:7">
      <c r="A2057" t="s">
        <v>1234</v>
      </c>
      <c r="B2057" t="s">
        <v>991</v>
      </c>
      <c r="C2057">
        <v>278</v>
      </c>
      <c r="D2057">
        <v>344</v>
      </c>
      <c r="E2057" s="6">
        <v>1</v>
      </c>
      <c r="F2057" s="6">
        <v>2056</v>
      </c>
      <c r="G2057" s="6">
        <v>1</v>
      </c>
    </row>
    <row r="2058" spans="1:7">
      <c r="A2058" t="s">
        <v>1089</v>
      </c>
      <c r="B2058" t="s">
        <v>987</v>
      </c>
      <c r="C2058">
        <v>95</v>
      </c>
      <c r="D2058">
        <v>369</v>
      </c>
      <c r="E2058" s="6">
        <v>1</v>
      </c>
      <c r="F2058" s="6">
        <v>2057</v>
      </c>
      <c r="G2058" s="6">
        <v>1</v>
      </c>
    </row>
    <row r="2059" spans="1:7">
      <c r="A2059" t="s">
        <v>1087</v>
      </c>
      <c r="B2059" t="s">
        <v>987</v>
      </c>
      <c r="C2059">
        <v>267</v>
      </c>
      <c r="D2059">
        <v>369</v>
      </c>
      <c r="E2059" s="6">
        <v>1</v>
      </c>
      <c r="F2059" s="6">
        <v>2058</v>
      </c>
      <c r="G2059" s="6">
        <v>1</v>
      </c>
    </row>
    <row r="2060" spans="1:7">
      <c r="A2060" t="s">
        <v>1312</v>
      </c>
      <c r="B2060" t="s">
        <v>987</v>
      </c>
      <c r="C2060">
        <v>18</v>
      </c>
      <c r="D2060">
        <v>369</v>
      </c>
      <c r="E2060" s="6">
        <v>1</v>
      </c>
      <c r="F2060" s="6">
        <v>2059</v>
      </c>
      <c r="G2060" s="6">
        <v>1</v>
      </c>
    </row>
    <row r="2061" spans="1:7">
      <c r="A2061" t="s">
        <v>1090</v>
      </c>
      <c r="B2061" t="s">
        <v>987</v>
      </c>
      <c r="C2061">
        <v>242</v>
      </c>
      <c r="D2061">
        <v>369</v>
      </c>
      <c r="E2061" s="6">
        <v>1</v>
      </c>
      <c r="F2061" s="6">
        <v>2060</v>
      </c>
      <c r="G2061" s="6">
        <v>1</v>
      </c>
    </row>
    <row r="2062" spans="1:7">
      <c r="A2062" t="s">
        <v>1268</v>
      </c>
      <c r="B2062" t="s">
        <v>987</v>
      </c>
      <c r="C2062">
        <v>11</v>
      </c>
      <c r="D2062">
        <v>369</v>
      </c>
      <c r="E2062" s="6">
        <v>1</v>
      </c>
      <c r="F2062" s="6">
        <v>2061</v>
      </c>
      <c r="G2062" s="6">
        <v>1</v>
      </c>
    </row>
    <row r="2063" spans="1:7">
      <c r="A2063" t="s">
        <v>1210</v>
      </c>
      <c r="B2063" t="s">
        <v>987</v>
      </c>
      <c r="C2063">
        <v>245</v>
      </c>
      <c r="D2063">
        <v>369</v>
      </c>
      <c r="E2063" s="6">
        <v>1</v>
      </c>
      <c r="F2063" s="6">
        <v>2062</v>
      </c>
      <c r="G2063" s="6">
        <v>1</v>
      </c>
    </row>
    <row r="2064" spans="1:7">
      <c r="A2064" t="s">
        <v>999</v>
      </c>
      <c r="B2064" t="s">
        <v>987</v>
      </c>
      <c r="C2064">
        <v>23</v>
      </c>
      <c r="D2064">
        <v>369</v>
      </c>
      <c r="E2064" s="6">
        <v>1</v>
      </c>
      <c r="F2064" s="6">
        <v>2063</v>
      </c>
      <c r="G2064" s="6">
        <v>1</v>
      </c>
    </row>
    <row r="2065" spans="1:7">
      <c r="A2065" t="s">
        <v>1086</v>
      </c>
      <c r="B2065" t="s">
        <v>987</v>
      </c>
      <c r="C2065">
        <v>260</v>
      </c>
      <c r="D2065">
        <v>369</v>
      </c>
      <c r="E2065" s="6">
        <v>1</v>
      </c>
      <c r="F2065" s="6">
        <v>2064</v>
      </c>
      <c r="G2065" s="6">
        <v>1</v>
      </c>
    </row>
    <row r="2066" spans="1:7">
      <c r="A2066" t="s">
        <v>1267</v>
      </c>
      <c r="B2066" t="s">
        <v>987</v>
      </c>
      <c r="C2066">
        <v>259</v>
      </c>
      <c r="D2066">
        <v>369</v>
      </c>
      <c r="E2066" s="6">
        <v>1</v>
      </c>
      <c r="F2066" s="6">
        <v>2065</v>
      </c>
      <c r="G2066" s="6">
        <v>1</v>
      </c>
    </row>
    <row r="2067" spans="1:7">
      <c r="A2067" t="s">
        <v>1083</v>
      </c>
      <c r="B2067" t="s">
        <v>987</v>
      </c>
      <c r="C2067">
        <v>168</v>
      </c>
      <c r="D2067">
        <v>369</v>
      </c>
      <c r="E2067" s="6">
        <v>1</v>
      </c>
      <c r="F2067" s="6">
        <v>2066</v>
      </c>
      <c r="G2067" s="6">
        <v>1</v>
      </c>
    </row>
    <row r="2068" spans="1:7">
      <c r="A2068" t="s">
        <v>998</v>
      </c>
      <c r="B2068" t="s">
        <v>987</v>
      </c>
      <c r="C2068">
        <v>166</v>
      </c>
      <c r="D2068">
        <v>369</v>
      </c>
      <c r="E2068" s="6">
        <v>1</v>
      </c>
      <c r="F2068" s="6">
        <v>2067</v>
      </c>
      <c r="G2068" s="6">
        <v>1</v>
      </c>
    </row>
    <row r="2069" spans="1:7">
      <c r="A2069" t="s">
        <v>984</v>
      </c>
      <c r="B2069" t="s">
        <v>987</v>
      </c>
      <c r="C2069">
        <v>253</v>
      </c>
      <c r="D2069">
        <v>369</v>
      </c>
      <c r="E2069" s="6">
        <v>1</v>
      </c>
      <c r="F2069" s="6">
        <v>2068</v>
      </c>
      <c r="G2069" s="6">
        <v>1</v>
      </c>
    </row>
    <row r="2070" spans="1:7">
      <c r="A2070" t="s">
        <v>1298</v>
      </c>
      <c r="B2070" t="s">
        <v>987</v>
      </c>
      <c r="C2070">
        <v>169</v>
      </c>
      <c r="D2070">
        <v>369</v>
      </c>
      <c r="E2070" s="6">
        <v>1</v>
      </c>
      <c r="F2070" s="6">
        <v>2069</v>
      </c>
      <c r="G2070" s="6">
        <v>1</v>
      </c>
    </row>
    <row r="2071" spans="1:7">
      <c r="A2071" t="s">
        <v>1211</v>
      </c>
      <c r="B2071" t="s">
        <v>987</v>
      </c>
      <c r="C2071">
        <v>134</v>
      </c>
      <c r="D2071">
        <v>369</v>
      </c>
      <c r="E2071" s="6">
        <v>1</v>
      </c>
      <c r="F2071" s="6">
        <v>2070</v>
      </c>
      <c r="G2071" s="6">
        <v>1</v>
      </c>
    </row>
    <row r="2072" spans="1:7">
      <c r="A2072" t="s">
        <v>1234</v>
      </c>
      <c r="B2072" t="s">
        <v>991</v>
      </c>
      <c r="C2072">
        <v>278</v>
      </c>
      <c r="D2072">
        <v>344</v>
      </c>
      <c r="E2072" s="6">
        <v>1</v>
      </c>
      <c r="F2072" s="6">
        <v>2071</v>
      </c>
      <c r="G2072" s="6">
        <v>1</v>
      </c>
    </row>
    <row r="2073" spans="1:7">
      <c r="A2073" t="s">
        <v>1303</v>
      </c>
      <c r="B2073" t="s">
        <v>991</v>
      </c>
      <c r="C2073">
        <v>174</v>
      </c>
      <c r="D2073">
        <v>344</v>
      </c>
      <c r="E2073" s="6">
        <v>1</v>
      </c>
      <c r="F2073" s="6">
        <v>2072</v>
      </c>
      <c r="G2073" s="6">
        <v>1</v>
      </c>
    </row>
    <row r="2074" spans="1:7">
      <c r="A2074" t="s">
        <v>1303</v>
      </c>
      <c r="B2074" t="s">
        <v>991</v>
      </c>
      <c r="C2074">
        <v>174</v>
      </c>
      <c r="D2074">
        <v>344</v>
      </c>
      <c r="E2074" s="6">
        <v>1</v>
      </c>
      <c r="F2074" s="6">
        <v>2073</v>
      </c>
      <c r="G2074" s="6">
        <v>1</v>
      </c>
    </row>
    <row r="2075" spans="1:7">
      <c r="A2075" t="s">
        <v>1261</v>
      </c>
      <c r="B2075" t="s">
        <v>991</v>
      </c>
      <c r="C2075">
        <v>379</v>
      </c>
      <c r="D2075">
        <v>344</v>
      </c>
      <c r="E2075" s="6">
        <v>1</v>
      </c>
      <c r="F2075" s="6">
        <v>2074</v>
      </c>
      <c r="G2075" s="6">
        <v>1</v>
      </c>
    </row>
    <row r="2076" spans="1:7">
      <c r="A2076" t="s">
        <v>999</v>
      </c>
      <c r="B2076" t="s">
        <v>975</v>
      </c>
      <c r="C2076">
        <v>23</v>
      </c>
      <c r="D2076">
        <v>71</v>
      </c>
      <c r="E2076" s="6">
        <v>1</v>
      </c>
      <c r="F2076" s="6">
        <v>2075</v>
      </c>
      <c r="G2076" s="6">
        <v>1</v>
      </c>
    </row>
    <row r="2077" spans="1:7">
      <c r="A2077" t="s">
        <v>1177</v>
      </c>
      <c r="B2077" t="s">
        <v>991</v>
      </c>
      <c r="C2077">
        <v>24</v>
      </c>
      <c r="D2077">
        <v>344</v>
      </c>
      <c r="E2077" s="6">
        <v>1</v>
      </c>
      <c r="F2077" s="6">
        <v>2076</v>
      </c>
      <c r="G2077" s="6">
        <v>1</v>
      </c>
    </row>
    <row r="2078" spans="1:7">
      <c r="A2078" t="s">
        <v>1234</v>
      </c>
      <c r="B2078" t="s">
        <v>991</v>
      </c>
      <c r="C2078">
        <v>278</v>
      </c>
      <c r="D2078">
        <v>344</v>
      </c>
      <c r="E2078" s="6">
        <v>1</v>
      </c>
      <c r="F2078" s="6">
        <v>2077</v>
      </c>
      <c r="G2078" s="6">
        <v>1</v>
      </c>
    </row>
    <row r="2079" spans="1:7">
      <c r="A2079" t="s">
        <v>1059</v>
      </c>
      <c r="B2079" t="s">
        <v>991</v>
      </c>
      <c r="C2079">
        <v>61</v>
      </c>
      <c r="D2079">
        <v>344</v>
      </c>
      <c r="E2079" s="6">
        <v>1</v>
      </c>
      <c r="F2079" s="6">
        <v>2078</v>
      </c>
      <c r="G2079" s="6">
        <v>1</v>
      </c>
    </row>
    <row r="2080" spans="1:7">
      <c r="A2080" t="s">
        <v>1043</v>
      </c>
      <c r="B2080" t="s">
        <v>991</v>
      </c>
      <c r="C2080">
        <v>62</v>
      </c>
      <c r="D2080">
        <v>344</v>
      </c>
      <c r="E2080" s="6">
        <v>1</v>
      </c>
      <c r="F2080" s="6">
        <v>2079</v>
      </c>
      <c r="G2080" s="6">
        <v>1</v>
      </c>
    </row>
    <row r="2081" spans="1:7">
      <c r="A2081" t="s">
        <v>998</v>
      </c>
      <c r="B2081" t="s">
        <v>991</v>
      </c>
      <c r="C2081">
        <v>166</v>
      </c>
      <c r="D2081">
        <v>344</v>
      </c>
      <c r="E2081" s="6">
        <v>1</v>
      </c>
      <c r="F2081" s="6">
        <v>2080</v>
      </c>
      <c r="G2081" s="6">
        <v>1</v>
      </c>
    </row>
    <row r="2082" spans="1:7">
      <c r="A2082" t="s">
        <v>1234</v>
      </c>
      <c r="B2082" t="s">
        <v>991</v>
      </c>
      <c r="C2082">
        <v>278</v>
      </c>
      <c r="D2082">
        <v>344</v>
      </c>
      <c r="E2082" s="6">
        <v>1</v>
      </c>
      <c r="F2082" s="6">
        <v>2081</v>
      </c>
      <c r="G2082" s="6">
        <v>1</v>
      </c>
    </row>
    <row r="2083" spans="1:7">
      <c r="A2083" t="s">
        <v>1089</v>
      </c>
      <c r="B2083" t="s">
        <v>987</v>
      </c>
      <c r="C2083">
        <v>95</v>
      </c>
      <c r="D2083">
        <v>369</v>
      </c>
      <c r="E2083" s="6">
        <v>1</v>
      </c>
      <c r="F2083" s="6">
        <v>2082</v>
      </c>
      <c r="G2083" s="6">
        <v>1</v>
      </c>
    </row>
    <row r="2084" spans="1:7">
      <c r="A2084" t="s">
        <v>984</v>
      </c>
      <c r="B2084" t="s">
        <v>987</v>
      </c>
      <c r="C2084">
        <v>253</v>
      </c>
      <c r="D2084">
        <v>369</v>
      </c>
      <c r="E2084" s="6">
        <v>1</v>
      </c>
      <c r="F2084" s="6">
        <v>2083</v>
      </c>
      <c r="G2084" s="6">
        <v>1</v>
      </c>
    </row>
    <row r="2085" spans="1:7">
      <c r="A2085" t="s">
        <v>998</v>
      </c>
      <c r="B2085" t="s">
        <v>987</v>
      </c>
      <c r="C2085">
        <v>166</v>
      </c>
      <c r="D2085">
        <v>369</v>
      </c>
      <c r="E2085" s="6">
        <v>1</v>
      </c>
      <c r="F2085" s="6">
        <v>2084</v>
      </c>
      <c r="G2085" s="6">
        <v>1</v>
      </c>
    </row>
    <row r="2086" spans="1:7">
      <c r="A2086" t="s">
        <v>1008</v>
      </c>
      <c r="B2086" t="s">
        <v>987</v>
      </c>
      <c r="C2086">
        <v>189</v>
      </c>
      <c r="D2086">
        <v>369</v>
      </c>
      <c r="E2086" s="6">
        <v>1</v>
      </c>
      <c r="F2086" s="6">
        <v>2085</v>
      </c>
      <c r="G2086" s="6">
        <v>1</v>
      </c>
    </row>
    <row r="2087" spans="1:7">
      <c r="A2087" t="s">
        <v>1083</v>
      </c>
      <c r="B2087" t="s">
        <v>987</v>
      </c>
      <c r="C2087">
        <v>168</v>
      </c>
      <c r="D2087">
        <v>369</v>
      </c>
      <c r="E2087" s="6">
        <v>1</v>
      </c>
      <c r="F2087" s="6">
        <v>2086</v>
      </c>
      <c r="G2087" s="6">
        <v>1</v>
      </c>
    </row>
    <row r="2088" spans="1:7">
      <c r="A2088" t="s">
        <v>1087</v>
      </c>
      <c r="B2088" t="s">
        <v>976</v>
      </c>
      <c r="C2088">
        <v>267</v>
      </c>
      <c r="D2088">
        <v>42</v>
      </c>
      <c r="E2088" s="6">
        <v>1</v>
      </c>
      <c r="F2088" s="6">
        <v>2087</v>
      </c>
      <c r="G2088" s="6">
        <v>1</v>
      </c>
    </row>
    <row r="2089" spans="1:7">
      <c r="A2089" t="s">
        <v>999</v>
      </c>
      <c r="B2089" t="s">
        <v>1158</v>
      </c>
      <c r="C2089">
        <v>23</v>
      </c>
      <c r="D2089">
        <v>1</v>
      </c>
      <c r="E2089" s="6">
        <v>1</v>
      </c>
      <c r="F2089" s="6">
        <v>2088</v>
      </c>
      <c r="G2089" s="6">
        <v>1</v>
      </c>
    </row>
    <row r="2090" spans="1:7">
      <c r="A2090" t="s">
        <v>1091</v>
      </c>
      <c r="B2090" t="s">
        <v>1006</v>
      </c>
      <c r="C2090">
        <v>133</v>
      </c>
      <c r="D2090">
        <v>365</v>
      </c>
      <c r="E2090" s="6">
        <v>1</v>
      </c>
      <c r="F2090" s="6">
        <v>2089</v>
      </c>
      <c r="G2090" s="6">
        <v>1</v>
      </c>
    </row>
    <row r="2091" spans="1:7">
      <c r="A2091" t="s">
        <v>1257</v>
      </c>
      <c r="B2091" t="s">
        <v>1002</v>
      </c>
      <c r="C2091">
        <v>350</v>
      </c>
      <c r="D2091">
        <v>196</v>
      </c>
      <c r="E2091" s="6">
        <v>1</v>
      </c>
      <c r="F2091" s="6">
        <v>2090</v>
      </c>
      <c r="G2091" s="6">
        <v>1</v>
      </c>
    </row>
    <row r="2092" spans="1:7">
      <c r="A2092" t="s">
        <v>1092</v>
      </c>
      <c r="B2092" t="s">
        <v>1037</v>
      </c>
      <c r="C2092">
        <v>263</v>
      </c>
      <c r="D2092">
        <v>209</v>
      </c>
      <c r="E2092" s="6">
        <v>1</v>
      </c>
      <c r="F2092" s="6">
        <v>2091</v>
      </c>
      <c r="G2092" s="6">
        <v>1</v>
      </c>
    </row>
    <row r="2093" spans="1:7">
      <c r="A2093" t="s">
        <v>1025</v>
      </c>
      <c r="B2093" t="s">
        <v>976</v>
      </c>
      <c r="C2093">
        <v>361</v>
      </c>
      <c r="D2093">
        <v>42</v>
      </c>
      <c r="E2093" s="6">
        <v>1</v>
      </c>
      <c r="F2093" s="6">
        <v>2092</v>
      </c>
      <c r="G2093" s="6">
        <v>1</v>
      </c>
    </row>
    <row r="2094" spans="1:7">
      <c r="A2094" t="s">
        <v>947</v>
      </c>
      <c r="B2094" t="s">
        <v>961</v>
      </c>
      <c r="C2094">
        <v>383</v>
      </c>
      <c r="D2094">
        <v>215</v>
      </c>
      <c r="E2094" s="6">
        <v>1</v>
      </c>
      <c r="F2094" s="6">
        <v>2093</v>
      </c>
      <c r="G2094" s="6">
        <v>1</v>
      </c>
    </row>
    <row r="2095" spans="1:7">
      <c r="A2095" t="s">
        <v>1095</v>
      </c>
      <c r="B2095" t="s">
        <v>1000</v>
      </c>
      <c r="C2095">
        <v>304</v>
      </c>
      <c r="D2095">
        <v>372</v>
      </c>
      <c r="E2095" s="6">
        <v>1</v>
      </c>
      <c r="F2095" s="6">
        <v>2094</v>
      </c>
      <c r="G2095" s="6">
        <v>1</v>
      </c>
    </row>
    <row r="2096" spans="1:7">
      <c r="A2096" t="s">
        <v>1171</v>
      </c>
      <c r="B2096" t="s">
        <v>967</v>
      </c>
      <c r="C2096">
        <v>255</v>
      </c>
      <c r="D2096">
        <v>130</v>
      </c>
      <c r="E2096" s="6">
        <v>1</v>
      </c>
      <c r="F2096" s="6">
        <v>2095</v>
      </c>
      <c r="G2096" s="6">
        <v>1</v>
      </c>
    </row>
    <row r="2097" spans="1:7">
      <c r="A2097" t="s">
        <v>1025</v>
      </c>
      <c r="B2097" t="s">
        <v>975</v>
      </c>
      <c r="C2097">
        <v>361</v>
      </c>
      <c r="D2097">
        <v>71</v>
      </c>
      <c r="E2097" s="6">
        <v>1</v>
      </c>
      <c r="F2097" s="6">
        <v>2096</v>
      </c>
      <c r="G2097" s="6">
        <v>1</v>
      </c>
    </row>
    <row r="2098" spans="1:7">
      <c r="A2098" t="s">
        <v>1245</v>
      </c>
      <c r="B2098" t="s">
        <v>987</v>
      </c>
      <c r="C2098">
        <v>303</v>
      </c>
      <c r="D2098">
        <v>369</v>
      </c>
      <c r="E2098" s="6">
        <v>1</v>
      </c>
      <c r="F2098" s="6">
        <v>2097</v>
      </c>
      <c r="G2098" s="6">
        <v>1</v>
      </c>
    </row>
    <row r="2099" spans="1:7">
      <c r="A2099" t="s">
        <v>1157</v>
      </c>
      <c r="B2099" t="s">
        <v>987</v>
      </c>
      <c r="C2099">
        <v>34</v>
      </c>
      <c r="D2099">
        <v>369</v>
      </c>
      <c r="E2099" s="6">
        <v>1</v>
      </c>
      <c r="F2099" s="6">
        <v>2098</v>
      </c>
      <c r="G2099" s="6">
        <v>1</v>
      </c>
    </row>
    <row r="2100" spans="1:7">
      <c r="A2100" t="s">
        <v>1086</v>
      </c>
      <c r="B2100" t="s">
        <v>1002</v>
      </c>
      <c r="C2100">
        <v>260</v>
      </c>
      <c r="D2100">
        <v>196</v>
      </c>
      <c r="E2100" s="6">
        <v>1</v>
      </c>
      <c r="F2100" s="6">
        <v>2099</v>
      </c>
      <c r="G2100" s="6">
        <v>1</v>
      </c>
    </row>
    <row r="2101" spans="1:7">
      <c r="A2101" t="s">
        <v>1086</v>
      </c>
      <c r="B2101" t="s">
        <v>1002</v>
      </c>
      <c r="C2101">
        <v>260</v>
      </c>
      <c r="D2101">
        <v>196</v>
      </c>
      <c r="E2101" s="6">
        <v>1</v>
      </c>
      <c r="F2101" s="6">
        <v>2100</v>
      </c>
      <c r="G2101" s="6">
        <v>1</v>
      </c>
    </row>
    <row r="2102" spans="1:7">
      <c r="A2102" t="s">
        <v>1086</v>
      </c>
      <c r="B2102" t="s">
        <v>1002</v>
      </c>
      <c r="C2102">
        <v>260</v>
      </c>
      <c r="D2102">
        <v>196</v>
      </c>
      <c r="E2102" s="6">
        <v>1</v>
      </c>
      <c r="F2102" s="6">
        <v>2101</v>
      </c>
      <c r="G2102" s="6">
        <v>1</v>
      </c>
    </row>
    <row r="2103" spans="1:7">
      <c r="A2103" t="s">
        <v>1157</v>
      </c>
      <c r="B2103" t="s">
        <v>1308</v>
      </c>
      <c r="C2103">
        <v>34</v>
      </c>
      <c r="D2103">
        <v>332</v>
      </c>
      <c r="E2103" s="6">
        <v>1</v>
      </c>
      <c r="F2103" s="6">
        <v>2102</v>
      </c>
      <c r="G2103" s="6">
        <v>1</v>
      </c>
    </row>
    <row r="2104" spans="1:7">
      <c r="A2104" t="s">
        <v>1178</v>
      </c>
      <c r="B2104" t="s">
        <v>1308</v>
      </c>
      <c r="C2104">
        <v>28</v>
      </c>
      <c r="D2104">
        <v>332</v>
      </c>
      <c r="E2104" s="6">
        <v>1</v>
      </c>
      <c r="F2104" s="6">
        <v>2103</v>
      </c>
      <c r="G2104" s="6">
        <v>1</v>
      </c>
    </row>
    <row r="2105" spans="1:7">
      <c r="A2105" t="s">
        <v>1234</v>
      </c>
      <c r="B2105" t="s">
        <v>1308</v>
      </c>
      <c r="C2105">
        <v>278</v>
      </c>
      <c r="D2105">
        <v>332</v>
      </c>
      <c r="E2105" s="6">
        <v>1</v>
      </c>
      <c r="F2105" s="6">
        <v>2104</v>
      </c>
      <c r="G2105" s="6">
        <v>1</v>
      </c>
    </row>
    <row r="2106" spans="1:7">
      <c r="A2106" t="s">
        <v>1196</v>
      </c>
      <c r="B2106" t="s">
        <v>1308</v>
      </c>
      <c r="C2106">
        <v>311</v>
      </c>
      <c r="D2106">
        <v>332</v>
      </c>
      <c r="E2106" s="6">
        <v>1</v>
      </c>
      <c r="F2106" s="6">
        <v>2105</v>
      </c>
      <c r="G2106" s="6">
        <v>1</v>
      </c>
    </row>
    <row r="2107" spans="1:7">
      <c r="A2107" t="s">
        <v>1157</v>
      </c>
      <c r="B2107" t="s">
        <v>987</v>
      </c>
      <c r="C2107">
        <v>34</v>
      </c>
      <c r="D2107">
        <v>369</v>
      </c>
      <c r="E2107" s="6">
        <v>1</v>
      </c>
      <c r="F2107" s="6">
        <v>2106</v>
      </c>
      <c r="G2107" s="6">
        <v>1</v>
      </c>
    </row>
    <row r="2108" spans="1:7">
      <c r="A2108" t="s">
        <v>1059</v>
      </c>
      <c r="B2108" t="s">
        <v>1308</v>
      </c>
      <c r="C2108">
        <v>61</v>
      </c>
      <c r="D2108">
        <v>332</v>
      </c>
      <c r="E2108" s="6">
        <v>1</v>
      </c>
      <c r="F2108" s="6">
        <v>2107</v>
      </c>
      <c r="G2108" s="6">
        <v>1</v>
      </c>
    </row>
    <row r="2109" spans="1:7">
      <c r="A2109" t="s">
        <v>1093</v>
      </c>
      <c r="B2109" t="s">
        <v>987</v>
      </c>
      <c r="C2109">
        <v>190</v>
      </c>
      <c r="D2109">
        <v>369</v>
      </c>
      <c r="E2109" s="6">
        <v>1</v>
      </c>
      <c r="F2109" s="6">
        <v>2108</v>
      </c>
      <c r="G2109" s="6">
        <v>1</v>
      </c>
    </row>
    <row r="2110" spans="1:7">
      <c r="A2110" t="s">
        <v>1234</v>
      </c>
      <c r="B2110" t="s">
        <v>1308</v>
      </c>
      <c r="C2110">
        <v>278</v>
      </c>
      <c r="D2110">
        <v>332</v>
      </c>
      <c r="E2110" s="6">
        <v>1</v>
      </c>
      <c r="F2110" s="6">
        <v>2109</v>
      </c>
      <c r="G2110" s="6">
        <v>1</v>
      </c>
    </row>
    <row r="2111" spans="1:7">
      <c r="A2111" t="s">
        <v>994</v>
      </c>
      <c r="B2111" t="s">
        <v>975</v>
      </c>
      <c r="C2111">
        <v>96</v>
      </c>
      <c r="D2111">
        <v>71</v>
      </c>
      <c r="E2111" s="6">
        <v>1</v>
      </c>
      <c r="F2111" s="6">
        <v>2110</v>
      </c>
      <c r="G2111" s="6">
        <v>1</v>
      </c>
    </row>
    <row r="2112" spans="1:7">
      <c r="A2112" t="s">
        <v>1083</v>
      </c>
      <c r="B2112" t="s">
        <v>1002</v>
      </c>
      <c r="C2112">
        <v>168</v>
      </c>
      <c r="D2112">
        <v>196</v>
      </c>
      <c r="E2112" s="6">
        <v>1</v>
      </c>
      <c r="F2112" s="6">
        <v>2111</v>
      </c>
      <c r="G2112" s="6">
        <v>1</v>
      </c>
    </row>
    <row r="2113" spans="1:7">
      <c r="A2113" t="s">
        <v>1025</v>
      </c>
      <c r="B2113" t="s">
        <v>1039</v>
      </c>
      <c r="C2113">
        <v>361</v>
      </c>
      <c r="D2113">
        <v>49</v>
      </c>
      <c r="E2113" s="6">
        <v>1</v>
      </c>
      <c r="F2113" s="6">
        <v>2112</v>
      </c>
      <c r="G2113" s="6">
        <v>1</v>
      </c>
    </row>
    <row r="2114" spans="1:7">
      <c r="A2114" t="s">
        <v>1161</v>
      </c>
      <c r="B2114" t="s">
        <v>987</v>
      </c>
      <c r="C2114">
        <v>158</v>
      </c>
      <c r="D2114">
        <v>369</v>
      </c>
      <c r="E2114" s="6">
        <v>1</v>
      </c>
      <c r="F2114" s="6">
        <v>2113</v>
      </c>
      <c r="G2114" s="6">
        <v>1</v>
      </c>
    </row>
    <row r="2115" spans="1:7">
      <c r="A2115" t="s">
        <v>1157</v>
      </c>
      <c r="B2115" t="s">
        <v>987</v>
      </c>
      <c r="C2115">
        <v>34</v>
      </c>
      <c r="D2115">
        <v>369</v>
      </c>
      <c r="E2115" s="6">
        <v>1</v>
      </c>
      <c r="F2115" s="6">
        <v>2114</v>
      </c>
      <c r="G2115" s="6">
        <v>1</v>
      </c>
    </row>
    <row r="2116" spans="1:7">
      <c r="A2116" t="s">
        <v>1089</v>
      </c>
      <c r="B2116" t="s">
        <v>987</v>
      </c>
      <c r="C2116">
        <v>95</v>
      </c>
      <c r="D2116">
        <v>369</v>
      </c>
      <c r="E2116" s="6">
        <v>1</v>
      </c>
      <c r="F2116" s="6">
        <v>2115</v>
      </c>
      <c r="G2116" s="6">
        <v>1</v>
      </c>
    </row>
    <row r="2117" spans="1:7">
      <c r="A2117" t="s">
        <v>1298</v>
      </c>
      <c r="B2117" t="s">
        <v>987</v>
      </c>
      <c r="C2117">
        <v>169</v>
      </c>
      <c r="D2117">
        <v>369</v>
      </c>
      <c r="E2117" s="6">
        <v>1</v>
      </c>
      <c r="F2117" s="6">
        <v>2116</v>
      </c>
      <c r="G2117" s="6">
        <v>1</v>
      </c>
    </row>
    <row r="2118" spans="1:7">
      <c r="A2118" t="s">
        <v>1245</v>
      </c>
      <c r="B2118" t="s">
        <v>975</v>
      </c>
      <c r="C2118">
        <v>303</v>
      </c>
      <c r="D2118">
        <v>71</v>
      </c>
      <c r="E2118" s="6">
        <v>1</v>
      </c>
      <c r="F2118" s="6">
        <v>2117</v>
      </c>
      <c r="G2118" s="6">
        <v>1</v>
      </c>
    </row>
    <row r="2119" spans="1:7">
      <c r="A2119" t="s">
        <v>1184</v>
      </c>
      <c r="B2119" t="s">
        <v>1252</v>
      </c>
      <c r="C2119">
        <v>25</v>
      </c>
      <c r="D2119">
        <v>140</v>
      </c>
      <c r="E2119" s="6">
        <v>1</v>
      </c>
      <c r="F2119" s="6">
        <v>2118</v>
      </c>
      <c r="G2119" s="6">
        <v>1</v>
      </c>
    </row>
    <row r="2120" spans="1:7">
      <c r="A2120" t="s">
        <v>1025</v>
      </c>
      <c r="B2120" t="s">
        <v>967</v>
      </c>
      <c r="C2120">
        <v>361</v>
      </c>
      <c r="D2120">
        <v>130</v>
      </c>
      <c r="E2120" s="6">
        <v>1</v>
      </c>
      <c r="F2120" s="6">
        <v>2119</v>
      </c>
      <c r="G2120" s="6">
        <v>1</v>
      </c>
    </row>
    <row r="2121" spans="1:7">
      <c r="A2121" t="s">
        <v>1025</v>
      </c>
      <c r="B2121" t="s">
        <v>1005</v>
      </c>
      <c r="C2121">
        <v>361</v>
      </c>
      <c r="D2121">
        <v>51</v>
      </c>
      <c r="E2121" s="6">
        <v>1</v>
      </c>
      <c r="F2121" s="6">
        <v>2120</v>
      </c>
      <c r="G2121" s="6">
        <v>1</v>
      </c>
    </row>
    <row r="2122" spans="1:7">
      <c r="A2122" t="s">
        <v>1184</v>
      </c>
      <c r="B2122" t="s">
        <v>1308</v>
      </c>
      <c r="C2122">
        <v>25</v>
      </c>
      <c r="D2122">
        <v>332</v>
      </c>
      <c r="E2122" s="6">
        <v>1</v>
      </c>
      <c r="F2122" s="6">
        <v>2121</v>
      </c>
      <c r="G2122" s="6">
        <v>1</v>
      </c>
    </row>
    <row r="2123" spans="1:7">
      <c r="A2123" t="s">
        <v>1177</v>
      </c>
      <c r="B2123" t="s">
        <v>1308</v>
      </c>
      <c r="C2123">
        <v>24</v>
      </c>
      <c r="D2123">
        <v>332</v>
      </c>
      <c r="E2123" s="6">
        <v>1</v>
      </c>
      <c r="F2123" s="6">
        <v>2122</v>
      </c>
      <c r="G2123" s="6">
        <v>1</v>
      </c>
    </row>
    <row r="2124" spans="1:7">
      <c r="A2124" t="s">
        <v>996</v>
      </c>
      <c r="B2124" t="s">
        <v>971</v>
      </c>
      <c r="C2124">
        <v>110</v>
      </c>
      <c r="D2124">
        <v>132</v>
      </c>
      <c r="E2124" s="6">
        <v>1</v>
      </c>
      <c r="F2124" s="6">
        <v>2123</v>
      </c>
      <c r="G2124" s="6">
        <v>1</v>
      </c>
    </row>
    <row r="2125" spans="1:7">
      <c r="A2125" t="s">
        <v>1157</v>
      </c>
      <c r="B2125" t="s">
        <v>1005</v>
      </c>
      <c r="C2125">
        <v>34</v>
      </c>
      <c r="D2125">
        <v>51</v>
      </c>
      <c r="E2125" s="6">
        <v>1</v>
      </c>
      <c r="F2125" s="6">
        <v>2124</v>
      </c>
      <c r="G2125" s="6">
        <v>1</v>
      </c>
    </row>
    <row r="2126" spans="1:7">
      <c r="A2126" t="s">
        <v>1095</v>
      </c>
      <c r="B2126" t="s">
        <v>1005</v>
      </c>
      <c r="C2126">
        <v>304</v>
      </c>
      <c r="D2126">
        <v>51</v>
      </c>
      <c r="E2126" s="6">
        <v>1</v>
      </c>
      <c r="F2126" s="6">
        <v>2125</v>
      </c>
      <c r="G2126" s="6">
        <v>1</v>
      </c>
    </row>
    <row r="2127" spans="1:7">
      <c r="A2127" t="s">
        <v>1295</v>
      </c>
      <c r="B2127" t="s">
        <v>987</v>
      </c>
      <c r="C2127">
        <v>385</v>
      </c>
      <c r="D2127">
        <v>369</v>
      </c>
      <c r="E2127" s="6">
        <v>1</v>
      </c>
      <c r="F2127" s="6">
        <v>2126</v>
      </c>
      <c r="G2127" s="6">
        <v>1</v>
      </c>
    </row>
    <row r="2128" spans="1:7">
      <c r="A2128" t="s">
        <v>1238</v>
      </c>
      <c r="B2128" t="s">
        <v>976</v>
      </c>
      <c r="C2128">
        <v>164</v>
      </c>
      <c r="D2128">
        <v>42</v>
      </c>
      <c r="E2128" s="6">
        <v>1</v>
      </c>
      <c r="F2128" s="6">
        <v>2127</v>
      </c>
      <c r="G2128" s="6">
        <v>1</v>
      </c>
    </row>
    <row r="2129" spans="1:7">
      <c r="A2129" t="s">
        <v>1094</v>
      </c>
      <c r="B2129" t="s">
        <v>987</v>
      </c>
      <c r="C2129">
        <v>85</v>
      </c>
      <c r="D2129">
        <v>369</v>
      </c>
      <c r="E2129" s="6">
        <v>1</v>
      </c>
      <c r="F2129" s="6">
        <v>2128</v>
      </c>
      <c r="G2129" s="6">
        <v>1</v>
      </c>
    </row>
    <row r="2130" spans="1:7">
      <c r="A2130" t="s">
        <v>1093</v>
      </c>
      <c r="B2130" t="s">
        <v>987</v>
      </c>
      <c r="C2130">
        <v>190</v>
      </c>
      <c r="D2130">
        <v>369</v>
      </c>
      <c r="E2130" s="6">
        <v>1</v>
      </c>
      <c r="F2130" s="6">
        <v>2129</v>
      </c>
      <c r="G2130" s="6">
        <v>1</v>
      </c>
    </row>
    <row r="2131" spans="1:7">
      <c r="A2131" t="s">
        <v>999</v>
      </c>
      <c r="B2131" t="s">
        <v>987</v>
      </c>
      <c r="C2131">
        <v>23</v>
      </c>
      <c r="D2131">
        <v>369</v>
      </c>
      <c r="E2131" s="6">
        <v>1</v>
      </c>
      <c r="F2131" s="6">
        <v>2130</v>
      </c>
      <c r="G2131" s="6">
        <v>1</v>
      </c>
    </row>
    <row r="2132" spans="1:7">
      <c r="A2132" t="s">
        <v>1025</v>
      </c>
      <c r="B2132" t="s">
        <v>1039</v>
      </c>
      <c r="C2132">
        <v>361</v>
      </c>
      <c r="D2132">
        <v>49</v>
      </c>
      <c r="E2132" s="6">
        <v>1</v>
      </c>
      <c r="F2132" s="6">
        <v>2131</v>
      </c>
      <c r="G2132" s="6">
        <v>1</v>
      </c>
    </row>
    <row r="2133" spans="1:7">
      <c r="A2133" t="s">
        <v>1025</v>
      </c>
      <c r="B2133" t="s">
        <v>975</v>
      </c>
      <c r="C2133">
        <v>361</v>
      </c>
      <c r="D2133">
        <v>71</v>
      </c>
      <c r="E2133" s="6">
        <v>1</v>
      </c>
      <c r="F2133" s="6">
        <v>2132</v>
      </c>
      <c r="G2133" s="6">
        <v>1</v>
      </c>
    </row>
    <row r="2134" spans="1:7">
      <c r="A2134" t="s">
        <v>1087</v>
      </c>
      <c r="B2134" t="s">
        <v>987</v>
      </c>
      <c r="C2134">
        <v>267</v>
      </c>
      <c r="D2134">
        <v>369</v>
      </c>
      <c r="E2134" s="6">
        <v>1</v>
      </c>
      <c r="F2134" s="6">
        <v>2133</v>
      </c>
      <c r="G2134" s="6">
        <v>1</v>
      </c>
    </row>
    <row r="2135" spans="1:7">
      <c r="A2135" t="s">
        <v>1087</v>
      </c>
      <c r="B2135" t="s">
        <v>987</v>
      </c>
      <c r="C2135">
        <v>267</v>
      </c>
      <c r="D2135">
        <v>369</v>
      </c>
      <c r="E2135" s="6">
        <v>1</v>
      </c>
      <c r="F2135" s="6">
        <v>2134</v>
      </c>
      <c r="G2135" s="6">
        <v>1</v>
      </c>
    </row>
    <row r="2136" spans="1:7">
      <c r="A2136" t="s">
        <v>968</v>
      </c>
      <c r="B2136" t="s">
        <v>987</v>
      </c>
      <c r="C2136">
        <v>180</v>
      </c>
      <c r="D2136">
        <v>369</v>
      </c>
      <c r="E2136" s="6">
        <v>1</v>
      </c>
      <c r="F2136" s="6">
        <v>2135</v>
      </c>
      <c r="G2136" s="6">
        <v>1</v>
      </c>
    </row>
    <row r="2137" spans="1:7">
      <c r="A2137" t="s">
        <v>1245</v>
      </c>
      <c r="B2137" t="s">
        <v>987</v>
      </c>
      <c r="C2137">
        <v>303</v>
      </c>
      <c r="D2137">
        <v>369</v>
      </c>
      <c r="E2137" s="6">
        <v>1</v>
      </c>
      <c r="F2137" s="6">
        <v>2136</v>
      </c>
      <c r="G2137" s="6">
        <v>1</v>
      </c>
    </row>
    <row r="2138" spans="1:7">
      <c r="A2138" t="s">
        <v>1009</v>
      </c>
      <c r="B2138" t="s">
        <v>987</v>
      </c>
      <c r="C2138">
        <v>191</v>
      </c>
      <c r="D2138">
        <v>369</v>
      </c>
      <c r="E2138" s="6">
        <v>1</v>
      </c>
      <c r="F2138" s="6">
        <v>2137</v>
      </c>
      <c r="G2138" s="6">
        <v>1</v>
      </c>
    </row>
    <row r="2139" spans="1:7">
      <c r="A2139" t="s">
        <v>1298</v>
      </c>
      <c r="B2139" t="s">
        <v>987</v>
      </c>
      <c r="C2139">
        <v>169</v>
      </c>
      <c r="D2139">
        <v>369</v>
      </c>
      <c r="E2139" s="6">
        <v>1</v>
      </c>
      <c r="F2139" s="6">
        <v>2138</v>
      </c>
      <c r="G2139" s="6">
        <v>1</v>
      </c>
    </row>
    <row r="2140" spans="1:7">
      <c r="A2140" t="s">
        <v>1206</v>
      </c>
      <c r="B2140" t="s">
        <v>987</v>
      </c>
      <c r="C2140">
        <v>269</v>
      </c>
      <c r="D2140">
        <v>369</v>
      </c>
      <c r="E2140" s="6">
        <v>1</v>
      </c>
      <c r="F2140" s="6">
        <v>2139</v>
      </c>
      <c r="G2140" s="6">
        <v>1</v>
      </c>
    </row>
    <row r="2141" spans="1:7">
      <c r="A2141" t="s">
        <v>1017</v>
      </c>
      <c r="B2141" t="s">
        <v>1205</v>
      </c>
      <c r="C2141">
        <v>360</v>
      </c>
      <c r="D2141">
        <v>388</v>
      </c>
      <c r="E2141" s="6">
        <v>1</v>
      </c>
      <c r="F2141" s="6">
        <v>2140</v>
      </c>
      <c r="G2141" s="6">
        <v>1</v>
      </c>
    </row>
    <row r="2142" spans="1:7">
      <c r="A2142" t="s">
        <v>1255</v>
      </c>
      <c r="B2142" t="s">
        <v>987</v>
      </c>
      <c r="C2142">
        <v>154</v>
      </c>
      <c r="D2142">
        <v>369</v>
      </c>
      <c r="E2142" s="6">
        <v>1</v>
      </c>
      <c r="F2142" s="6">
        <v>2141</v>
      </c>
      <c r="G2142" s="6">
        <v>1</v>
      </c>
    </row>
    <row r="2143" spans="1:7">
      <c r="A2143" t="s">
        <v>1268</v>
      </c>
      <c r="B2143" t="s">
        <v>1006</v>
      </c>
      <c r="C2143">
        <v>11</v>
      </c>
      <c r="D2143">
        <v>365</v>
      </c>
      <c r="E2143" s="6">
        <v>1</v>
      </c>
      <c r="F2143" s="6">
        <v>2142</v>
      </c>
      <c r="G2143" s="6">
        <v>1</v>
      </c>
    </row>
    <row r="2144" spans="1:7">
      <c r="A2144" t="s">
        <v>1268</v>
      </c>
      <c r="B2144" t="s">
        <v>1006</v>
      </c>
      <c r="C2144">
        <v>11</v>
      </c>
      <c r="D2144">
        <v>365</v>
      </c>
      <c r="E2144" s="6">
        <v>1</v>
      </c>
      <c r="F2144" s="6">
        <v>2143</v>
      </c>
      <c r="G2144" s="6">
        <v>1</v>
      </c>
    </row>
    <row r="2145" spans="1:7">
      <c r="A2145" t="s">
        <v>1093</v>
      </c>
      <c r="B2145" t="s">
        <v>1006</v>
      </c>
      <c r="C2145">
        <v>190</v>
      </c>
      <c r="D2145">
        <v>365</v>
      </c>
      <c r="E2145" s="6">
        <v>1</v>
      </c>
      <c r="F2145" s="6">
        <v>2144</v>
      </c>
      <c r="G2145" s="6">
        <v>1</v>
      </c>
    </row>
    <row r="2146" spans="1:7">
      <c r="A2146" t="s">
        <v>1059</v>
      </c>
      <c r="B2146" t="s">
        <v>1006</v>
      </c>
      <c r="C2146">
        <v>61</v>
      </c>
      <c r="D2146">
        <v>365</v>
      </c>
      <c r="E2146" s="6">
        <v>1</v>
      </c>
      <c r="F2146" s="6">
        <v>2145</v>
      </c>
      <c r="G2146" s="6">
        <v>1</v>
      </c>
    </row>
    <row r="2147" spans="1:7">
      <c r="A2147" t="s">
        <v>1009</v>
      </c>
      <c r="B2147" t="s">
        <v>1006</v>
      </c>
      <c r="C2147">
        <v>191</v>
      </c>
      <c r="D2147">
        <v>365</v>
      </c>
      <c r="E2147" s="6">
        <v>1</v>
      </c>
      <c r="F2147" s="6">
        <v>2146</v>
      </c>
      <c r="G2147" s="6">
        <v>1</v>
      </c>
    </row>
    <row r="2148" spans="1:7">
      <c r="A2148" t="s">
        <v>1184</v>
      </c>
      <c r="B2148" t="s">
        <v>1006</v>
      </c>
      <c r="C2148">
        <v>25</v>
      </c>
      <c r="D2148">
        <v>365</v>
      </c>
      <c r="E2148" s="6">
        <v>1</v>
      </c>
      <c r="F2148" s="6">
        <v>2147</v>
      </c>
      <c r="G2148" s="6">
        <v>1</v>
      </c>
    </row>
    <row r="2149" spans="1:7">
      <c r="A2149" t="s">
        <v>1009</v>
      </c>
      <c r="B2149" t="s">
        <v>1006</v>
      </c>
      <c r="C2149">
        <v>191</v>
      </c>
      <c r="D2149">
        <v>365</v>
      </c>
      <c r="E2149" s="6">
        <v>1</v>
      </c>
      <c r="F2149" s="6">
        <v>2148</v>
      </c>
      <c r="G2149" s="6">
        <v>1</v>
      </c>
    </row>
    <row r="2150" spans="1:7">
      <c r="A2150" t="s">
        <v>1310</v>
      </c>
      <c r="B2150" t="s">
        <v>987</v>
      </c>
      <c r="C2150">
        <v>80</v>
      </c>
      <c r="D2150">
        <v>369</v>
      </c>
      <c r="E2150" s="6">
        <v>1</v>
      </c>
      <c r="F2150" s="6">
        <v>2149</v>
      </c>
      <c r="G2150" s="6">
        <v>1</v>
      </c>
    </row>
    <row r="2151" spans="1:7">
      <c r="A2151" t="s">
        <v>1009</v>
      </c>
      <c r="B2151" t="s">
        <v>987</v>
      </c>
      <c r="C2151">
        <v>191</v>
      </c>
      <c r="D2151">
        <v>369</v>
      </c>
      <c r="E2151" s="6">
        <v>1</v>
      </c>
      <c r="F2151" s="6">
        <v>2150</v>
      </c>
      <c r="G2151" s="6">
        <v>1</v>
      </c>
    </row>
    <row r="2152" spans="1:7">
      <c r="A2152" t="s">
        <v>994</v>
      </c>
      <c r="B2152" t="s">
        <v>987</v>
      </c>
      <c r="C2152">
        <v>96</v>
      </c>
      <c r="D2152">
        <v>369</v>
      </c>
      <c r="E2152" s="6">
        <v>1</v>
      </c>
      <c r="F2152" s="6">
        <v>2151</v>
      </c>
      <c r="G2152" s="6">
        <v>1</v>
      </c>
    </row>
    <row r="2153" spans="1:7">
      <c r="A2153" t="s">
        <v>998</v>
      </c>
      <c r="B2153" t="s">
        <v>987</v>
      </c>
      <c r="C2153">
        <v>166</v>
      </c>
      <c r="D2153">
        <v>369</v>
      </c>
      <c r="E2153" s="6">
        <v>1</v>
      </c>
      <c r="F2153" s="6">
        <v>2152</v>
      </c>
      <c r="G2153" s="6">
        <v>1</v>
      </c>
    </row>
    <row r="2154" spans="1:7">
      <c r="A2154" t="s">
        <v>1087</v>
      </c>
      <c r="B2154" t="s">
        <v>987</v>
      </c>
      <c r="C2154">
        <v>267</v>
      </c>
      <c r="D2154">
        <v>369</v>
      </c>
      <c r="E2154" s="6">
        <v>1</v>
      </c>
      <c r="F2154" s="6">
        <v>2153</v>
      </c>
      <c r="G2154" s="6">
        <v>1</v>
      </c>
    </row>
    <row r="2155" spans="1:7">
      <c r="A2155" t="s">
        <v>1161</v>
      </c>
      <c r="B2155" t="s">
        <v>987</v>
      </c>
      <c r="C2155">
        <v>158</v>
      </c>
      <c r="D2155">
        <v>369</v>
      </c>
      <c r="E2155" s="6">
        <v>1</v>
      </c>
      <c r="F2155" s="6">
        <v>2154</v>
      </c>
      <c r="G2155" s="6">
        <v>1</v>
      </c>
    </row>
    <row r="2156" spans="1:7">
      <c r="A2156" t="s">
        <v>1059</v>
      </c>
      <c r="B2156" t="s">
        <v>1212</v>
      </c>
      <c r="C2156">
        <v>61</v>
      </c>
      <c r="D2156">
        <v>4</v>
      </c>
      <c r="E2156" s="6">
        <v>1</v>
      </c>
      <c r="F2156" s="6">
        <v>2155</v>
      </c>
      <c r="G2156" s="6">
        <v>1</v>
      </c>
    </row>
    <row r="2157" spans="1:7">
      <c r="A2157" t="s">
        <v>1059</v>
      </c>
      <c r="B2157" t="s">
        <v>1202</v>
      </c>
      <c r="C2157">
        <v>61</v>
      </c>
      <c r="D2157">
        <v>331</v>
      </c>
      <c r="E2157" s="6">
        <v>1</v>
      </c>
      <c r="F2157" s="6">
        <v>2156</v>
      </c>
      <c r="G2157" s="6">
        <v>1</v>
      </c>
    </row>
    <row r="2158" spans="1:7">
      <c r="A2158" t="s">
        <v>998</v>
      </c>
      <c r="B2158" t="s">
        <v>997</v>
      </c>
      <c r="C2158">
        <v>166</v>
      </c>
      <c r="D2158">
        <v>45</v>
      </c>
      <c r="E2158" s="6">
        <v>1</v>
      </c>
      <c r="F2158" s="6">
        <v>2157</v>
      </c>
      <c r="G2158" s="6">
        <v>1</v>
      </c>
    </row>
    <row r="2159" spans="1:7">
      <c r="A2159" t="s">
        <v>1280</v>
      </c>
      <c r="B2159" t="s">
        <v>997</v>
      </c>
      <c r="C2159">
        <v>92</v>
      </c>
      <c r="D2159">
        <v>45</v>
      </c>
      <c r="E2159" s="6">
        <v>1</v>
      </c>
      <c r="F2159" s="6">
        <v>2158</v>
      </c>
      <c r="G2159" s="6">
        <v>1</v>
      </c>
    </row>
    <row r="2160" spans="1:7">
      <c r="A2160" t="s">
        <v>947</v>
      </c>
      <c r="B2160" t="s">
        <v>991</v>
      </c>
      <c r="C2160">
        <v>383</v>
      </c>
      <c r="D2160">
        <v>344</v>
      </c>
      <c r="E2160" s="6">
        <v>1</v>
      </c>
      <c r="F2160" s="6">
        <v>2159</v>
      </c>
      <c r="G2160" s="6">
        <v>1</v>
      </c>
    </row>
    <row r="2161" spans="1:7">
      <c r="A2161" t="s">
        <v>1059</v>
      </c>
      <c r="B2161" t="s">
        <v>991</v>
      </c>
      <c r="C2161">
        <v>61</v>
      </c>
      <c r="D2161">
        <v>344</v>
      </c>
      <c r="E2161" s="6">
        <v>1</v>
      </c>
      <c r="F2161" s="6">
        <v>2160</v>
      </c>
      <c r="G2161" s="6">
        <v>1</v>
      </c>
    </row>
    <row r="2162" spans="1:7">
      <c r="A2162" t="s">
        <v>1234</v>
      </c>
      <c r="B2162" t="s">
        <v>991</v>
      </c>
      <c r="C2162">
        <v>278</v>
      </c>
      <c r="D2162">
        <v>344</v>
      </c>
      <c r="E2162" s="6">
        <v>1</v>
      </c>
      <c r="F2162" s="6">
        <v>2161</v>
      </c>
      <c r="G2162" s="6">
        <v>1</v>
      </c>
    </row>
    <row r="2163" spans="1:7">
      <c r="A2163" t="s">
        <v>1095</v>
      </c>
      <c r="B2163" t="s">
        <v>991</v>
      </c>
      <c r="C2163">
        <v>304</v>
      </c>
      <c r="D2163">
        <v>344</v>
      </c>
      <c r="E2163" s="6">
        <v>1</v>
      </c>
      <c r="F2163" s="6">
        <v>2162</v>
      </c>
      <c r="G2163" s="6">
        <v>1</v>
      </c>
    </row>
    <row r="2164" spans="1:7">
      <c r="A2164" t="s">
        <v>1043</v>
      </c>
      <c r="B2164" t="s">
        <v>991</v>
      </c>
      <c r="C2164">
        <v>62</v>
      </c>
      <c r="D2164">
        <v>344</v>
      </c>
      <c r="E2164" s="6">
        <v>1</v>
      </c>
      <c r="F2164" s="6">
        <v>2163</v>
      </c>
      <c r="G2164" s="6">
        <v>1</v>
      </c>
    </row>
    <row r="2165" spans="1:7">
      <c r="A2165" t="s">
        <v>998</v>
      </c>
      <c r="B2165" t="s">
        <v>1006</v>
      </c>
      <c r="C2165">
        <v>166</v>
      </c>
      <c r="D2165">
        <v>365</v>
      </c>
      <c r="E2165" s="6">
        <v>1</v>
      </c>
      <c r="F2165" s="6">
        <v>2164</v>
      </c>
      <c r="G2165" s="6">
        <v>1</v>
      </c>
    </row>
    <row r="2166" spans="1:7">
      <c r="A2166" t="s">
        <v>1083</v>
      </c>
      <c r="B2166" t="s">
        <v>1006</v>
      </c>
      <c r="C2166">
        <v>168</v>
      </c>
      <c r="D2166">
        <v>365</v>
      </c>
      <c r="E2166" s="6">
        <v>1</v>
      </c>
      <c r="F2166" s="6">
        <v>2165</v>
      </c>
      <c r="G2166" s="6">
        <v>1</v>
      </c>
    </row>
    <row r="2167" spans="1:7">
      <c r="A2167" t="s">
        <v>1059</v>
      </c>
      <c r="B2167" t="s">
        <v>1308</v>
      </c>
      <c r="C2167">
        <v>61</v>
      </c>
      <c r="D2167">
        <v>332</v>
      </c>
      <c r="E2167" s="6">
        <v>1</v>
      </c>
      <c r="F2167" s="6">
        <v>2166</v>
      </c>
      <c r="G2167" s="6">
        <v>1</v>
      </c>
    </row>
    <row r="2168" spans="1:7">
      <c r="A2168" t="s">
        <v>984</v>
      </c>
      <c r="B2168" t="s">
        <v>1000</v>
      </c>
      <c r="C2168">
        <v>253</v>
      </c>
      <c r="D2168">
        <v>372</v>
      </c>
      <c r="E2168" s="6">
        <v>1</v>
      </c>
      <c r="F2168" s="6">
        <v>2167</v>
      </c>
      <c r="G2168" s="6">
        <v>1</v>
      </c>
    </row>
    <row r="2169" spans="1:7">
      <c r="A2169" t="s">
        <v>1096</v>
      </c>
      <c r="B2169" t="s">
        <v>975</v>
      </c>
      <c r="C2169">
        <v>354</v>
      </c>
      <c r="D2169">
        <v>71</v>
      </c>
      <c r="E2169" s="6">
        <v>1</v>
      </c>
      <c r="F2169" s="6">
        <v>2168</v>
      </c>
      <c r="G2169" s="6">
        <v>1</v>
      </c>
    </row>
    <row r="2170" spans="1:7">
      <c r="A2170" t="s">
        <v>1301</v>
      </c>
      <c r="B2170" t="s">
        <v>975</v>
      </c>
      <c r="C2170">
        <v>380</v>
      </c>
      <c r="D2170">
        <v>71</v>
      </c>
      <c r="E2170" s="6">
        <v>1</v>
      </c>
      <c r="F2170" s="6">
        <v>2169</v>
      </c>
      <c r="G2170" s="6">
        <v>1</v>
      </c>
    </row>
    <row r="2171" spans="1:7">
      <c r="A2171" t="s">
        <v>998</v>
      </c>
      <c r="B2171" t="s">
        <v>987</v>
      </c>
      <c r="C2171">
        <v>166</v>
      </c>
      <c r="D2171">
        <v>369</v>
      </c>
      <c r="E2171" s="6">
        <v>1</v>
      </c>
      <c r="F2171" s="6">
        <v>2170</v>
      </c>
      <c r="G2171" s="6">
        <v>1</v>
      </c>
    </row>
    <row r="2172" spans="1:7">
      <c r="A2172" t="s">
        <v>1008</v>
      </c>
      <c r="B2172" t="s">
        <v>987</v>
      </c>
      <c r="C2172">
        <v>189</v>
      </c>
      <c r="D2172">
        <v>369</v>
      </c>
      <c r="E2172" s="6">
        <v>1</v>
      </c>
      <c r="F2172" s="6">
        <v>2171</v>
      </c>
      <c r="G2172" s="6">
        <v>1</v>
      </c>
    </row>
    <row r="2173" spans="1:7">
      <c r="A2173" t="s">
        <v>1267</v>
      </c>
      <c r="B2173" t="s">
        <v>987</v>
      </c>
      <c r="C2173">
        <v>259</v>
      </c>
      <c r="D2173">
        <v>369</v>
      </c>
      <c r="E2173" s="6">
        <v>1</v>
      </c>
      <c r="F2173" s="6">
        <v>2172</v>
      </c>
      <c r="G2173" s="6">
        <v>1</v>
      </c>
    </row>
    <row r="2174" spans="1:7">
      <c r="A2174" t="s">
        <v>1083</v>
      </c>
      <c r="B2174" t="s">
        <v>987</v>
      </c>
      <c r="C2174">
        <v>168</v>
      </c>
      <c r="D2174">
        <v>369</v>
      </c>
      <c r="E2174" s="6">
        <v>1</v>
      </c>
      <c r="F2174" s="6">
        <v>2173</v>
      </c>
      <c r="G2174" s="6">
        <v>1</v>
      </c>
    </row>
    <row r="2175" spans="1:7">
      <c r="A2175" t="s">
        <v>1008</v>
      </c>
      <c r="B2175" t="s">
        <v>987</v>
      </c>
      <c r="C2175">
        <v>189</v>
      </c>
      <c r="D2175">
        <v>369</v>
      </c>
      <c r="E2175" s="6">
        <v>1</v>
      </c>
      <c r="F2175" s="6">
        <v>2174</v>
      </c>
      <c r="G2175" s="6">
        <v>1</v>
      </c>
    </row>
    <row r="2176" spans="1:7">
      <c r="A2176" t="s">
        <v>1086</v>
      </c>
      <c r="B2176" t="s">
        <v>987</v>
      </c>
      <c r="C2176">
        <v>260</v>
      </c>
      <c r="D2176">
        <v>369</v>
      </c>
      <c r="E2176" s="6">
        <v>1</v>
      </c>
      <c r="F2176" s="6">
        <v>2175</v>
      </c>
      <c r="G2176" s="6">
        <v>1</v>
      </c>
    </row>
    <row r="2177" spans="1:7">
      <c r="A2177" t="s">
        <v>1008</v>
      </c>
      <c r="B2177" t="s">
        <v>987</v>
      </c>
      <c r="C2177">
        <v>189</v>
      </c>
      <c r="D2177">
        <v>369</v>
      </c>
      <c r="E2177" s="6">
        <v>1</v>
      </c>
      <c r="F2177" s="6">
        <v>2176</v>
      </c>
      <c r="G2177" s="6">
        <v>1</v>
      </c>
    </row>
    <row r="2178" spans="1:7">
      <c r="A2178" t="s">
        <v>998</v>
      </c>
      <c r="B2178" t="s">
        <v>987</v>
      </c>
      <c r="C2178">
        <v>166</v>
      </c>
      <c r="D2178">
        <v>369</v>
      </c>
      <c r="E2178" s="6">
        <v>1</v>
      </c>
      <c r="F2178" s="6">
        <v>2177</v>
      </c>
      <c r="G2178" s="6">
        <v>1</v>
      </c>
    </row>
    <row r="2179" spans="1:7">
      <c r="A2179" t="s">
        <v>1213</v>
      </c>
      <c r="B2179" t="s">
        <v>987</v>
      </c>
      <c r="C2179">
        <v>108</v>
      </c>
      <c r="D2179">
        <v>369</v>
      </c>
      <c r="E2179" s="6">
        <v>1</v>
      </c>
      <c r="F2179" s="6">
        <v>2178</v>
      </c>
      <c r="G2179" s="6">
        <v>1</v>
      </c>
    </row>
    <row r="2180" spans="1:7">
      <c r="A2180" t="s">
        <v>1301</v>
      </c>
      <c r="B2180" t="s">
        <v>1002</v>
      </c>
      <c r="C2180">
        <v>380</v>
      </c>
      <c r="D2180">
        <v>196</v>
      </c>
      <c r="E2180" s="6">
        <v>1</v>
      </c>
      <c r="F2180" s="6">
        <v>2179</v>
      </c>
      <c r="G2180" s="6">
        <v>1</v>
      </c>
    </row>
    <row r="2181" spans="1:7">
      <c r="A2181" t="s">
        <v>990</v>
      </c>
      <c r="B2181" t="s">
        <v>987</v>
      </c>
      <c r="C2181">
        <v>94</v>
      </c>
      <c r="D2181">
        <v>369</v>
      </c>
      <c r="E2181" s="6">
        <v>1</v>
      </c>
      <c r="F2181" s="6">
        <v>2180</v>
      </c>
      <c r="G2181" s="6">
        <v>1</v>
      </c>
    </row>
    <row r="2182" spans="1:7">
      <c r="A2182" t="s">
        <v>1043</v>
      </c>
      <c r="B2182" t="s">
        <v>987</v>
      </c>
      <c r="C2182">
        <v>62</v>
      </c>
      <c r="D2182">
        <v>369</v>
      </c>
      <c r="E2182" s="6">
        <v>1</v>
      </c>
      <c r="F2182" s="6">
        <v>2181</v>
      </c>
      <c r="G2182" s="6">
        <v>1</v>
      </c>
    </row>
    <row r="2183" spans="1:7">
      <c r="A2183" t="s">
        <v>1059</v>
      </c>
      <c r="B2183" t="s">
        <v>987</v>
      </c>
      <c r="C2183">
        <v>61</v>
      </c>
      <c r="D2183">
        <v>369</v>
      </c>
      <c r="E2183" s="6">
        <v>1</v>
      </c>
      <c r="F2183" s="6">
        <v>2182</v>
      </c>
      <c r="G2183" s="6">
        <v>1</v>
      </c>
    </row>
    <row r="2184" spans="1:7">
      <c r="A2184" t="s">
        <v>1298</v>
      </c>
      <c r="B2184" t="s">
        <v>987</v>
      </c>
      <c r="C2184">
        <v>169</v>
      </c>
      <c r="D2184">
        <v>369</v>
      </c>
      <c r="E2184" s="6">
        <v>1</v>
      </c>
      <c r="F2184" s="6">
        <v>2183</v>
      </c>
      <c r="G2184" s="6">
        <v>1</v>
      </c>
    </row>
    <row r="2185" spans="1:7">
      <c r="A2185" t="s">
        <v>1059</v>
      </c>
      <c r="B2185" t="s">
        <v>987</v>
      </c>
      <c r="C2185">
        <v>61</v>
      </c>
      <c r="D2185">
        <v>369</v>
      </c>
      <c r="E2185" s="6">
        <v>1</v>
      </c>
      <c r="F2185" s="6">
        <v>2184</v>
      </c>
      <c r="G2185" s="6">
        <v>1</v>
      </c>
    </row>
    <row r="2186" spans="1:7">
      <c r="A2186" t="s">
        <v>1313</v>
      </c>
      <c r="B2186" t="s">
        <v>987</v>
      </c>
      <c r="C2186">
        <v>384</v>
      </c>
      <c r="D2186">
        <v>369</v>
      </c>
      <c r="E2186" s="6">
        <v>1</v>
      </c>
      <c r="F2186" s="6">
        <v>2185</v>
      </c>
      <c r="G2186" s="6">
        <v>1</v>
      </c>
    </row>
    <row r="2187" spans="1:7">
      <c r="A2187" t="s">
        <v>994</v>
      </c>
      <c r="B2187" t="s">
        <v>1097</v>
      </c>
      <c r="C2187">
        <v>96</v>
      </c>
      <c r="D2187">
        <v>67</v>
      </c>
      <c r="E2187" s="6">
        <v>1</v>
      </c>
      <c r="F2187" s="6">
        <v>2186</v>
      </c>
      <c r="G2187" s="6">
        <v>1</v>
      </c>
    </row>
    <row r="2188" spans="1:7">
      <c r="A2188" t="s">
        <v>1043</v>
      </c>
      <c r="B2188" t="s">
        <v>1097</v>
      </c>
      <c r="C2188">
        <v>62</v>
      </c>
      <c r="D2188">
        <v>67</v>
      </c>
      <c r="E2188" s="6">
        <v>1</v>
      </c>
      <c r="F2188" s="6">
        <v>2187</v>
      </c>
      <c r="G2188" s="6">
        <v>1</v>
      </c>
    </row>
    <row r="2189" spans="1:7">
      <c r="A2189" t="s">
        <v>994</v>
      </c>
      <c r="B2189" t="s">
        <v>1097</v>
      </c>
      <c r="C2189">
        <v>96</v>
      </c>
      <c r="D2189">
        <v>67</v>
      </c>
      <c r="E2189" s="6">
        <v>1</v>
      </c>
      <c r="F2189" s="6">
        <v>2188</v>
      </c>
      <c r="G2189" s="6">
        <v>1</v>
      </c>
    </row>
    <row r="2190" spans="1:7">
      <c r="A2190" t="s">
        <v>1025</v>
      </c>
      <c r="B2190" t="s">
        <v>1000</v>
      </c>
      <c r="C2190">
        <v>361</v>
      </c>
      <c r="D2190">
        <v>372</v>
      </c>
      <c r="E2190" s="6">
        <v>1</v>
      </c>
      <c r="F2190" s="6">
        <v>2189</v>
      </c>
      <c r="G2190" s="6">
        <v>1</v>
      </c>
    </row>
    <row r="2191" spans="1:7">
      <c r="A2191" t="s">
        <v>1025</v>
      </c>
      <c r="B2191" t="s">
        <v>1000</v>
      </c>
      <c r="C2191">
        <v>361</v>
      </c>
      <c r="D2191">
        <v>372</v>
      </c>
      <c r="E2191" s="6">
        <v>1</v>
      </c>
      <c r="F2191" s="6">
        <v>2190</v>
      </c>
      <c r="G2191" s="6">
        <v>1</v>
      </c>
    </row>
    <row r="2192" spans="1:7">
      <c r="A2192" t="s">
        <v>1157</v>
      </c>
      <c r="B2192" t="s">
        <v>1015</v>
      </c>
      <c r="C2192">
        <v>34</v>
      </c>
      <c r="D2192">
        <v>58</v>
      </c>
      <c r="E2192" s="6">
        <v>1</v>
      </c>
      <c r="F2192" s="6">
        <v>2191</v>
      </c>
      <c r="G2192" s="6">
        <v>1</v>
      </c>
    </row>
    <row r="2193" spans="1:7">
      <c r="A2193" t="s">
        <v>1303</v>
      </c>
      <c r="B2193" t="s">
        <v>1006</v>
      </c>
      <c r="C2193">
        <v>174</v>
      </c>
      <c r="D2193">
        <v>365</v>
      </c>
      <c r="E2193" s="6">
        <v>1</v>
      </c>
      <c r="F2193" s="6">
        <v>2192</v>
      </c>
      <c r="G2193" s="6">
        <v>1</v>
      </c>
    </row>
    <row r="2194" spans="1:7">
      <c r="A2194" t="s">
        <v>999</v>
      </c>
      <c r="B2194" t="s">
        <v>1006</v>
      </c>
      <c r="C2194">
        <v>23</v>
      </c>
      <c r="D2194">
        <v>365</v>
      </c>
      <c r="E2194" s="6">
        <v>1</v>
      </c>
      <c r="F2194" s="6">
        <v>2193</v>
      </c>
      <c r="G2194" s="6">
        <v>1</v>
      </c>
    </row>
    <row r="2195" spans="1:7">
      <c r="A2195" t="s">
        <v>1238</v>
      </c>
      <c r="B2195" t="s">
        <v>1029</v>
      </c>
      <c r="C2195">
        <v>164</v>
      </c>
      <c r="D2195">
        <v>280</v>
      </c>
      <c r="E2195" s="6">
        <v>1</v>
      </c>
      <c r="F2195" s="6">
        <v>2194</v>
      </c>
      <c r="G2195" s="6">
        <v>1</v>
      </c>
    </row>
    <row r="2196" spans="1:7">
      <c r="A2196" t="s">
        <v>1083</v>
      </c>
      <c r="B2196" t="s">
        <v>1098</v>
      </c>
      <c r="C2196">
        <v>168</v>
      </c>
      <c r="D2196">
        <v>373</v>
      </c>
      <c r="E2196" s="6">
        <v>1</v>
      </c>
      <c r="F2196" s="6">
        <v>2195</v>
      </c>
      <c r="G2196" s="6">
        <v>1</v>
      </c>
    </row>
    <row r="2197" spans="1:7">
      <c r="A2197" t="s">
        <v>995</v>
      </c>
      <c r="B2197" t="s">
        <v>967</v>
      </c>
      <c r="C2197">
        <v>109</v>
      </c>
      <c r="D2197">
        <v>130</v>
      </c>
      <c r="E2197" s="6">
        <v>1</v>
      </c>
      <c r="F2197" s="6">
        <v>2196</v>
      </c>
      <c r="G2197" s="6">
        <v>1</v>
      </c>
    </row>
    <row r="2198" spans="1:7">
      <c r="A2198" t="s">
        <v>1025</v>
      </c>
      <c r="B2198" t="s">
        <v>967</v>
      </c>
      <c r="C2198">
        <v>361</v>
      </c>
      <c r="D2198">
        <v>130</v>
      </c>
      <c r="E2198" s="6">
        <v>1</v>
      </c>
      <c r="F2198" s="6">
        <v>2197</v>
      </c>
      <c r="G2198" s="6">
        <v>1</v>
      </c>
    </row>
    <row r="2199" spans="1:7">
      <c r="A2199" t="s">
        <v>1008</v>
      </c>
      <c r="B2199" t="s">
        <v>987</v>
      </c>
      <c r="C2199">
        <v>189</v>
      </c>
      <c r="D2199">
        <v>369</v>
      </c>
      <c r="E2199" s="6">
        <v>1</v>
      </c>
      <c r="F2199" s="6">
        <v>2198</v>
      </c>
      <c r="G2199" s="6">
        <v>1</v>
      </c>
    </row>
    <row r="2200" spans="1:7">
      <c r="A2200" t="s">
        <v>1087</v>
      </c>
      <c r="B2200" t="s">
        <v>987</v>
      </c>
      <c r="C2200">
        <v>267</v>
      </c>
      <c r="D2200">
        <v>369</v>
      </c>
      <c r="E2200" s="6">
        <v>1</v>
      </c>
      <c r="F2200" s="6">
        <v>2199</v>
      </c>
      <c r="G2200" s="6">
        <v>1</v>
      </c>
    </row>
    <row r="2201" spans="1:7">
      <c r="A2201" t="s">
        <v>1245</v>
      </c>
      <c r="B2201" t="s">
        <v>987</v>
      </c>
      <c r="C2201">
        <v>303</v>
      </c>
      <c r="D2201">
        <v>369</v>
      </c>
      <c r="E2201" s="6">
        <v>1</v>
      </c>
      <c r="F2201" s="6">
        <v>2200</v>
      </c>
      <c r="G2201" s="6">
        <v>1</v>
      </c>
    </row>
    <row r="2202" spans="1:7">
      <c r="A2202" t="s">
        <v>1087</v>
      </c>
      <c r="B2202" t="s">
        <v>987</v>
      </c>
      <c r="C2202">
        <v>267</v>
      </c>
      <c r="D2202">
        <v>369</v>
      </c>
      <c r="E2202" s="6">
        <v>1</v>
      </c>
      <c r="F2202" s="6">
        <v>2201</v>
      </c>
      <c r="G2202" s="6">
        <v>1</v>
      </c>
    </row>
    <row r="2203" spans="1:7">
      <c r="A2203" t="s">
        <v>1099</v>
      </c>
      <c r="B2203" t="s">
        <v>987</v>
      </c>
      <c r="C2203">
        <v>264</v>
      </c>
      <c r="D2203">
        <v>369</v>
      </c>
      <c r="E2203" s="6">
        <v>1</v>
      </c>
      <c r="F2203" s="6">
        <v>2202</v>
      </c>
      <c r="G2203" s="6">
        <v>1</v>
      </c>
    </row>
    <row r="2204" spans="1:7">
      <c r="A2204" t="s">
        <v>1157</v>
      </c>
      <c r="B2204" t="s">
        <v>987</v>
      </c>
      <c r="C2204">
        <v>34</v>
      </c>
      <c r="D2204">
        <v>369</v>
      </c>
      <c r="E2204" s="6">
        <v>1</v>
      </c>
      <c r="F2204" s="6">
        <v>2203</v>
      </c>
      <c r="G2204" s="6">
        <v>1</v>
      </c>
    </row>
    <row r="2205" spans="1:7">
      <c r="A2205" t="s">
        <v>1095</v>
      </c>
      <c r="B2205" t="s">
        <v>1015</v>
      </c>
      <c r="C2205">
        <v>304</v>
      </c>
      <c r="D2205">
        <v>58</v>
      </c>
      <c r="E2205" s="6">
        <v>1</v>
      </c>
      <c r="F2205" s="6">
        <v>2204</v>
      </c>
      <c r="G2205" s="6">
        <v>1</v>
      </c>
    </row>
    <row r="2206" spans="1:7">
      <c r="A2206" t="s">
        <v>1087</v>
      </c>
      <c r="B2206" t="s">
        <v>987</v>
      </c>
      <c r="C2206">
        <v>267</v>
      </c>
      <c r="D2206">
        <v>369</v>
      </c>
      <c r="E2206" s="6">
        <v>1</v>
      </c>
      <c r="F2206" s="6">
        <v>2205</v>
      </c>
      <c r="G2206" s="6">
        <v>1</v>
      </c>
    </row>
    <row r="2207" spans="1:7">
      <c r="A2207" t="s">
        <v>1095</v>
      </c>
      <c r="B2207" t="s">
        <v>987</v>
      </c>
      <c r="C2207">
        <v>304</v>
      </c>
      <c r="D2207">
        <v>369</v>
      </c>
      <c r="E2207" s="6">
        <v>1</v>
      </c>
      <c r="F2207" s="6">
        <v>2206</v>
      </c>
      <c r="G2207" s="6">
        <v>1</v>
      </c>
    </row>
    <row r="2208" spans="1:7">
      <c r="A2208" t="s">
        <v>1095</v>
      </c>
      <c r="B2208" t="s">
        <v>983</v>
      </c>
      <c r="C2208">
        <v>304</v>
      </c>
      <c r="D2208">
        <v>199</v>
      </c>
      <c r="E2208" s="6">
        <v>1</v>
      </c>
      <c r="F2208" s="6">
        <v>2207</v>
      </c>
      <c r="G2208" s="6">
        <v>1</v>
      </c>
    </row>
    <row r="2209" spans="1:7">
      <c r="A2209" t="s">
        <v>1025</v>
      </c>
      <c r="B2209" t="s">
        <v>1047</v>
      </c>
      <c r="C2209">
        <v>361</v>
      </c>
      <c r="D2209">
        <v>53</v>
      </c>
      <c r="E2209" s="6">
        <v>1</v>
      </c>
      <c r="F2209" s="6">
        <v>2208</v>
      </c>
      <c r="G2209" s="6">
        <v>1</v>
      </c>
    </row>
    <row r="2210" spans="1:7">
      <c r="A2210" t="s">
        <v>1025</v>
      </c>
      <c r="B2210" t="s">
        <v>1047</v>
      </c>
      <c r="C2210">
        <v>361</v>
      </c>
      <c r="D2210">
        <v>53</v>
      </c>
      <c r="E2210" s="6">
        <v>1</v>
      </c>
      <c r="F2210" s="6">
        <v>2209</v>
      </c>
      <c r="G2210" s="6">
        <v>1</v>
      </c>
    </row>
    <row r="2211" spans="1:7">
      <c r="A2211" t="s">
        <v>1157</v>
      </c>
      <c r="B2211" t="s">
        <v>1002</v>
      </c>
      <c r="C2211">
        <v>34</v>
      </c>
      <c r="D2211">
        <v>196</v>
      </c>
      <c r="E2211" s="6">
        <v>1</v>
      </c>
      <c r="F2211" s="6">
        <v>2210</v>
      </c>
      <c r="G2211" s="6">
        <v>1</v>
      </c>
    </row>
    <row r="2212" spans="1:7">
      <c r="A2212" t="s">
        <v>1008</v>
      </c>
      <c r="B2212" t="s">
        <v>1006</v>
      </c>
      <c r="C2212">
        <v>189</v>
      </c>
      <c r="D2212">
        <v>365</v>
      </c>
      <c r="E2212" s="6">
        <v>1</v>
      </c>
      <c r="F2212" s="6">
        <v>2211</v>
      </c>
      <c r="G2212" s="6">
        <v>1</v>
      </c>
    </row>
    <row r="2213" spans="1:7">
      <c r="A2213" t="s">
        <v>1213</v>
      </c>
      <c r="B2213" t="s">
        <v>1006</v>
      </c>
      <c r="C2213">
        <v>108</v>
      </c>
      <c r="D2213">
        <v>365</v>
      </c>
      <c r="E2213" s="6">
        <v>1</v>
      </c>
      <c r="F2213" s="6">
        <v>2212</v>
      </c>
      <c r="G2213" s="6">
        <v>1</v>
      </c>
    </row>
    <row r="2214" spans="1:7">
      <c r="A2214" t="s">
        <v>1196</v>
      </c>
      <c r="B2214" t="s">
        <v>1308</v>
      </c>
      <c r="C2214">
        <v>311</v>
      </c>
      <c r="D2214">
        <v>332</v>
      </c>
      <c r="E2214" s="6">
        <v>1</v>
      </c>
      <c r="F2214" s="6">
        <v>2213</v>
      </c>
      <c r="G2214" s="6">
        <v>1</v>
      </c>
    </row>
    <row r="2215" spans="1:7">
      <c r="A2215" t="s">
        <v>1044</v>
      </c>
      <c r="B2215" t="s">
        <v>987</v>
      </c>
      <c r="C2215">
        <v>111</v>
      </c>
      <c r="D2215">
        <v>369</v>
      </c>
      <c r="E2215" s="6">
        <v>1</v>
      </c>
      <c r="F2215" s="6">
        <v>2214</v>
      </c>
      <c r="G2215" s="6">
        <v>1</v>
      </c>
    </row>
    <row r="2216" spans="1:7">
      <c r="A2216" t="s">
        <v>1237</v>
      </c>
      <c r="B2216" t="s">
        <v>987</v>
      </c>
      <c r="C2216">
        <v>172</v>
      </c>
      <c r="D2216">
        <v>369</v>
      </c>
      <c r="E2216" s="6">
        <v>1</v>
      </c>
      <c r="F2216" s="6">
        <v>2215</v>
      </c>
      <c r="G2216" s="6">
        <v>1</v>
      </c>
    </row>
    <row r="2217" spans="1:7">
      <c r="A2217" t="s">
        <v>1087</v>
      </c>
      <c r="B2217" t="s">
        <v>987</v>
      </c>
      <c r="C2217">
        <v>267</v>
      </c>
      <c r="D2217">
        <v>369</v>
      </c>
      <c r="E2217" s="6">
        <v>1</v>
      </c>
      <c r="F2217" s="6">
        <v>2216</v>
      </c>
      <c r="G2217" s="6">
        <v>1</v>
      </c>
    </row>
    <row r="2218" spans="1:7">
      <c r="A2218" t="s">
        <v>1008</v>
      </c>
      <c r="B2218" t="s">
        <v>987</v>
      </c>
      <c r="C2218">
        <v>189</v>
      </c>
      <c r="D2218">
        <v>369</v>
      </c>
      <c r="E2218" s="6">
        <v>1</v>
      </c>
      <c r="F2218" s="6">
        <v>2217</v>
      </c>
      <c r="G2218" s="6">
        <v>1</v>
      </c>
    </row>
    <row r="2219" spans="1:7">
      <c r="A2219" t="s">
        <v>1157</v>
      </c>
      <c r="B2219" t="s">
        <v>987</v>
      </c>
      <c r="C2219">
        <v>34</v>
      </c>
      <c r="D2219">
        <v>369</v>
      </c>
      <c r="E2219" s="6">
        <v>1</v>
      </c>
      <c r="F2219" s="6">
        <v>2218</v>
      </c>
      <c r="G2219" s="6">
        <v>1</v>
      </c>
    </row>
    <row r="2220" spans="1:7">
      <c r="A2220" t="s">
        <v>1157</v>
      </c>
      <c r="B2220" t="s">
        <v>987</v>
      </c>
      <c r="C2220">
        <v>34</v>
      </c>
      <c r="D2220">
        <v>369</v>
      </c>
      <c r="E2220" s="6">
        <v>1</v>
      </c>
      <c r="F2220" s="6">
        <v>2219</v>
      </c>
      <c r="G2220" s="6">
        <v>1</v>
      </c>
    </row>
    <row r="2221" spans="1:7">
      <c r="A2221" t="s">
        <v>1025</v>
      </c>
      <c r="B2221" t="s">
        <v>987</v>
      </c>
      <c r="C2221">
        <v>361</v>
      </c>
      <c r="D2221">
        <v>369</v>
      </c>
      <c r="E2221" s="6">
        <v>1</v>
      </c>
      <c r="F2221" s="6">
        <v>2220</v>
      </c>
      <c r="G2221" s="6">
        <v>1</v>
      </c>
    </row>
    <row r="2222" spans="1:7">
      <c r="A2222" t="s">
        <v>1093</v>
      </c>
      <c r="B2222" t="s">
        <v>987</v>
      </c>
      <c r="C2222">
        <v>190</v>
      </c>
      <c r="D2222">
        <v>369</v>
      </c>
      <c r="E2222" s="6">
        <v>1</v>
      </c>
      <c r="F2222" s="6">
        <v>2221</v>
      </c>
      <c r="G2222" s="6">
        <v>1</v>
      </c>
    </row>
    <row r="2223" spans="1:7">
      <c r="A2223" t="s">
        <v>1087</v>
      </c>
      <c r="B2223" t="s">
        <v>987</v>
      </c>
      <c r="C2223">
        <v>267</v>
      </c>
      <c r="D2223">
        <v>369</v>
      </c>
      <c r="E2223" s="6">
        <v>1</v>
      </c>
      <c r="F2223" s="6">
        <v>2222</v>
      </c>
      <c r="G2223" s="6">
        <v>1</v>
      </c>
    </row>
    <row r="2224" spans="1:7">
      <c r="A2224" t="s">
        <v>1008</v>
      </c>
      <c r="B2224" t="s">
        <v>987</v>
      </c>
      <c r="C2224">
        <v>189</v>
      </c>
      <c r="D2224">
        <v>369</v>
      </c>
      <c r="E2224" s="6">
        <v>1</v>
      </c>
      <c r="F2224" s="6">
        <v>2223</v>
      </c>
      <c r="G2224" s="6">
        <v>1</v>
      </c>
    </row>
    <row r="2225" spans="1:7">
      <c r="A2225" t="s">
        <v>1008</v>
      </c>
      <c r="B2225" t="s">
        <v>987</v>
      </c>
      <c r="C2225">
        <v>189</v>
      </c>
      <c r="D2225">
        <v>369</v>
      </c>
      <c r="E2225" s="6">
        <v>1</v>
      </c>
      <c r="F2225" s="6">
        <v>2224</v>
      </c>
      <c r="G2225" s="6">
        <v>1</v>
      </c>
    </row>
    <row r="2226" spans="1:7">
      <c r="A2226" t="s">
        <v>1298</v>
      </c>
      <c r="B2226" t="s">
        <v>1264</v>
      </c>
      <c r="C2226">
        <v>169</v>
      </c>
      <c r="D2226">
        <v>197</v>
      </c>
      <c r="E2226" s="6">
        <v>1</v>
      </c>
      <c r="F2226" s="6">
        <v>2225</v>
      </c>
      <c r="G2226" s="6">
        <v>1</v>
      </c>
    </row>
    <row r="2227" spans="1:7">
      <c r="A2227" t="s">
        <v>998</v>
      </c>
      <c r="B2227" t="s">
        <v>1264</v>
      </c>
      <c r="C2227">
        <v>166</v>
      </c>
      <c r="D2227">
        <v>197</v>
      </c>
      <c r="E2227" s="6">
        <v>1</v>
      </c>
      <c r="F2227" s="6">
        <v>2226</v>
      </c>
      <c r="G2227" s="6">
        <v>1</v>
      </c>
    </row>
    <row r="2228" spans="1:7">
      <c r="A2228" t="s">
        <v>1268</v>
      </c>
      <c r="B2228" t="s">
        <v>987</v>
      </c>
      <c r="C2228">
        <v>11</v>
      </c>
      <c r="D2228">
        <v>369</v>
      </c>
      <c r="E2228" s="6">
        <v>1</v>
      </c>
      <c r="F2228" s="6">
        <v>2227</v>
      </c>
      <c r="G2228" s="6">
        <v>1</v>
      </c>
    </row>
    <row r="2229" spans="1:7">
      <c r="A2229" t="s">
        <v>1095</v>
      </c>
      <c r="B2229" t="s">
        <v>987</v>
      </c>
      <c r="C2229">
        <v>304</v>
      </c>
      <c r="D2229">
        <v>369</v>
      </c>
      <c r="E2229" s="6">
        <v>1</v>
      </c>
      <c r="F2229" s="6">
        <v>2228</v>
      </c>
      <c r="G2229" s="6">
        <v>1</v>
      </c>
    </row>
    <row r="2230" spans="1:7">
      <c r="A2230" t="s">
        <v>1008</v>
      </c>
      <c r="B2230" t="s">
        <v>987</v>
      </c>
      <c r="C2230">
        <v>189</v>
      </c>
      <c r="D2230">
        <v>369</v>
      </c>
      <c r="E2230" s="6">
        <v>1</v>
      </c>
      <c r="F2230" s="6">
        <v>2229</v>
      </c>
      <c r="G2230" s="6">
        <v>1</v>
      </c>
    </row>
    <row r="2231" spans="1:7">
      <c r="A2231" t="s">
        <v>1300</v>
      </c>
      <c r="B2231" t="s">
        <v>987</v>
      </c>
      <c r="C2231">
        <v>249</v>
      </c>
      <c r="D2231">
        <v>369</v>
      </c>
      <c r="E2231" s="6">
        <v>1</v>
      </c>
      <c r="F2231" s="6">
        <v>2230</v>
      </c>
      <c r="G2231" s="6">
        <v>1</v>
      </c>
    </row>
    <row r="2232" spans="1:7">
      <c r="A2232" t="s">
        <v>1100</v>
      </c>
      <c r="B2232" t="s">
        <v>1006</v>
      </c>
      <c r="C2232">
        <v>248</v>
      </c>
      <c r="D2232">
        <v>365</v>
      </c>
      <c r="E2232" s="6">
        <v>1</v>
      </c>
      <c r="F2232" s="6">
        <v>2231</v>
      </c>
      <c r="G2232" s="6">
        <v>1</v>
      </c>
    </row>
    <row r="2233" spans="1:7">
      <c r="A2233" t="s">
        <v>1269</v>
      </c>
      <c r="B2233" t="s">
        <v>987</v>
      </c>
      <c r="C2233">
        <v>82</v>
      </c>
      <c r="D2233">
        <v>369</v>
      </c>
      <c r="E2233" s="6">
        <v>1</v>
      </c>
      <c r="F2233" s="6">
        <v>2232</v>
      </c>
      <c r="G2233" s="6">
        <v>1</v>
      </c>
    </row>
    <row r="2234" spans="1:7">
      <c r="A2234" t="s">
        <v>1093</v>
      </c>
      <c r="B2234" t="s">
        <v>987</v>
      </c>
      <c r="C2234">
        <v>190</v>
      </c>
      <c r="D2234">
        <v>369</v>
      </c>
      <c r="E2234" s="6">
        <v>1</v>
      </c>
      <c r="F2234" s="6">
        <v>2233</v>
      </c>
      <c r="G2234" s="6">
        <v>1</v>
      </c>
    </row>
    <row r="2235" spans="1:7">
      <c r="A2235" t="s">
        <v>1287</v>
      </c>
      <c r="B2235" t="s">
        <v>987</v>
      </c>
      <c r="C2235">
        <v>359</v>
      </c>
      <c r="D2235">
        <v>369</v>
      </c>
      <c r="E2235" s="6">
        <v>1</v>
      </c>
      <c r="F2235" s="6">
        <v>2234</v>
      </c>
      <c r="G2235" s="6">
        <v>1</v>
      </c>
    </row>
    <row r="2236" spans="1:7">
      <c r="A2236" t="s">
        <v>1245</v>
      </c>
      <c r="B2236" t="s">
        <v>987</v>
      </c>
      <c r="C2236">
        <v>303</v>
      </c>
      <c r="D2236">
        <v>369</v>
      </c>
      <c r="E2236" s="6">
        <v>1</v>
      </c>
      <c r="F2236" s="6">
        <v>2235</v>
      </c>
      <c r="G2236" s="6">
        <v>1</v>
      </c>
    </row>
    <row r="2237" spans="1:7">
      <c r="A2237" t="s">
        <v>1008</v>
      </c>
      <c r="B2237" t="s">
        <v>987</v>
      </c>
      <c r="C2237">
        <v>189</v>
      </c>
      <c r="D2237">
        <v>369</v>
      </c>
      <c r="E2237" s="6">
        <v>1</v>
      </c>
      <c r="F2237" s="6">
        <v>2236</v>
      </c>
      <c r="G2237" s="6">
        <v>1</v>
      </c>
    </row>
    <row r="2238" spans="1:7">
      <c r="A2238" t="s">
        <v>1008</v>
      </c>
      <c r="B2238" t="s">
        <v>987</v>
      </c>
      <c r="C2238">
        <v>189</v>
      </c>
      <c r="D2238">
        <v>369</v>
      </c>
      <c r="E2238" s="6">
        <v>1</v>
      </c>
      <c r="F2238" s="6">
        <v>2237</v>
      </c>
      <c r="G2238" s="6">
        <v>1</v>
      </c>
    </row>
    <row r="2239" spans="1:7">
      <c r="A2239" t="s">
        <v>1089</v>
      </c>
      <c r="B2239" t="s">
        <v>1101</v>
      </c>
      <c r="C2239">
        <v>95</v>
      </c>
      <c r="D2239">
        <v>56</v>
      </c>
      <c r="E2239" s="6">
        <v>1</v>
      </c>
      <c r="F2239" s="6">
        <v>2238</v>
      </c>
      <c r="G2239" s="6">
        <v>1</v>
      </c>
    </row>
    <row r="2240" spans="1:7">
      <c r="A2240" t="s">
        <v>1008</v>
      </c>
      <c r="B2240" t="s">
        <v>987</v>
      </c>
      <c r="C2240">
        <v>189</v>
      </c>
      <c r="D2240">
        <v>369</v>
      </c>
      <c r="E2240" s="6">
        <v>1</v>
      </c>
      <c r="F2240" s="6">
        <v>2239</v>
      </c>
      <c r="G2240" s="6">
        <v>1</v>
      </c>
    </row>
    <row r="2241" spans="1:7">
      <c r="A2241" t="s">
        <v>999</v>
      </c>
      <c r="B2241" t="s">
        <v>987</v>
      </c>
      <c r="C2241">
        <v>23</v>
      </c>
      <c r="D2241">
        <v>369</v>
      </c>
      <c r="E2241" s="6">
        <v>1</v>
      </c>
      <c r="F2241" s="6">
        <v>2240</v>
      </c>
      <c r="G2241" s="6">
        <v>1</v>
      </c>
    </row>
    <row r="2242" spans="1:7">
      <c r="A2242" t="s">
        <v>1095</v>
      </c>
      <c r="B2242" t="s">
        <v>987</v>
      </c>
      <c r="C2242">
        <v>304</v>
      </c>
      <c r="D2242">
        <v>369</v>
      </c>
      <c r="E2242" s="6">
        <v>1</v>
      </c>
      <c r="F2242" s="6">
        <v>2241</v>
      </c>
      <c r="G2242" s="6">
        <v>1</v>
      </c>
    </row>
    <row r="2243" spans="1:7">
      <c r="A2243" t="s">
        <v>1095</v>
      </c>
      <c r="B2243" t="s">
        <v>991</v>
      </c>
      <c r="C2243">
        <v>304</v>
      </c>
      <c r="D2243">
        <v>344</v>
      </c>
      <c r="E2243" s="6">
        <v>1</v>
      </c>
      <c r="F2243" s="6">
        <v>2242</v>
      </c>
      <c r="G2243" s="6">
        <v>1</v>
      </c>
    </row>
    <row r="2244" spans="1:7">
      <c r="A2244" t="s">
        <v>960</v>
      </c>
      <c r="B2244" t="s">
        <v>991</v>
      </c>
      <c r="C2244">
        <v>310</v>
      </c>
      <c r="D2244">
        <v>344</v>
      </c>
      <c r="E2244" s="6">
        <v>1</v>
      </c>
      <c r="F2244" s="6">
        <v>2243</v>
      </c>
      <c r="G2244" s="6">
        <v>1</v>
      </c>
    </row>
    <row r="2245" spans="1:7">
      <c r="A2245" t="s">
        <v>1095</v>
      </c>
      <c r="B2245" t="s">
        <v>991</v>
      </c>
      <c r="C2245">
        <v>304</v>
      </c>
      <c r="D2245">
        <v>344</v>
      </c>
      <c r="E2245" s="6">
        <v>1</v>
      </c>
      <c r="F2245" s="6">
        <v>2244</v>
      </c>
      <c r="G2245" s="6">
        <v>1</v>
      </c>
    </row>
    <row r="2246" spans="1:7">
      <c r="A2246" t="s">
        <v>1095</v>
      </c>
      <c r="B2246" t="s">
        <v>991</v>
      </c>
      <c r="C2246">
        <v>304</v>
      </c>
      <c r="D2246">
        <v>344</v>
      </c>
      <c r="E2246" s="6">
        <v>1</v>
      </c>
      <c r="F2246" s="6">
        <v>2245</v>
      </c>
      <c r="G2246" s="6">
        <v>1</v>
      </c>
    </row>
    <row r="2247" spans="1:7">
      <c r="A2247" t="s">
        <v>998</v>
      </c>
      <c r="B2247" t="s">
        <v>1235</v>
      </c>
      <c r="C2247">
        <v>166</v>
      </c>
      <c r="D2247">
        <v>326</v>
      </c>
      <c r="E2247" s="6">
        <v>1</v>
      </c>
      <c r="F2247" s="6">
        <v>2246</v>
      </c>
      <c r="G2247" s="6">
        <v>1</v>
      </c>
    </row>
    <row r="2248" spans="1:7">
      <c r="A2248" t="s">
        <v>1095</v>
      </c>
      <c r="B2248" t="s">
        <v>991</v>
      </c>
      <c r="C2248">
        <v>304</v>
      </c>
      <c r="D2248">
        <v>344</v>
      </c>
      <c r="E2248" s="6">
        <v>1</v>
      </c>
      <c r="F2248" s="6">
        <v>2247</v>
      </c>
      <c r="G2248" s="6">
        <v>1</v>
      </c>
    </row>
    <row r="2249" spans="1:7">
      <c r="A2249" t="s">
        <v>960</v>
      </c>
      <c r="B2249" t="s">
        <v>991</v>
      </c>
      <c r="C2249">
        <v>310</v>
      </c>
      <c r="D2249">
        <v>344</v>
      </c>
      <c r="E2249" s="6">
        <v>1</v>
      </c>
      <c r="F2249" s="6">
        <v>2248</v>
      </c>
      <c r="G2249" s="6">
        <v>1</v>
      </c>
    </row>
    <row r="2250" spans="1:7">
      <c r="A2250" t="s">
        <v>1193</v>
      </c>
      <c r="B2250" t="s">
        <v>991</v>
      </c>
      <c r="C2250">
        <v>24</v>
      </c>
      <c r="D2250">
        <v>344</v>
      </c>
      <c r="E2250" s="6">
        <v>1</v>
      </c>
      <c r="F2250" s="6">
        <v>2249</v>
      </c>
      <c r="G2250" s="6">
        <v>1</v>
      </c>
    </row>
    <row r="2251" spans="1:7">
      <c r="A2251" t="s">
        <v>998</v>
      </c>
      <c r="B2251" t="s">
        <v>1235</v>
      </c>
      <c r="C2251">
        <v>166</v>
      </c>
      <c r="D2251">
        <v>326</v>
      </c>
      <c r="E2251" s="6">
        <v>1</v>
      </c>
      <c r="F2251" s="6">
        <v>2250</v>
      </c>
      <c r="G2251" s="6">
        <v>1</v>
      </c>
    </row>
    <row r="2252" spans="1:7">
      <c r="A2252" t="s">
        <v>1234</v>
      </c>
      <c r="B2252" t="s">
        <v>1235</v>
      </c>
      <c r="C2252">
        <v>278</v>
      </c>
      <c r="D2252">
        <v>326</v>
      </c>
      <c r="E2252" s="6">
        <v>1</v>
      </c>
      <c r="F2252" s="6">
        <v>2251</v>
      </c>
      <c r="G2252" s="6">
        <v>1</v>
      </c>
    </row>
    <row r="2253" spans="1:7">
      <c r="A2253" t="s">
        <v>1170</v>
      </c>
      <c r="B2253" t="s">
        <v>991</v>
      </c>
      <c r="C2253">
        <v>378</v>
      </c>
      <c r="D2253">
        <v>344</v>
      </c>
      <c r="E2253" s="6">
        <v>1</v>
      </c>
      <c r="F2253" s="6">
        <v>2252</v>
      </c>
      <c r="G2253" s="6">
        <v>1</v>
      </c>
    </row>
    <row r="2254" spans="1:7">
      <c r="A2254" t="s">
        <v>1086</v>
      </c>
      <c r="B2254" t="s">
        <v>1101</v>
      </c>
      <c r="C2254">
        <v>260</v>
      </c>
      <c r="D2254">
        <v>56</v>
      </c>
      <c r="E2254" s="6">
        <v>1</v>
      </c>
      <c r="F2254" s="6">
        <v>2253</v>
      </c>
      <c r="G2254" s="6">
        <v>1</v>
      </c>
    </row>
    <row r="2255" spans="1:7">
      <c r="A2255" t="s">
        <v>1297</v>
      </c>
      <c r="B2255" t="s">
        <v>1101</v>
      </c>
      <c r="C2255">
        <v>337</v>
      </c>
      <c r="D2255">
        <v>56</v>
      </c>
      <c r="E2255" s="6">
        <v>1</v>
      </c>
      <c r="F2255" s="6">
        <v>2254</v>
      </c>
      <c r="G2255" s="6">
        <v>1</v>
      </c>
    </row>
    <row r="2256" spans="1:7">
      <c r="A2256" t="s">
        <v>1086</v>
      </c>
      <c r="B2256" t="s">
        <v>1006</v>
      </c>
      <c r="C2256">
        <v>260</v>
      </c>
      <c r="D2256">
        <v>365</v>
      </c>
      <c r="E2256" s="6">
        <v>1</v>
      </c>
      <c r="F2256" s="6">
        <v>2255</v>
      </c>
      <c r="G2256" s="6">
        <v>1</v>
      </c>
    </row>
    <row r="2257" spans="1:7">
      <c r="A2257" t="s">
        <v>1086</v>
      </c>
      <c r="B2257" t="s">
        <v>1006</v>
      </c>
      <c r="C2257">
        <v>260</v>
      </c>
      <c r="D2257">
        <v>365</v>
      </c>
      <c r="E2257" s="6">
        <v>1</v>
      </c>
      <c r="F2257" s="6">
        <v>2256</v>
      </c>
      <c r="G2257" s="6">
        <v>1</v>
      </c>
    </row>
    <row r="2258" spans="1:7">
      <c r="A2258" t="s">
        <v>1257</v>
      </c>
      <c r="B2258" t="s">
        <v>1006</v>
      </c>
      <c r="C2258">
        <v>350</v>
      </c>
      <c r="D2258">
        <v>365</v>
      </c>
      <c r="E2258" s="6">
        <v>1</v>
      </c>
      <c r="F2258" s="6">
        <v>2257</v>
      </c>
      <c r="G2258" s="6">
        <v>1</v>
      </c>
    </row>
    <row r="2259" spans="1:7">
      <c r="A2259" t="s">
        <v>1297</v>
      </c>
      <c r="B2259" t="s">
        <v>1101</v>
      </c>
      <c r="C2259">
        <v>337</v>
      </c>
      <c r="D2259">
        <v>56</v>
      </c>
      <c r="E2259" s="6">
        <v>1</v>
      </c>
      <c r="F2259" s="6">
        <v>2258</v>
      </c>
      <c r="G2259" s="6">
        <v>1</v>
      </c>
    </row>
    <row r="2260" spans="1:7">
      <c r="A2260" t="s">
        <v>1025</v>
      </c>
      <c r="B2260" t="s">
        <v>1101</v>
      </c>
      <c r="C2260">
        <v>361</v>
      </c>
      <c r="D2260">
        <v>56</v>
      </c>
      <c r="E2260" s="6">
        <v>1</v>
      </c>
      <c r="F2260" s="6">
        <v>2259</v>
      </c>
      <c r="G2260" s="6">
        <v>1</v>
      </c>
    </row>
    <row r="2261" spans="1:7">
      <c r="A2261" t="s">
        <v>1297</v>
      </c>
      <c r="B2261" t="s">
        <v>1101</v>
      </c>
      <c r="C2261">
        <v>337</v>
      </c>
      <c r="D2261">
        <v>56</v>
      </c>
      <c r="E2261" s="6">
        <v>1</v>
      </c>
      <c r="F2261" s="6">
        <v>2260</v>
      </c>
      <c r="G2261" s="6">
        <v>1</v>
      </c>
    </row>
    <row r="2262" spans="1:7">
      <c r="A2262" t="s">
        <v>1267</v>
      </c>
      <c r="B2262" t="s">
        <v>1101</v>
      </c>
      <c r="C2262">
        <v>259</v>
      </c>
      <c r="D2262">
        <v>56</v>
      </c>
      <c r="E2262" s="6">
        <v>1</v>
      </c>
      <c r="F2262" s="6">
        <v>2261</v>
      </c>
      <c r="G2262" s="6">
        <v>1</v>
      </c>
    </row>
    <row r="2263" spans="1:7">
      <c r="A2263" t="s">
        <v>1087</v>
      </c>
      <c r="B2263" t="s">
        <v>987</v>
      </c>
      <c r="C2263">
        <v>267</v>
      </c>
      <c r="D2263">
        <v>369</v>
      </c>
      <c r="E2263" s="6">
        <v>1</v>
      </c>
      <c r="F2263" s="6">
        <v>2262</v>
      </c>
      <c r="G2263" s="6">
        <v>1</v>
      </c>
    </row>
    <row r="2264" spans="1:7">
      <c r="A2264" t="s">
        <v>1008</v>
      </c>
      <c r="B2264" t="s">
        <v>987</v>
      </c>
      <c r="C2264">
        <v>189</v>
      </c>
      <c r="D2264">
        <v>369</v>
      </c>
      <c r="E2264" s="6">
        <v>1</v>
      </c>
      <c r="F2264" s="6">
        <v>2263</v>
      </c>
      <c r="G2264" s="6">
        <v>1</v>
      </c>
    </row>
    <row r="2265" spans="1:7">
      <c r="A2265" t="s">
        <v>1008</v>
      </c>
      <c r="B2265" t="s">
        <v>987</v>
      </c>
      <c r="C2265">
        <v>189</v>
      </c>
      <c r="D2265">
        <v>369</v>
      </c>
      <c r="E2265" s="6">
        <v>1</v>
      </c>
      <c r="F2265" s="6">
        <v>2264</v>
      </c>
      <c r="G2265" s="6">
        <v>1</v>
      </c>
    </row>
    <row r="2266" spans="1:7">
      <c r="A2266" t="s">
        <v>1043</v>
      </c>
      <c r="B2266" t="s">
        <v>987</v>
      </c>
      <c r="C2266">
        <v>62</v>
      </c>
      <c r="D2266">
        <v>369</v>
      </c>
      <c r="E2266" s="6">
        <v>1</v>
      </c>
      <c r="F2266" s="6">
        <v>2265</v>
      </c>
      <c r="G2266" s="6">
        <v>1</v>
      </c>
    </row>
    <row r="2267" spans="1:7">
      <c r="A2267" t="s">
        <v>1234</v>
      </c>
      <c r="B2267" t="s">
        <v>1308</v>
      </c>
      <c r="C2267">
        <v>278</v>
      </c>
      <c r="D2267">
        <v>332</v>
      </c>
      <c r="E2267" s="6">
        <v>1</v>
      </c>
      <c r="F2267" s="6">
        <v>2266</v>
      </c>
      <c r="G2267" s="6">
        <v>1</v>
      </c>
    </row>
    <row r="2268" spans="1:7">
      <c r="A2268" t="s">
        <v>1008</v>
      </c>
      <c r="B2268" t="s">
        <v>987</v>
      </c>
      <c r="C2268">
        <v>189</v>
      </c>
      <c r="D2268">
        <v>369</v>
      </c>
      <c r="E2268" s="6">
        <v>1</v>
      </c>
      <c r="F2268" s="6">
        <v>2267</v>
      </c>
      <c r="G2268" s="6">
        <v>1</v>
      </c>
    </row>
    <row r="2269" spans="1:7">
      <c r="A2269" t="s">
        <v>1257</v>
      </c>
      <c r="B2269" t="s">
        <v>1235</v>
      </c>
      <c r="C2269">
        <v>350</v>
      </c>
      <c r="D2269">
        <v>326</v>
      </c>
      <c r="E2269" s="6">
        <v>1</v>
      </c>
      <c r="F2269" s="6">
        <v>2268</v>
      </c>
      <c r="G2269" s="6">
        <v>1</v>
      </c>
    </row>
    <row r="2270" spans="1:7">
      <c r="A2270" t="s">
        <v>1295</v>
      </c>
      <c r="B2270" t="s">
        <v>1002</v>
      </c>
      <c r="C2270">
        <v>385</v>
      </c>
      <c r="D2270">
        <v>196</v>
      </c>
      <c r="E2270" s="6">
        <v>1</v>
      </c>
      <c r="F2270" s="6">
        <v>2269</v>
      </c>
      <c r="G2270" s="6">
        <v>1</v>
      </c>
    </row>
    <row r="2271" spans="1:7">
      <c r="A2271" t="s">
        <v>1234</v>
      </c>
      <c r="B2271" t="s">
        <v>991</v>
      </c>
      <c r="C2271">
        <v>278</v>
      </c>
      <c r="D2271">
        <v>344</v>
      </c>
      <c r="E2271" s="6">
        <v>1</v>
      </c>
      <c r="F2271" s="6">
        <v>2270</v>
      </c>
      <c r="G2271" s="6">
        <v>1</v>
      </c>
    </row>
    <row r="2272" spans="1:7">
      <c r="A2272" t="s">
        <v>1280</v>
      </c>
      <c r="B2272" t="s">
        <v>991</v>
      </c>
      <c r="C2272">
        <v>92</v>
      </c>
      <c r="D2272">
        <v>344</v>
      </c>
      <c r="E2272" s="6">
        <v>1</v>
      </c>
      <c r="F2272" s="6">
        <v>2271</v>
      </c>
      <c r="G2272" s="6">
        <v>1</v>
      </c>
    </row>
    <row r="2273" spans="1:7">
      <c r="A2273" t="s">
        <v>1025</v>
      </c>
      <c r="B2273" t="s">
        <v>991</v>
      </c>
      <c r="C2273">
        <v>361</v>
      </c>
      <c r="D2273">
        <v>344</v>
      </c>
      <c r="E2273" s="6">
        <v>1</v>
      </c>
      <c r="F2273" s="6">
        <v>2272</v>
      </c>
      <c r="G2273" s="6">
        <v>1</v>
      </c>
    </row>
    <row r="2274" spans="1:7">
      <c r="A2274" t="s">
        <v>1261</v>
      </c>
      <c r="B2274" t="s">
        <v>991</v>
      </c>
      <c r="C2274">
        <v>379</v>
      </c>
      <c r="D2274">
        <v>344</v>
      </c>
      <c r="E2274" s="6">
        <v>1</v>
      </c>
      <c r="F2274" s="6">
        <v>2273</v>
      </c>
      <c r="G2274" s="6">
        <v>1</v>
      </c>
    </row>
    <row r="2275" spans="1:7">
      <c r="A2275" t="s">
        <v>1214</v>
      </c>
      <c r="B2275" t="s">
        <v>991</v>
      </c>
      <c r="C2275">
        <v>279</v>
      </c>
      <c r="D2275">
        <v>344</v>
      </c>
      <c r="E2275" s="6">
        <v>1</v>
      </c>
      <c r="F2275" s="6">
        <v>2274</v>
      </c>
      <c r="G2275" s="6">
        <v>1</v>
      </c>
    </row>
    <row r="2276" spans="1:7">
      <c r="A2276" t="s">
        <v>1244</v>
      </c>
      <c r="B2276" t="s">
        <v>997</v>
      </c>
      <c r="C2276">
        <v>165</v>
      </c>
      <c r="D2276">
        <v>45</v>
      </c>
      <c r="E2276" s="6">
        <v>1</v>
      </c>
      <c r="F2276" s="6">
        <v>2275</v>
      </c>
      <c r="G2276" s="6">
        <v>1</v>
      </c>
    </row>
    <row r="2277" spans="1:7">
      <c r="A2277" t="s">
        <v>998</v>
      </c>
      <c r="B2277" t="s">
        <v>1235</v>
      </c>
      <c r="C2277">
        <v>166</v>
      </c>
      <c r="D2277">
        <v>326</v>
      </c>
      <c r="E2277" s="6">
        <v>1</v>
      </c>
      <c r="F2277" s="6">
        <v>2276</v>
      </c>
      <c r="G2277" s="6">
        <v>1</v>
      </c>
    </row>
    <row r="2278" spans="1:7">
      <c r="A2278" t="s">
        <v>1086</v>
      </c>
      <c r="B2278" t="s">
        <v>1006</v>
      </c>
      <c r="C2278">
        <v>260</v>
      </c>
      <c r="D2278">
        <v>365</v>
      </c>
      <c r="E2278" s="6">
        <v>1</v>
      </c>
      <c r="F2278" s="6">
        <v>2277</v>
      </c>
      <c r="G2278" s="6">
        <v>1</v>
      </c>
    </row>
    <row r="2279" spans="1:7">
      <c r="A2279" t="s">
        <v>984</v>
      </c>
      <c r="B2279" t="s">
        <v>1308</v>
      </c>
      <c r="C2279">
        <v>253</v>
      </c>
      <c r="D2279">
        <v>332</v>
      </c>
      <c r="E2279" s="6">
        <v>1</v>
      </c>
      <c r="F2279" s="6">
        <v>2278</v>
      </c>
      <c r="G2279" s="6">
        <v>1</v>
      </c>
    </row>
    <row r="2280" spans="1:7">
      <c r="A2280" t="s">
        <v>1234</v>
      </c>
      <c r="B2280" t="s">
        <v>1308</v>
      </c>
      <c r="C2280">
        <v>278</v>
      </c>
      <c r="D2280">
        <v>332</v>
      </c>
      <c r="E2280" s="6">
        <v>1</v>
      </c>
      <c r="F2280" s="6">
        <v>2279</v>
      </c>
      <c r="G2280" s="6">
        <v>1</v>
      </c>
    </row>
    <row r="2281" spans="1:7">
      <c r="A2281" t="s">
        <v>1059</v>
      </c>
      <c r="B2281" t="s">
        <v>1308</v>
      </c>
      <c r="C2281">
        <v>61</v>
      </c>
      <c r="D2281">
        <v>332</v>
      </c>
      <c r="E2281" s="6">
        <v>1</v>
      </c>
      <c r="F2281" s="6">
        <v>2280</v>
      </c>
      <c r="G2281" s="6">
        <v>1</v>
      </c>
    </row>
    <row r="2282" spans="1:7">
      <c r="A2282" t="s">
        <v>977</v>
      </c>
      <c r="B2282" t="s">
        <v>1101</v>
      </c>
      <c r="C2282">
        <v>247</v>
      </c>
      <c r="D2282">
        <v>56</v>
      </c>
      <c r="E2282" s="6">
        <v>1</v>
      </c>
      <c r="F2282" s="6">
        <v>2281</v>
      </c>
      <c r="G2282" s="6">
        <v>1</v>
      </c>
    </row>
    <row r="2283" spans="1:7">
      <c r="A2283" t="s">
        <v>1043</v>
      </c>
      <c r="B2283" t="s">
        <v>987</v>
      </c>
      <c r="C2283">
        <v>62</v>
      </c>
      <c r="D2283">
        <v>369</v>
      </c>
      <c r="E2283" s="6">
        <v>1</v>
      </c>
      <c r="F2283" s="6">
        <v>2282</v>
      </c>
      <c r="G2283" s="6">
        <v>1</v>
      </c>
    </row>
    <row r="2284" spans="1:7">
      <c r="A2284" t="s">
        <v>1043</v>
      </c>
      <c r="B2284" t="s">
        <v>1308</v>
      </c>
      <c r="C2284">
        <v>62</v>
      </c>
      <c r="D2284">
        <v>332</v>
      </c>
      <c r="E2284" s="6">
        <v>1</v>
      </c>
      <c r="F2284" s="6">
        <v>2283</v>
      </c>
      <c r="G2284" s="6">
        <v>1</v>
      </c>
    </row>
    <row r="2285" spans="1:7">
      <c r="A2285" t="s">
        <v>1059</v>
      </c>
      <c r="B2285" t="s">
        <v>1308</v>
      </c>
      <c r="C2285">
        <v>61</v>
      </c>
      <c r="D2285">
        <v>332</v>
      </c>
      <c r="E2285" s="6">
        <v>1</v>
      </c>
      <c r="F2285" s="6">
        <v>2284</v>
      </c>
      <c r="G2285" s="6">
        <v>1</v>
      </c>
    </row>
    <row r="2286" spans="1:7">
      <c r="A2286" t="s">
        <v>1099</v>
      </c>
      <c r="B2286" t="s">
        <v>975</v>
      </c>
      <c r="C2286">
        <v>264</v>
      </c>
      <c r="D2286">
        <v>71</v>
      </c>
      <c r="E2286" s="6">
        <v>1</v>
      </c>
      <c r="F2286" s="6">
        <v>2285</v>
      </c>
      <c r="G2286" s="6">
        <v>1</v>
      </c>
    </row>
    <row r="2287" spans="1:7">
      <c r="A2287" t="s">
        <v>1086</v>
      </c>
      <c r="B2287" t="s">
        <v>1235</v>
      </c>
      <c r="C2287">
        <v>260</v>
      </c>
      <c r="D2287">
        <v>326</v>
      </c>
      <c r="E2287" s="6">
        <v>1</v>
      </c>
      <c r="F2287" s="6">
        <v>2286</v>
      </c>
      <c r="G2287" s="6">
        <v>1</v>
      </c>
    </row>
    <row r="2288" spans="1:7">
      <c r="A2288" t="s">
        <v>1086</v>
      </c>
      <c r="B2288" t="s">
        <v>1235</v>
      </c>
      <c r="C2288">
        <v>260</v>
      </c>
      <c r="D2288">
        <v>326</v>
      </c>
      <c r="E2288" s="6">
        <v>1</v>
      </c>
      <c r="F2288" s="6">
        <v>2287</v>
      </c>
      <c r="G2288" s="6">
        <v>1</v>
      </c>
    </row>
    <row r="2289" spans="1:7">
      <c r="A2289" t="s">
        <v>1086</v>
      </c>
      <c r="B2289" t="s">
        <v>1006</v>
      </c>
      <c r="C2289">
        <v>260</v>
      </c>
      <c r="D2289">
        <v>365</v>
      </c>
      <c r="E2289" s="6">
        <v>1</v>
      </c>
      <c r="F2289" s="6">
        <v>2288</v>
      </c>
      <c r="G2289" s="6">
        <v>1</v>
      </c>
    </row>
    <row r="2290" spans="1:7">
      <c r="A2290" t="s">
        <v>1086</v>
      </c>
      <c r="B2290" t="s">
        <v>987</v>
      </c>
      <c r="C2290">
        <v>260</v>
      </c>
      <c r="D2290">
        <v>369</v>
      </c>
      <c r="E2290" s="6">
        <v>1</v>
      </c>
      <c r="F2290" s="6">
        <v>2289</v>
      </c>
      <c r="G2290" s="6">
        <v>1</v>
      </c>
    </row>
    <row r="2291" spans="1:7">
      <c r="A2291" t="s">
        <v>1008</v>
      </c>
      <c r="B2291" t="s">
        <v>1006</v>
      </c>
      <c r="C2291">
        <v>189</v>
      </c>
      <c r="D2291">
        <v>365</v>
      </c>
      <c r="E2291" s="6">
        <v>1</v>
      </c>
      <c r="F2291" s="6">
        <v>2290</v>
      </c>
      <c r="G2291" s="6">
        <v>1</v>
      </c>
    </row>
    <row r="2292" spans="1:7">
      <c r="A2292" t="s">
        <v>1086</v>
      </c>
      <c r="B2292" t="s">
        <v>1006</v>
      </c>
      <c r="C2292">
        <v>260</v>
      </c>
      <c r="D2292">
        <v>365</v>
      </c>
      <c r="E2292" s="6">
        <v>1</v>
      </c>
      <c r="F2292" s="6">
        <v>2291</v>
      </c>
      <c r="G229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90"/>
  <sheetViews>
    <sheetView workbookViewId="0">
      <selection activeCell="A18" sqref="A18"/>
    </sheetView>
  </sheetViews>
  <sheetFormatPr defaultRowHeight="15"/>
  <cols>
    <col min="1" max="1" width="35.140625" bestFit="1" customWidth="1"/>
  </cols>
  <sheetData>
    <row r="1" spans="1:2">
      <c r="A1" t="s">
        <v>1158</v>
      </c>
      <c r="B1">
        <v>1</v>
      </c>
    </row>
    <row r="2" spans="1:2">
      <c r="A2" t="s">
        <v>986</v>
      </c>
      <c r="B2">
        <v>2</v>
      </c>
    </row>
    <row r="3" spans="1:2">
      <c r="A3" t="s">
        <v>1145</v>
      </c>
      <c r="B3">
        <v>3</v>
      </c>
    </row>
    <row r="4" spans="1:2">
      <c r="A4" t="s">
        <v>1212</v>
      </c>
      <c r="B4">
        <v>4</v>
      </c>
    </row>
    <row r="5" spans="1:2">
      <c r="A5" t="s">
        <v>1134</v>
      </c>
      <c r="B5">
        <v>5</v>
      </c>
    </row>
    <row r="6" spans="1:2">
      <c r="A6" t="s">
        <v>1117</v>
      </c>
      <c r="B6">
        <v>6</v>
      </c>
    </row>
    <row r="7" spans="1:2">
      <c r="A7" t="s">
        <v>1283</v>
      </c>
      <c r="B7">
        <v>7</v>
      </c>
    </row>
    <row r="8" spans="1:2">
      <c r="A8" t="s">
        <v>1034</v>
      </c>
      <c r="B8">
        <v>8</v>
      </c>
    </row>
    <row r="9" spans="1:2">
      <c r="A9" t="s">
        <v>1064</v>
      </c>
      <c r="B9">
        <v>9</v>
      </c>
    </row>
    <row r="10" spans="1:2">
      <c r="A10" t="s">
        <v>1247</v>
      </c>
      <c r="B10">
        <v>10</v>
      </c>
    </row>
    <row r="11" spans="1:2">
      <c r="A11" t="s">
        <v>1268</v>
      </c>
      <c r="B11">
        <v>11</v>
      </c>
    </row>
    <row r="12" spans="1:2">
      <c r="A12" t="s">
        <v>1253</v>
      </c>
      <c r="B12">
        <v>12</v>
      </c>
    </row>
    <row r="13" spans="1:2">
      <c r="A13" t="s">
        <v>1063</v>
      </c>
      <c r="B13">
        <v>13</v>
      </c>
    </row>
    <row r="14" spans="1:2">
      <c r="A14" t="s">
        <v>1320</v>
      </c>
      <c r="B14">
        <v>14</v>
      </c>
    </row>
    <row r="15" spans="1:2">
      <c r="A15" t="s">
        <v>982</v>
      </c>
      <c r="B15">
        <v>15</v>
      </c>
    </row>
    <row r="16" spans="1:2">
      <c r="A16" t="s">
        <v>1200</v>
      </c>
      <c r="B16">
        <v>16</v>
      </c>
    </row>
    <row r="17" spans="1:2">
      <c r="A17" t="s">
        <v>1193</v>
      </c>
      <c r="B17">
        <v>17</v>
      </c>
    </row>
    <row r="18" spans="1:2">
      <c r="A18" t="s">
        <v>1312</v>
      </c>
      <c r="B18">
        <v>18</v>
      </c>
    </row>
    <row r="19" spans="1:2">
      <c r="A19" t="s">
        <v>966</v>
      </c>
      <c r="B19">
        <v>19</v>
      </c>
    </row>
    <row r="20" spans="1:2">
      <c r="A20" t="s">
        <v>1022</v>
      </c>
      <c r="B20">
        <v>20</v>
      </c>
    </row>
    <row r="21" spans="1:2">
      <c r="A21" t="s">
        <v>1149</v>
      </c>
      <c r="B21">
        <v>21</v>
      </c>
    </row>
    <row r="22" spans="1:2">
      <c r="A22" t="s">
        <v>1186</v>
      </c>
      <c r="B22">
        <v>22</v>
      </c>
    </row>
    <row r="23" spans="1:2">
      <c r="A23" t="s">
        <v>999</v>
      </c>
      <c r="B23">
        <v>23</v>
      </c>
    </row>
    <row r="24" spans="1:2">
      <c r="A24" t="s">
        <v>1177</v>
      </c>
      <c r="B24">
        <v>24</v>
      </c>
    </row>
    <row r="25" spans="1:2">
      <c r="A25" t="s">
        <v>1184</v>
      </c>
      <c r="B25">
        <v>25</v>
      </c>
    </row>
    <row r="26" spans="1:2">
      <c r="A26" t="s">
        <v>1182</v>
      </c>
      <c r="B26">
        <v>26</v>
      </c>
    </row>
    <row r="27" spans="1:2">
      <c r="A27" t="s">
        <v>1230</v>
      </c>
      <c r="B27">
        <v>27</v>
      </c>
    </row>
    <row r="28" spans="1:2">
      <c r="A28" t="s">
        <v>1178</v>
      </c>
      <c r="B28">
        <v>28</v>
      </c>
    </row>
    <row r="29" spans="1:2">
      <c r="A29" t="s">
        <v>1250</v>
      </c>
      <c r="B29">
        <v>29</v>
      </c>
    </row>
    <row r="30" spans="1:2">
      <c r="A30" t="s">
        <v>1181</v>
      </c>
      <c r="B30">
        <v>30</v>
      </c>
    </row>
    <row r="31" spans="1:2">
      <c r="A31" t="s">
        <v>1194</v>
      </c>
      <c r="B31">
        <v>31</v>
      </c>
    </row>
    <row r="32" spans="1:2">
      <c r="A32" t="s">
        <v>1291</v>
      </c>
      <c r="B32">
        <v>32</v>
      </c>
    </row>
    <row r="33" spans="1:2">
      <c r="A33" t="s">
        <v>1191</v>
      </c>
      <c r="B33">
        <v>33</v>
      </c>
    </row>
    <row r="34" spans="1:2">
      <c r="A34" t="s">
        <v>1157</v>
      </c>
      <c r="B34">
        <v>34</v>
      </c>
    </row>
    <row r="35" spans="1:2">
      <c r="A35" t="s">
        <v>1187</v>
      </c>
      <c r="B35">
        <v>35</v>
      </c>
    </row>
    <row r="36" spans="1:2">
      <c r="A36" t="s">
        <v>1195</v>
      </c>
      <c r="B36">
        <v>36</v>
      </c>
    </row>
    <row r="37" spans="1:2">
      <c r="A37" t="s">
        <v>1021</v>
      </c>
      <c r="B37">
        <v>37</v>
      </c>
    </row>
    <row r="38" spans="1:2">
      <c r="A38" t="s">
        <v>1131</v>
      </c>
      <c r="B38">
        <v>38</v>
      </c>
    </row>
    <row r="39" spans="1:2">
      <c r="A39" t="s">
        <v>1126</v>
      </c>
      <c r="B39">
        <v>39</v>
      </c>
    </row>
    <row r="40" spans="1:2">
      <c r="A40" t="s">
        <v>1123</v>
      </c>
      <c r="B40">
        <v>40</v>
      </c>
    </row>
    <row r="41" spans="1:2">
      <c r="A41" t="s">
        <v>1111</v>
      </c>
      <c r="B41">
        <v>41</v>
      </c>
    </row>
    <row r="42" spans="1:2">
      <c r="A42" t="s">
        <v>976</v>
      </c>
      <c r="B42">
        <v>42</v>
      </c>
    </row>
    <row r="43" spans="1:2">
      <c r="A43" t="s">
        <v>1147</v>
      </c>
      <c r="B43">
        <v>43</v>
      </c>
    </row>
    <row r="44" spans="1:2">
      <c r="A44" t="s">
        <v>1050</v>
      </c>
      <c r="B44">
        <v>44</v>
      </c>
    </row>
    <row r="45" spans="1:2">
      <c r="A45" t="s">
        <v>997</v>
      </c>
      <c r="B45">
        <v>45</v>
      </c>
    </row>
    <row r="46" spans="1:2">
      <c r="A46" t="s">
        <v>1121</v>
      </c>
      <c r="B46">
        <v>46</v>
      </c>
    </row>
    <row r="47" spans="1:2">
      <c r="A47" t="s">
        <v>1003</v>
      </c>
      <c r="B47">
        <v>47</v>
      </c>
    </row>
    <row r="48" spans="1:2">
      <c r="A48" t="s">
        <v>1030</v>
      </c>
      <c r="B48">
        <v>48</v>
      </c>
    </row>
    <row r="49" spans="1:2">
      <c r="A49" t="s">
        <v>1039</v>
      </c>
      <c r="B49">
        <v>49</v>
      </c>
    </row>
    <row r="50" spans="1:2">
      <c r="A50" t="s">
        <v>1011</v>
      </c>
      <c r="B50">
        <v>50</v>
      </c>
    </row>
    <row r="51" spans="1:2">
      <c r="A51" t="s">
        <v>1005</v>
      </c>
      <c r="B51">
        <v>51</v>
      </c>
    </row>
    <row r="52" spans="1:2">
      <c r="A52" t="s">
        <v>1120</v>
      </c>
      <c r="B52">
        <v>52</v>
      </c>
    </row>
    <row r="53" spans="1:2">
      <c r="A53" t="s">
        <v>1047</v>
      </c>
      <c r="B53">
        <v>53</v>
      </c>
    </row>
    <row r="54" spans="1:2">
      <c r="A54" t="s">
        <v>1084</v>
      </c>
      <c r="B54">
        <v>54</v>
      </c>
    </row>
    <row r="55" spans="1:2">
      <c r="A55" t="s">
        <v>945</v>
      </c>
      <c r="B55">
        <v>55</v>
      </c>
    </row>
    <row r="56" spans="1:2">
      <c r="A56" t="s">
        <v>1101</v>
      </c>
      <c r="B56">
        <v>56</v>
      </c>
    </row>
    <row r="57" spans="1:2">
      <c r="A57" t="s">
        <v>954</v>
      </c>
      <c r="B57">
        <v>57</v>
      </c>
    </row>
    <row r="58" spans="1:2">
      <c r="A58" t="s">
        <v>1015</v>
      </c>
      <c r="B58">
        <v>58</v>
      </c>
    </row>
    <row r="59" spans="1:2">
      <c r="A59" t="s">
        <v>1272</v>
      </c>
      <c r="B59">
        <v>59</v>
      </c>
    </row>
    <row r="60" spans="1:2">
      <c r="A60" t="s">
        <v>1176</v>
      </c>
      <c r="B60">
        <v>60</v>
      </c>
    </row>
    <row r="61" spans="1:2">
      <c r="A61" t="s">
        <v>1059</v>
      </c>
      <c r="B61">
        <v>61</v>
      </c>
    </row>
    <row r="62" spans="1:2">
      <c r="A62" t="s">
        <v>1043</v>
      </c>
      <c r="B62">
        <v>62</v>
      </c>
    </row>
    <row r="63" spans="1:2">
      <c r="A63" t="s">
        <v>1058</v>
      </c>
      <c r="B63">
        <v>63</v>
      </c>
    </row>
    <row r="64" spans="1:2">
      <c r="A64" t="s">
        <v>1243</v>
      </c>
      <c r="B64">
        <v>64</v>
      </c>
    </row>
    <row r="65" spans="1:2">
      <c r="A65" t="s">
        <v>1325</v>
      </c>
      <c r="B65">
        <v>65</v>
      </c>
    </row>
    <row r="66" spans="1:2">
      <c r="A66" t="s">
        <v>1146</v>
      </c>
      <c r="B66">
        <v>66</v>
      </c>
    </row>
    <row r="67" spans="1:2">
      <c r="A67" t="s">
        <v>1097</v>
      </c>
      <c r="B67">
        <v>67</v>
      </c>
    </row>
    <row r="68" spans="1:2">
      <c r="A68" t="s">
        <v>949</v>
      </c>
      <c r="B68">
        <v>68</v>
      </c>
    </row>
    <row r="69" spans="1:2">
      <c r="A69" t="s">
        <v>1164</v>
      </c>
      <c r="B69">
        <v>69</v>
      </c>
    </row>
    <row r="70" spans="1:2">
      <c r="A70" t="s">
        <v>1103</v>
      </c>
      <c r="B70">
        <v>70</v>
      </c>
    </row>
    <row r="71" spans="1:2">
      <c r="A71" t="s">
        <v>975</v>
      </c>
      <c r="B71">
        <v>71</v>
      </c>
    </row>
    <row r="72" spans="1:2">
      <c r="A72" t="s">
        <v>1156</v>
      </c>
      <c r="B72">
        <v>72</v>
      </c>
    </row>
    <row r="73" spans="1:2">
      <c r="A73" t="s">
        <v>1204</v>
      </c>
      <c r="B73">
        <v>73</v>
      </c>
    </row>
    <row r="74" spans="1:2">
      <c r="A74" t="s">
        <v>1051</v>
      </c>
      <c r="B74">
        <v>74</v>
      </c>
    </row>
    <row r="75" spans="1:2">
      <c r="A75" t="s">
        <v>1115</v>
      </c>
      <c r="B75">
        <v>75</v>
      </c>
    </row>
    <row r="76" spans="1:2">
      <c r="A76" t="s">
        <v>1133</v>
      </c>
      <c r="B76">
        <v>76</v>
      </c>
    </row>
    <row r="77" spans="1:2">
      <c r="A77" t="s">
        <v>1062</v>
      </c>
      <c r="B77">
        <v>77</v>
      </c>
    </row>
    <row r="78" spans="1:2">
      <c r="A78" t="s">
        <v>972</v>
      </c>
      <c r="B78">
        <v>78</v>
      </c>
    </row>
    <row r="79" spans="1:2">
      <c r="A79" t="s">
        <v>1150</v>
      </c>
      <c r="B79">
        <v>79</v>
      </c>
    </row>
    <row r="80" spans="1:2">
      <c r="A80" t="s">
        <v>1310</v>
      </c>
      <c r="B80">
        <v>80</v>
      </c>
    </row>
    <row r="81" spans="1:2">
      <c r="A81" t="s">
        <v>1207</v>
      </c>
      <c r="B81">
        <v>81</v>
      </c>
    </row>
    <row r="82" spans="1:2">
      <c r="A82" t="s">
        <v>1269</v>
      </c>
      <c r="B82">
        <v>82</v>
      </c>
    </row>
    <row r="83" spans="1:2">
      <c r="A83" t="s">
        <v>1129</v>
      </c>
      <c r="B83">
        <v>83</v>
      </c>
    </row>
    <row r="84" spans="1:2">
      <c r="A84" t="s">
        <v>1271</v>
      </c>
      <c r="B84">
        <v>84</v>
      </c>
    </row>
    <row r="85" spans="1:2">
      <c r="A85" t="s">
        <v>1094</v>
      </c>
      <c r="B85">
        <v>85</v>
      </c>
    </row>
    <row r="86" spans="1:2">
      <c r="A86" t="s">
        <v>973</v>
      </c>
      <c r="B86">
        <v>86</v>
      </c>
    </row>
    <row r="87" spans="1:2">
      <c r="A87" t="s">
        <v>1259</v>
      </c>
      <c r="B87">
        <v>87</v>
      </c>
    </row>
    <row r="88" spans="1:2">
      <c r="A88" t="s">
        <v>1314</v>
      </c>
      <c r="B88">
        <v>88</v>
      </c>
    </row>
    <row r="89" spans="1:2">
      <c r="A89" t="s">
        <v>1260</v>
      </c>
      <c r="B89">
        <v>89</v>
      </c>
    </row>
    <row r="90" spans="1:2">
      <c r="A90" t="s">
        <v>1270</v>
      </c>
      <c r="B90">
        <v>90</v>
      </c>
    </row>
    <row r="91" spans="1:2">
      <c r="A91" t="s">
        <v>1304</v>
      </c>
      <c r="B91">
        <v>91</v>
      </c>
    </row>
    <row r="92" spans="1:2">
      <c r="A92" t="s">
        <v>1280</v>
      </c>
      <c r="B92">
        <v>92</v>
      </c>
    </row>
    <row r="93" spans="1:2">
      <c r="A93" t="s">
        <v>1023</v>
      </c>
      <c r="B93">
        <v>93</v>
      </c>
    </row>
    <row r="94" spans="1:2">
      <c r="A94" t="s">
        <v>990</v>
      </c>
      <c r="B94">
        <v>94</v>
      </c>
    </row>
    <row r="95" spans="1:2">
      <c r="A95" t="s">
        <v>1089</v>
      </c>
      <c r="B95">
        <v>95</v>
      </c>
    </row>
    <row r="96" spans="1:2">
      <c r="A96" t="s">
        <v>994</v>
      </c>
      <c r="B96">
        <v>96</v>
      </c>
    </row>
    <row r="97" spans="1:2">
      <c r="A97" t="s">
        <v>1225</v>
      </c>
      <c r="B97">
        <v>97</v>
      </c>
    </row>
    <row r="98" spans="1:2">
      <c r="A98" t="s">
        <v>1327</v>
      </c>
      <c r="B98">
        <v>98</v>
      </c>
    </row>
    <row r="99" spans="1:2">
      <c r="A99" t="s">
        <v>1240</v>
      </c>
      <c r="B99">
        <v>99</v>
      </c>
    </row>
    <row r="100" spans="1:2">
      <c r="A100" t="s">
        <v>1284</v>
      </c>
      <c r="B100">
        <v>100</v>
      </c>
    </row>
    <row r="101" spans="1:2">
      <c r="A101" t="s">
        <v>1153</v>
      </c>
      <c r="B101">
        <v>101</v>
      </c>
    </row>
    <row r="102" spans="1:2">
      <c r="A102" t="s">
        <v>1311</v>
      </c>
      <c r="B102">
        <v>102</v>
      </c>
    </row>
    <row r="103" spans="1:2">
      <c r="A103" t="s">
        <v>1273</v>
      </c>
      <c r="B103">
        <v>103</v>
      </c>
    </row>
    <row r="104" spans="1:2">
      <c r="A104" t="s">
        <v>1319</v>
      </c>
      <c r="B104">
        <v>104</v>
      </c>
    </row>
    <row r="105" spans="1:2">
      <c r="A105" t="s">
        <v>1330</v>
      </c>
      <c r="B105">
        <v>105</v>
      </c>
    </row>
    <row r="106" spans="1:2">
      <c r="A106" t="s">
        <v>1263</v>
      </c>
      <c r="B106">
        <v>106</v>
      </c>
    </row>
    <row r="107" spans="1:2">
      <c r="A107" t="s">
        <v>988</v>
      </c>
      <c r="B107">
        <v>107</v>
      </c>
    </row>
    <row r="108" spans="1:2">
      <c r="A108" t="s">
        <v>1213</v>
      </c>
      <c r="B108">
        <v>108</v>
      </c>
    </row>
    <row r="109" spans="1:2">
      <c r="A109" t="s">
        <v>995</v>
      </c>
      <c r="B109">
        <v>109</v>
      </c>
    </row>
    <row r="110" spans="1:2">
      <c r="A110" t="s">
        <v>996</v>
      </c>
      <c r="B110">
        <v>110</v>
      </c>
    </row>
    <row r="111" spans="1:2">
      <c r="A111" t="s">
        <v>1044</v>
      </c>
      <c r="B111">
        <v>111</v>
      </c>
    </row>
    <row r="112" spans="1:2">
      <c r="A112" t="s">
        <v>1027</v>
      </c>
      <c r="B112">
        <v>112</v>
      </c>
    </row>
    <row r="113" spans="1:2">
      <c r="A113" t="s">
        <v>1203</v>
      </c>
      <c r="B113">
        <v>113</v>
      </c>
    </row>
    <row r="114" spans="1:2">
      <c r="A114" t="s">
        <v>1197</v>
      </c>
      <c r="B114">
        <v>114</v>
      </c>
    </row>
    <row r="115" spans="1:2">
      <c r="A115" t="s">
        <v>1198</v>
      </c>
      <c r="B115">
        <v>115</v>
      </c>
    </row>
    <row r="116" spans="1:2">
      <c r="A116" t="s">
        <v>1192</v>
      </c>
      <c r="B116">
        <v>116</v>
      </c>
    </row>
    <row r="117" spans="1:2">
      <c r="A117" t="s">
        <v>1317</v>
      </c>
      <c r="B117">
        <v>117</v>
      </c>
    </row>
    <row r="118" spans="1:2">
      <c r="A118" t="s">
        <v>1288</v>
      </c>
      <c r="B118">
        <v>118</v>
      </c>
    </row>
    <row r="119" spans="1:2">
      <c r="A119" t="s">
        <v>1246</v>
      </c>
      <c r="B119">
        <v>119</v>
      </c>
    </row>
    <row r="120" spans="1:2">
      <c r="A120" t="s">
        <v>1183</v>
      </c>
      <c r="B120">
        <v>120</v>
      </c>
    </row>
    <row r="121" spans="1:2">
      <c r="A121" t="s">
        <v>1085</v>
      </c>
      <c r="B121">
        <v>121</v>
      </c>
    </row>
    <row r="122" spans="1:2">
      <c r="A122" t="s">
        <v>1075</v>
      </c>
      <c r="B122">
        <v>122</v>
      </c>
    </row>
    <row r="123" spans="1:2">
      <c r="A123" t="s">
        <v>1074</v>
      </c>
      <c r="B123">
        <v>123</v>
      </c>
    </row>
    <row r="124" spans="1:2">
      <c r="A124" t="s">
        <v>1142</v>
      </c>
      <c r="B124">
        <v>124</v>
      </c>
    </row>
    <row r="125" spans="1:2">
      <c r="A125" t="s">
        <v>1040</v>
      </c>
      <c r="B125">
        <v>125</v>
      </c>
    </row>
    <row r="126" spans="1:2">
      <c r="A126" t="s">
        <v>1316</v>
      </c>
      <c r="B126">
        <v>126</v>
      </c>
    </row>
    <row r="127" spans="1:2">
      <c r="A127" t="s">
        <v>1105</v>
      </c>
      <c r="B127">
        <v>127</v>
      </c>
    </row>
    <row r="128" spans="1:2">
      <c r="A128" t="s">
        <v>1070</v>
      </c>
      <c r="B128">
        <v>128</v>
      </c>
    </row>
    <row r="129" spans="1:2">
      <c r="A129" t="s">
        <v>962</v>
      </c>
      <c r="B129">
        <v>129</v>
      </c>
    </row>
    <row r="130" spans="1:2">
      <c r="A130" t="s">
        <v>967</v>
      </c>
      <c r="B130">
        <v>130</v>
      </c>
    </row>
    <row r="131" spans="1:2">
      <c r="A131" t="s">
        <v>1104</v>
      </c>
      <c r="B131">
        <v>131</v>
      </c>
    </row>
    <row r="132" spans="1:2">
      <c r="A132" t="s">
        <v>971</v>
      </c>
      <c r="B132">
        <v>132</v>
      </c>
    </row>
    <row r="133" spans="1:2">
      <c r="A133" t="s">
        <v>1091</v>
      </c>
      <c r="B133">
        <v>133</v>
      </c>
    </row>
    <row r="134" spans="1:2">
      <c r="A134" t="s">
        <v>1211</v>
      </c>
      <c r="B134">
        <v>134</v>
      </c>
    </row>
    <row r="135" spans="1:2">
      <c r="A135" t="s">
        <v>979</v>
      </c>
      <c r="B135">
        <v>135</v>
      </c>
    </row>
    <row r="136" spans="1:2">
      <c r="A136" t="s">
        <v>1226</v>
      </c>
      <c r="B136">
        <v>136</v>
      </c>
    </row>
    <row r="137" spans="1:2">
      <c r="A137" t="s">
        <v>1228</v>
      </c>
      <c r="B137">
        <v>137</v>
      </c>
    </row>
    <row r="138" spans="1:2">
      <c r="A138" t="s">
        <v>1190</v>
      </c>
      <c r="B138">
        <v>138</v>
      </c>
    </row>
    <row r="139" spans="1:2">
      <c r="A139" t="s">
        <v>1229</v>
      </c>
      <c r="B139">
        <v>139</v>
      </c>
    </row>
    <row r="140" spans="1:2">
      <c r="A140" t="s">
        <v>1252</v>
      </c>
      <c r="B140">
        <v>140</v>
      </c>
    </row>
    <row r="141" spans="1:2">
      <c r="A141" t="s">
        <v>1125</v>
      </c>
      <c r="B141">
        <v>141</v>
      </c>
    </row>
    <row r="142" spans="1:2">
      <c r="A142" t="s">
        <v>1329</v>
      </c>
      <c r="B142">
        <v>142</v>
      </c>
    </row>
    <row r="143" spans="1:2">
      <c r="A143" t="s">
        <v>1122</v>
      </c>
      <c r="B143">
        <v>143</v>
      </c>
    </row>
    <row r="144" spans="1:2">
      <c r="A144" t="s">
        <v>1076</v>
      </c>
      <c r="B144">
        <v>144</v>
      </c>
    </row>
    <row r="145" spans="1:2">
      <c r="A145" t="s">
        <v>1107</v>
      </c>
      <c r="B145">
        <v>145</v>
      </c>
    </row>
    <row r="146" spans="1:2">
      <c r="A146" t="s">
        <v>1137</v>
      </c>
      <c r="B146">
        <v>146</v>
      </c>
    </row>
    <row r="147" spans="1:2">
      <c r="A147" t="s">
        <v>1041</v>
      </c>
      <c r="B147">
        <v>147</v>
      </c>
    </row>
    <row r="148" spans="1:2">
      <c r="A148" t="s">
        <v>1056</v>
      </c>
      <c r="B148">
        <v>148</v>
      </c>
    </row>
    <row r="149" spans="1:2">
      <c r="A149" t="s">
        <v>1326</v>
      </c>
      <c r="B149">
        <v>149</v>
      </c>
    </row>
    <row r="150" spans="1:2">
      <c r="A150" t="s">
        <v>956</v>
      </c>
      <c r="B150">
        <v>150</v>
      </c>
    </row>
    <row r="151" spans="1:2">
      <c r="A151" t="s">
        <v>955</v>
      </c>
      <c r="B151">
        <v>151</v>
      </c>
    </row>
    <row r="152" spans="1:2">
      <c r="A152" t="s">
        <v>1139</v>
      </c>
      <c r="B152">
        <v>152</v>
      </c>
    </row>
    <row r="153" spans="1:2">
      <c r="A153" t="s">
        <v>1143</v>
      </c>
      <c r="B153">
        <v>153</v>
      </c>
    </row>
    <row r="154" spans="1:2">
      <c r="A154" t="s">
        <v>1255</v>
      </c>
      <c r="B154">
        <v>154</v>
      </c>
    </row>
    <row r="155" spans="1:2">
      <c r="A155" t="s">
        <v>1232</v>
      </c>
      <c r="B155">
        <v>155</v>
      </c>
    </row>
    <row r="156" spans="1:2">
      <c r="A156" t="s">
        <v>1289</v>
      </c>
      <c r="B156">
        <v>156</v>
      </c>
    </row>
    <row r="157" spans="1:2">
      <c r="A157" t="s">
        <v>1276</v>
      </c>
      <c r="B157">
        <v>157</v>
      </c>
    </row>
    <row r="158" spans="1:2">
      <c r="A158" t="s">
        <v>1161</v>
      </c>
      <c r="B158">
        <v>158</v>
      </c>
    </row>
    <row r="159" spans="1:2">
      <c r="A159" t="s">
        <v>1239</v>
      </c>
      <c r="B159">
        <v>159</v>
      </c>
    </row>
    <row r="160" spans="1:2">
      <c r="A160" t="s">
        <v>1278</v>
      </c>
      <c r="B160">
        <v>160</v>
      </c>
    </row>
    <row r="161" spans="1:2">
      <c r="A161" t="s">
        <v>1277</v>
      </c>
      <c r="B161">
        <v>161</v>
      </c>
    </row>
    <row r="162" spans="1:2">
      <c r="A162" t="s">
        <v>1281</v>
      </c>
      <c r="B162">
        <v>162</v>
      </c>
    </row>
    <row r="163" spans="1:2">
      <c r="A163" t="s">
        <v>1233</v>
      </c>
      <c r="B163">
        <v>163</v>
      </c>
    </row>
    <row r="164" spans="1:2">
      <c r="A164" t="s">
        <v>1238</v>
      </c>
      <c r="B164">
        <v>164</v>
      </c>
    </row>
    <row r="165" spans="1:2">
      <c r="A165" t="s">
        <v>1244</v>
      </c>
      <c r="B165">
        <v>165</v>
      </c>
    </row>
    <row r="166" spans="1:2">
      <c r="A166" t="s">
        <v>998</v>
      </c>
      <c r="B166">
        <v>166</v>
      </c>
    </row>
    <row r="167" spans="1:2">
      <c r="A167" t="s">
        <v>1279</v>
      </c>
      <c r="B167">
        <v>167</v>
      </c>
    </row>
    <row r="168" spans="1:2">
      <c r="A168" t="s">
        <v>1083</v>
      </c>
      <c r="B168">
        <v>168</v>
      </c>
    </row>
    <row r="169" spans="1:2">
      <c r="A169" t="s">
        <v>1298</v>
      </c>
      <c r="B169">
        <v>169</v>
      </c>
    </row>
    <row r="170" spans="1:2">
      <c r="A170" t="s">
        <v>1328</v>
      </c>
      <c r="B170">
        <v>170</v>
      </c>
    </row>
    <row r="171" spans="1:2">
      <c r="A171" t="s">
        <v>1258</v>
      </c>
      <c r="B171">
        <v>171</v>
      </c>
    </row>
    <row r="172" spans="1:2">
      <c r="A172" t="s">
        <v>1237</v>
      </c>
      <c r="B172">
        <v>172</v>
      </c>
    </row>
    <row r="173" spans="1:2">
      <c r="A173" t="s">
        <v>1275</v>
      </c>
      <c r="B173">
        <v>173</v>
      </c>
    </row>
    <row r="174" spans="1:2">
      <c r="A174" t="s">
        <v>1303</v>
      </c>
      <c r="B174">
        <v>174</v>
      </c>
    </row>
    <row r="175" spans="1:2">
      <c r="A175" t="s">
        <v>1305</v>
      </c>
      <c r="B175">
        <v>175</v>
      </c>
    </row>
    <row r="176" spans="1:2">
      <c r="A176" t="s">
        <v>1256</v>
      </c>
      <c r="B176">
        <v>176</v>
      </c>
    </row>
    <row r="177" spans="1:2">
      <c r="A177" t="s">
        <v>1248</v>
      </c>
      <c r="B177">
        <v>177</v>
      </c>
    </row>
    <row r="178" spans="1:2">
      <c r="A178" t="s">
        <v>989</v>
      </c>
      <c r="B178">
        <v>178</v>
      </c>
    </row>
    <row r="179" spans="1:2">
      <c r="A179" t="s">
        <v>957</v>
      </c>
      <c r="B179">
        <v>179</v>
      </c>
    </row>
    <row r="180" spans="1:2">
      <c r="A180" t="s">
        <v>968</v>
      </c>
      <c r="B180">
        <v>180</v>
      </c>
    </row>
    <row r="181" spans="1:2">
      <c r="A181" t="s">
        <v>1013</v>
      </c>
      <c r="B181">
        <v>181</v>
      </c>
    </row>
    <row r="182" spans="1:2">
      <c r="A182" t="s">
        <v>1024</v>
      </c>
      <c r="B182">
        <v>182</v>
      </c>
    </row>
    <row r="183" spans="1:2">
      <c r="A183" t="s">
        <v>1162</v>
      </c>
      <c r="B183">
        <v>183</v>
      </c>
    </row>
    <row r="184" spans="1:2">
      <c r="A184" t="s">
        <v>1167</v>
      </c>
      <c r="B184">
        <v>184</v>
      </c>
    </row>
    <row r="185" spans="1:2">
      <c r="A185" t="s">
        <v>1072</v>
      </c>
      <c r="B185">
        <v>185</v>
      </c>
    </row>
    <row r="186" spans="1:2">
      <c r="A186" t="s">
        <v>1060</v>
      </c>
      <c r="B186">
        <v>186</v>
      </c>
    </row>
    <row r="187" spans="1:2">
      <c r="A187" t="s">
        <v>1236</v>
      </c>
      <c r="B187">
        <v>187</v>
      </c>
    </row>
    <row r="188" spans="1:2">
      <c r="A188" t="s">
        <v>1151</v>
      </c>
      <c r="B188">
        <v>188</v>
      </c>
    </row>
    <row r="189" spans="1:2">
      <c r="A189" t="s">
        <v>1008</v>
      </c>
      <c r="B189">
        <v>189</v>
      </c>
    </row>
    <row r="190" spans="1:2">
      <c r="A190" t="s">
        <v>1093</v>
      </c>
      <c r="B190">
        <v>190</v>
      </c>
    </row>
    <row r="191" spans="1:2">
      <c r="A191" t="s">
        <v>1009</v>
      </c>
      <c r="B191">
        <v>191</v>
      </c>
    </row>
    <row r="192" spans="1:2">
      <c r="A192" t="s">
        <v>964</v>
      </c>
      <c r="B192">
        <v>192</v>
      </c>
    </row>
    <row r="193" spans="1:2">
      <c r="A193" t="s">
        <v>1324</v>
      </c>
      <c r="B193">
        <v>193</v>
      </c>
    </row>
    <row r="194" spans="1:2">
      <c r="A194" t="s">
        <v>992</v>
      </c>
      <c r="B194">
        <v>194</v>
      </c>
    </row>
    <row r="195" spans="1:2">
      <c r="A195" t="s">
        <v>1160</v>
      </c>
      <c r="B195">
        <v>195</v>
      </c>
    </row>
    <row r="196" spans="1:2">
      <c r="A196" t="s">
        <v>1002</v>
      </c>
      <c r="B196">
        <v>196</v>
      </c>
    </row>
    <row r="197" spans="1:2">
      <c r="A197" t="s">
        <v>1264</v>
      </c>
      <c r="B197">
        <v>197</v>
      </c>
    </row>
    <row r="198" spans="1:2">
      <c r="A198" t="s">
        <v>1106</v>
      </c>
      <c r="B198">
        <v>198</v>
      </c>
    </row>
    <row r="199" spans="1:2">
      <c r="A199" t="s">
        <v>983</v>
      </c>
      <c r="B199">
        <v>199</v>
      </c>
    </row>
    <row r="200" spans="1:2">
      <c r="A200" t="s">
        <v>1217</v>
      </c>
      <c r="B200">
        <v>200</v>
      </c>
    </row>
    <row r="201" spans="1:2">
      <c r="A201" t="s">
        <v>1254</v>
      </c>
      <c r="B201">
        <v>201</v>
      </c>
    </row>
    <row r="202" spans="1:2">
      <c r="A202" t="s">
        <v>1189</v>
      </c>
      <c r="B202">
        <v>202</v>
      </c>
    </row>
    <row r="203" spans="1:2">
      <c r="A203" t="s">
        <v>1318</v>
      </c>
      <c r="B203">
        <v>203</v>
      </c>
    </row>
    <row r="204" spans="1:2">
      <c r="A204" t="s">
        <v>1061</v>
      </c>
      <c r="B204">
        <v>204</v>
      </c>
    </row>
    <row r="205" spans="1:2">
      <c r="A205" t="s">
        <v>1222</v>
      </c>
      <c r="B205">
        <v>205</v>
      </c>
    </row>
    <row r="206" spans="1:2">
      <c r="A206" t="s">
        <v>1068</v>
      </c>
      <c r="B206">
        <v>206</v>
      </c>
    </row>
    <row r="207" spans="1:2">
      <c r="A207" t="s">
        <v>1065</v>
      </c>
      <c r="B207">
        <v>207</v>
      </c>
    </row>
    <row r="208" spans="1:2">
      <c r="A208" t="s">
        <v>1033</v>
      </c>
      <c r="B208">
        <v>208</v>
      </c>
    </row>
    <row r="209" spans="1:2">
      <c r="A209" t="s">
        <v>1037</v>
      </c>
      <c r="B209">
        <v>209</v>
      </c>
    </row>
    <row r="210" spans="1:2">
      <c r="A210" t="s">
        <v>1082</v>
      </c>
      <c r="B210">
        <v>210</v>
      </c>
    </row>
    <row r="211" spans="1:2">
      <c r="A211" t="s">
        <v>1154</v>
      </c>
      <c r="B211">
        <v>211</v>
      </c>
    </row>
    <row r="212" spans="1:2">
      <c r="A212" t="s">
        <v>1108</v>
      </c>
      <c r="B212">
        <v>212</v>
      </c>
    </row>
    <row r="213" spans="1:2">
      <c r="A213" t="s">
        <v>1113</v>
      </c>
      <c r="B213">
        <v>213</v>
      </c>
    </row>
    <row r="214" spans="1:2">
      <c r="A214" t="s">
        <v>1012</v>
      </c>
      <c r="B214">
        <v>214</v>
      </c>
    </row>
    <row r="215" spans="1:2">
      <c r="A215" t="s">
        <v>961</v>
      </c>
      <c r="B215">
        <v>215</v>
      </c>
    </row>
    <row r="216" spans="1:2">
      <c r="A216" t="s">
        <v>1016</v>
      </c>
      <c r="B216">
        <v>216</v>
      </c>
    </row>
    <row r="217" spans="1:2">
      <c r="A217" t="s">
        <v>1127</v>
      </c>
      <c r="B217">
        <v>217</v>
      </c>
    </row>
    <row r="218" spans="1:2">
      <c r="A218" t="s">
        <v>1114</v>
      </c>
      <c r="B218">
        <v>218</v>
      </c>
    </row>
    <row r="219" spans="1:2">
      <c r="A219" t="s">
        <v>1073</v>
      </c>
      <c r="B219">
        <v>219</v>
      </c>
    </row>
    <row r="220" spans="1:2">
      <c r="A220" t="s">
        <v>1227</v>
      </c>
      <c r="B220">
        <v>220</v>
      </c>
    </row>
    <row r="221" spans="1:2">
      <c r="A221" t="s">
        <v>1132</v>
      </c>
      <c r="B221">
        <v>221</v>
      </c>
    </row>
    <row r="222" spans="1:2">
      <c r="A222" t="s">
        <v>1224</v>
      </c>
      <c r="B222">
        <v>222</v>
      </c>
    </row>
    <row r="223" spans="1:2">
      <c r="A223" t="s">
        <v>1035</v>
      </c>
      <c r="B223">
        <v>223</v>
      </c>
    </row>
    <row r="224" spans="1:2">
      <c r="A224" t="s">
        <v>1285</v>
      </c>
      <c r="B224">
        <v>224</v>
      </c>
    </row>
    <row r="225" spans="1:2">
      <c r="A225" t="s">
        <v>970</v>
      </c>
      <c r="B225">
        <v>225</v>
      </c>
    </row>
    <row r="226" spans="1:2">
      <c r="A226" t="s">
        <v>1031</v>
      </c>
      <c r="B226">
        <v>226</v>
      </c>
    </row>
    <row r="227" spans="1:2">
      <c r="A227" t="s">
        <v>952</v>
      </c>
      <c r="B227">
        <v>227</v>
      </c>
    </row>
    <row r="228" spans="1:2">
      <c r="A228" t="s">
        <v>1144</v>
      </c>
      <c r="B228">
        <v>228</v>
      </c>
    </row>
    <row r="229" spans="1:2">
      <c r="A229" t="s">
        <v>1135</v>
      </c>
      <c r="B229">
        <v>229</v>
      </c>
    </row>
    <row r="230" spans="1:2">
      <c r="A230" t="s">
        <v>1138</v>
      </c>
      <c r="B230">
        <v>230</v>
      </c>
    </row>
    <row r="231" spans="1:2">
      <c r="A231" t="s">
        <v>1077</v>
      </c>
      <c r="B231">
        <v>231</v>
      </c>
    </row>
    <row r="232" spans="1:2">
      <c r="A232" t="s">
        <v>1071</v>
      </c>
      <c r="B232">
        <v>232</v>
      </c>
    </row>
    <row r="233" spans="1:2">
      <c r="A233" t="s">
        <v>1152</v>
      </c>
      <c r="B233">
        <v>233</v>
      </c>
    </row>
    <row r="234" spans="1:2">
      <c r="A234" t="s">
        <v>1020</v>
      </c>
      <c r="B234">
        <v>234</v>
      </c>
    </row>
    <row r="235" spans="1:2">
      <c r="A235" t="s">
        <v>1163</v>
      </c>
      <c r="B235">
        <v>235</v>
      </c>
    </row>
    <row r="236" spans="1:2">
      <c r="A236" t="s">
        <v>946</v>
      </c>
      <c r="B236">
        <v>236</v>
      </c>
    </row>
    <row r="237" spans="1:2">
      <c r="A237" t="s">
        <v>951</v>
      </c>
      <c r="B237">
        <v>237</v>
      </c>
    </row>
    <row r="238" spans="1:2">
      <c r="A238" t="s">
        <v>953</v>
      </c>
      <c r="B238">
        <v>238</v>
      </c>
    </row>
    <row r="239" spans="1:2">
      <c r="A239" t="s">
        <v>1221</v>
      </c>
      <c r="B239">
        <v>239</v>
      </c>
    </row>
    <row r="240" spans="1:2">
      <c r="A240" t="s">
        <v>1249</v>
      </c>
      <c r="B240">
        <v>240</v>
      </c>
    </row>
    <row r="241" spans="1:2">
      <c r="A241" t="s">
        <v>1067</v>
      </c>
      <c r="B241">
        <v>241</v>
      </c>
    </row>
    <row r="242" spans="1:2">
      <c r="A242" t="s">
        <v>1090</v>
      </c>
      <c r="B242">
        <v>242</v>
      </c>
    </row>
    <row r="243" spans="1:2">
      <c r="A243" t="s">
        <v>1042</v>
      </c>
      <c r="B243">
        <v>243</v>
      </c>
    </row>
    <row r="244" spans="1:2">
      <c r="A244" t="s">
        <v>1231</v>
      </c>
      <c r="B244">
        <v>244</v>
      </c>
    </row>
    <row r="245" spans="1:2">
      <c r="A245" t="s">
        <v>1210</v>
      </c>
      <c r="B245">
        <v>245</v>
      </c>
    </row>
    <row r="246" spans="1:2">
      <c r="A246" t="s">
        <v>1168</v>
      </c>
      <c r="B246">
        <v>246</v>
      </c>
    </row>
    <row r="247" spans="1:2">
      <c r="A247" t="s">
        <v>977</v>
      </c>
      <c r="B247">
        <v>247</v>
      </c>
    </row>
    <row r="248" spans="1:2">
      <c r="A248" t="s">
        <v>1100</v>
      </c>
      <c r="B248">
        <v>248</v>
      </c>
    </row>
    <row r="249" spans="1:2">
      <c r="A249" t="s">
        <v>1300</v>
      </c>
      <c r="B249">
        <v>249</v>
      </c>
    </row>
    <row r="250" spans="1:2">
      <c r="A250" t="s">
        <v>1088</v>
      </c>
      <c r="B250">
        <v>250</v>
      </c>
    </row>
    <row r="251" spans="1:2">
      <c r="A251" t="s">
        <v>1038</v>
      </c>
      <c r="B251">
        <v>251</v>
      </c>
    </row>
    <row r="252" spans="1:2">
      <c r="A252" t="s">
        <v>1136</v>
      </c>
      <c r="B252">
        <v>252</v>
      </c>
    </row>
    <row r="253" spans="1:2">
      <c r="A253" t="s">
        <v>984</v>
      </c>
      <c r="B253">
        <v>253</v>
      </c>
    </row>
    <row r="254" spans="1:2">
      <c r="A254" t="s">
        <v>1185</v>
      </c>
      <c r="B254">
        <v>254</v>
      </c>
    </row>
    <row r="255" spans="1:2">
      <c r="A255" t="s">
        <v>1171</v>
      </c>
      <c r="B255">
        <v>255</v>
      </c>
    </row>
    <row r="256" spans="1:2">
      <c r="A256" t="s">
        <v>1169</v>
      </c>
      <c r="B256">
        <v>256</v>
      </c>
    </row>
    <row r="257" spans="1:2">
      <c r="A257" t="s">
        <v>1172</v>
      </c>
      <c r="B257">
        <v>257</v>
      </c>
    </row>
    <row r="258" spans="1:2">
      <c r="A258" t="s">
        <v>985</v>
      </c>
      <c r="B258">
        <v>258</v>
      </c>
    </row>
    <row r="259" spans="1:2">
      <c r="A259" t="s">
        <v>1267</v>
      </c>
      <c r="B259">
        <v>259</v>
      </c>
    </row>
    <row r="260" spans="1:2">
      <c r="A260" t="s">
        <v>1086</v>
      </c>
      <c r="B260">
        <v>260</v>
      </c>
    </row>
    <row r="261" spans="1:2">
      <c r="A261" t="s">
        <v>1001</v>
      </c>
      <c r="B261">
        <v>261</v>
      </c>
    </row>
    <row r="262" spans="1:2">
      <c r="A262" t="s">
        <v>1124</v>
      </c>
      <c r="B262">
        <v>262</v>
      </c>
    </row>
    <row r="263" spans="1:2">
      <c r="A263" t="s">
        <v>1092</v>
      </c>
      <c r="B263">
        <v>263</v>
      </c>
    </row>
    <row r="264" spans="1:2">
      <c r="A264" t="s">
        <v>1099</v>
      </c>
      <c r="B264">
        <v>264</v>
      </c>
    </row>
    <row r="265" spans="1:2">
      <c r="A265" t="s">
        <v>1019</v>
      </c>
      <c r="B265">
        <v>265</v>
      </c>
    </row>
    <row r="266" spans="1:2">
      <c r="A266" t="s">
        <v>1130</v>
      </c>
      <c r="B266">
        <v>266</v>
      </c>
    </row>
    <row r="267" spans="1:2">
      <c r="A267" t="s">
        <v>1087</v>
      </c>
      <c r="B267">
        <v>267</v>
      </c>
    </row>
    <row r="268" spans="1:2">
      <c r="A268" t="s">
        <v>1010</v>
      </c>
      <c r="B268">
        <v>268</v>
      </c>
    </row>
    <row r="269" spans="1:2">
      <c r="A269" t="s">
        <v>1206</v>
      </c>
      <c r="B269">
        <v>269</v>
      </c>
    </row>
    <row r="270" spans="1:2">
      <c r="A270" t="s">
        <v>1159</v>
      </c>
      <c r="B270">
        <v>270</v>
      </c>
    </row>
    <row r="271" spans="1:2">
      <c r="A271" t="s">
        <v>1174</v>
      </c>
      <c r="B271">
        <v>271</v>
      </c>
    </row>
    <row r="272" spans="1:2">
      <c r="A272" t="s">
        <v>1166</v>
      </c>
      <c r="B272">
        <v>272</v>
      </c>
    </row>
    <row r="273" spans="1:2">
      <c r="A273" t="s">
        <v>1165</v>
      </c>
      <c r="B273">
        <v>273</v>
      </c>
    </row>
    <row r="274" spans="1:2">
      <c r="A274" t="s">
        <v>1220</v>
      </c>
      <c r="B274">
        <v>274</v>
      </c>
    </row>
    <row r="275" spans="1:2">
      <c r="A275" t="s">
        <v>1323</v>
      </c>
      <c r="B275">
        <v>275</v>
      </c>
    </row>
    <row r="276" spans="1:2">
      <c r="A276" t="s">
        <v>1331</v>
      </c>
      <c r="B276">
        <v>276</v>
      </c>
    </row>
    <row r="277" spans="1:2">
      <c r="A277" t="s">
        <v>969</v>
      </c>
      <c r="B277">
        <v>277</v>
      </c>
    </row>
    <row r="278" spans="1:2">
      <c r="A278" t="s">
        <v>1234</v>
      </c>
      <c r="B278">
        <v>278</v>
      </c>
    </row>
    <row r="279" spans="1:2">
      <c r="A279" t="s">
        <v>1214</v>
      </c>
      <c r="B279">
        <v>279</v>
      </c>
    </row>
    <row r="280" spans="1:2">
      <c r="A280" t="s">
        <v>1029</v>
      </c>
      <c r="B280">
        <v>280</v>
      </c>
    </row>
    <row r="281" spans="1:2">
      <c r="A281" t="s">
        <v>1079</v>
      </c>
      <c r="B281">
        <v>281</v>
      </c>
    </row>
    <row r="282" spans="1:2">
      <c r="A282" t="s">
        <v>1007</v>
      </c>
      <c r="B282">
        <v>282</v>
      </c>
    </row>
    <row r="283" spans="1:2">
      <c r="A283" t="s">
        <v>1209</v>
      </c>
      <c r="B283">
        <v>283</v>
      </c>
    </row>
    <row r="284" spans="1:2">
      <c r="A284" t="s">
        <v>1036</v>
      </c>
      <c r="B284">
        <v>284</v>
      </c>
    </row>
    <row r="285" spans="1:2">
      <c r="A285" t="s">
        <v>974</v>
      </c>
      <c r="B285">
        <v>285</v>
      </c>
    </row>
    <row r="286" spans="1:2">
      <c r="A286" t="s">
        <v>1053</v>
      </c>
      <c r="B286">
        <v>286</v>
      </c>
    </row>
    <row r="287" spans="1:2">
      <c r="A287" t="s">
        <v>1028</v>
      </c>
      <c r="B287">
        <v>287</v>
      </c>
    </row>
    <row r="288" spans="1:2">
      <c r="A288" t="s">
        <v>965</v>
      </c>
      <c r="B288">
        <v>288</v>
      </c>
    </row>
    <row r="289" spans="1:2">
      <c r="A289" t="s">
        <v>1048</v>
      </c>
      <c r="B289">
        <v>289</v>
      </c>
    </row>
    <row r="290" spans="1:2">
      <c r="A290" t="s">
        <v>1054</v>
      </c>
      <c r="B290">
        <v>290</v>
      </c>
    </row>
    <row r="291" spans="1:2">
      <c r="A291" t="s">
        <v>1307</v>
      </c>
      <c r="B291">
        <v>291</v>
      </c>
    </row>
    <row r="292" spans="1:2">
      <c r="A292" t="s">
        <v>1110</v>
      </c>
      <c r="B292">
        <v>292</v>
      </c>
    </row>
    <row r="293" spans="1:2">
      <c r="A293" t="s">
        <v>1045</v>
      </c>
      <c r="B293">
        <v>293</v>
      </c>
    </row>
    <row r="294" spans="1:2">
      <c r="A294" t="s">
        <v>1148</v>
      </c>
      <c r="B294">
        <v>294</v>
      </c>
    </row>
    <row r="295" spans="1:2">
      <c r="A295" t="s">
        <v>944</v>
      </c>
      <c r="B295">
        <v>295</v>
      </c>
    </row>
    <row r="296" spans="1:2">
      <c r="A296" t="s">
        <v>1290</v>
      </c>
      <c r="B296">
        <v>296</v>
      </c>
    </row>
    <row r="297" spans="1:2">
      <c r="A297" t="s">
        <v>1241</v>
      </c>
      <c r="B297">
        <v>297</v>
      </c>
    </row>
    <row r="298" spans="1:2">
      <c r="A298" t="s">
        <v>1274</v>
      </c>
      <c r="B298">
        <v>298</v>
      </c>
    </row>
    <row r="299" spans="1:2">
      <c r="A299" t="s">
        <v>1179</v>
      </c>
      <c r="B299">
        <v>299</v>
      </c>
    </row>
    <row r="300" spans="1:2">
      <c r="A300" t="s">
        <v>1306</v>
      </c>
      <c r="B300">
        <v>300</v>
      </c>
    </row>
    <row r="301" spans="1:2">
      <c r="A301" t="s">
        <v>1282</v>
      </c>
      <c r="B301">
        <v>301</v>
      </c>
    </row>
    <row r="302" spans="1:2">
      <c r="A302" t="s">
        <v>1292</v>
      </c>
      <c r="B302">
        <v>302</v>
      </c>
    </row>
    <row r="303" spans="1:2">
      <c r="A303" t="s">
        <v>1245</v>
      </c>
      <c r="B303">
        <v>303</v>
      </c>
    </row>
    <row r="304" spans="1:2">
      <c r="A304" t="s">
        <v>1095</v>
      </c>
      <c r="B304">
        <v>304</v>
      </c>
    </row>
    <row r="305" spans="1:2">
      <c r="A305" t="s">
        <v>1242</v>
      </c>
      <c r="B305">
        <v>305</v>
      </c>
    </row>
    <row r="306" spans="1:2">
      <c r="A306" t="s">
        <v>1266</v>
      </c>
      <c r="B306">
        <v>306</v>
      </c>
    </row>
    <row r="307" spans="1:2">
      <c r="A307" t="s">
        <v>1322</v>
      </c>
      <c r="B307">
        <v>307</v>
      </c>
    </row>
    <row r="308" spans="1:2">
      <c r="A308" t="s">
        <v>1032</v>
      </c>
      <c r="B308">
        <v>308</v>
      </c>
    </row>
    <row r="309" spans="1:2">
      <c r="A309" t="s">
        <v>1215</v>
      </c>
      <c r="B309">
        <v>309</v>
      </c>
    </row>
    <row r="310" spans="1:2">
      <c r="A310" t="s">
        <v>960</v>
      </c>
      <c r="B310">
        <v>310</v>
      </c>
    </row>
    <row r="311" spans="1:2">
      <c r="A311" t="s">
        <v>1196</v>
      </c>
      <c r="B311">
        <v>311</v>
      </c>
    </row>
    <row r="312" spans="1:2">
      <c r="A312" t="s">
        <v>1201</v>
      </c>
      <c r="B312">
        <v>312</v>
      </c>
    </row>
    <row r="313" spans="1:2">
      <c r="A313" t="s">
        <v>1199</v>
      </c>
      <c r="B313">
        <v>313</v>
      </c>
    </row>
    <row r="314" spans="1:2">
      <c r="A314" t="s">
        <v>1080</v>
      </c>
      <c r="B314">
        <v>314</v>
      </c>
    </row>
    <row r="315" spans="1:2">
      <c r="A315" t="s">
        <v>1294</v>
      </c>
      <c r="B315">
        <v>315</v>
      </c>
    </row>
    <row r="316" spans="1:2">
      <c r="A316" t="s">
        <v>1286</v>
      </c>
      <c r="B316">
        <v>316</v>
      </c>
    </row>
    <row r="317" spans="1:2">
      <c r="A317" t="s">
        <v>1018</v>
      </c>
      <c r="B317">
        <v>317</v>
      </c>
    </row>
    <row r="318" spans="1:2">
      <c r="A318" t="s">
        <v>1140</v>
      </c>
      <c r="B318">
        <v>318</v>
      </c>
    </row>
    <row r="319" spans="1:2">
      <c r="A319" t="s">
        <v>1055</v>
      </c>
      <c r="B319">
        <v>319</v>
      </c>
    </row>
    <row r="320" spans="1:2">
      <c r="A320" t="s">
        <v>1102</v>
      </c>
      <c r="B320">
        <v>320</v>
      </c>
    </row>
    <row r="321" spans="1:2">
      <c r="A321" t="s">
        <v>1309</v>
      </c>
      <c r="B321">
        <v>321</v>
      </c>
    </row>
    <row r="322" spans="1:2">
      <c r="A322" t="s">
        <v>981</v>
      </c>
      <c r="B322">
        <v>322</v>
      </c>
    </row>
    <row r="323" spans="1:2">
      <c r="A323" t="s">
        <v>1302</v>
      </c>
      <c r="B323">
        <v>323</v>
      </c>
    </row>
    <row r="324" spans="1:2">
      <c r="A324" t="s">
        <v>993</v>
      </c>
      <c r="B324">
        <v>324</v>
      </c>
    </row>
    <row r="325" spans="1:2">
      <c r="A325" t="s">
        <v>1218</v>
      </c>
      <c r="B325">
        <v>325</v>
      </c>
    </row>
    <row r="326" spans="1:2">
      <c r="A326" t="s">
        <v>1235</v>
      </c>
      <c r="B326">
        <v>326</v>
      </c>
    </row>
    <row r="327" spans="1:2">
      <c r="A327" t="s">
        <v>959</v>
      </c>
      <c r="B327">
        <v>327</v>
      </c>
    </row>
    <row r="328" spans="1:2">
      <c r="A328" t="s">
        <v>958</v>
      </c>
      <c r="B328">
        <v>328</v>
      </c>
    </row>
    <row r="329" spans="1:2">
      <c r="A329" t="s">
        <v>948</v>
      </c>
      <c r="B329">
        <v>329</v>
      </c>
    </row>
    <row r="330" spans="1:2">
      <c r="A330" t="s">
        <v>1333</v>
      </c>
      <c r="B330">
        <v>330</v>
      </c>
    </row>
    <row r="331" spans="1:2">
      <c r="A331" t="s">
        <v>1202</v>
      </c>
      <c r="B331">
        <v>331</v>
      </c>
    </row>
    <row r="332" spans="1:2">
      <c r="A332" t="s">
        <v>1308</v>
      </c>
      <c r="B332">
        <v>332</v>
      </c>
    </row>
    <row r="333" spans="1:2">
      <c r="A333" t="s">
        <v>1049</v>
      </c>
      <c r="B333">
        <v>333</v>
      </c>
    </row>
    <row r="334" spans="1:2">
      <c r="A334" t="s">
        <v>1219</v>
      </c>
      <c r="B334">
        <v>334</v>
      </c>
    </row>
    <row r="335" spans="1:2">
      <c r="A335" t="s">
        <v>1216</v>
      </c>
      <c r="B335">
        <v>335</v>
      </c>
    </row>
    <row r="336" spans="1:2">
      <c r="A336" t="s">
        <v>1315</v>
      </c>
      <c r="B336">
        <v>336</v>
      </c>
    </row>
    <row r="337" spans="1:2">
      <c r="A337" t="s">
        <v>1297</v>
      </c>
      <c r="B337">
        <v>337</v>
      </c>
    </row>
    <row r="338" spans="1:2">
      <c r="A338" t="s">
        <v>1321</v>
      </c>
      <c r="B338">
        <v>338</v>
      </c>
    </row>
    <row r="339" spans="1:2">
      <c r="A339" t="s">
        <v>1112</v>
      </c>
      <c r="B339">
        <v>339</v>
      </c>
    </row>
    <row r="340" spans="1:2">
      <c r="A340" t="s">
        <v>950</v>
      </c>
      <c r="B340">
        <v>340</v>
      </c>
    </row>
    <row r="341" spans="1:2">
      <c r="A341" t="s">
        <v>1155</v>
      </c>
      <c r="B341">
        <v>341</v>
      </c>
    </row>
    <row r="342" spans="1:2">
      <c r="A342" t="s">
        <v>1116</v>
      </c>
      <c r="B342">
        <v>342</v>
      </c>
    </row>
    <row r="343" spans="1:2">
      <c r="A343" t="s">
        <v>1141</v>
      </c>
      <c r="B343">
        <v>343</v>
      </c>
    </row>
    <row r="344" spans="1:2">
      <c r="A344" t="s">
        <v>991</v>
      </c>
      <c r="B344">
        <v>344</v>
      </c>
    </row>
    <row r="345" spans="1:2">
      <c r="A345" t="s">
        <v>1014</v>
      </c>
      <c r="B345">
        <v>345</v>
      </c>
    </row>
    <row r="346" spans="1:2">
      <c r="A346" t="s">
        <v>1057</v>
      </c>
      <c r="B346">
        <v>346</v>
      </c>
    </row>
    <row r="347" spans="1:2">
      <c r="A347" t="s">
        <v>1332</v>
      </c>
      <c r="B347">
        <v>347</v>
      </c>
    </row>
    <row r="348" spans="1:2">
      <c r="A348" t="s">
        <v>1069</v>
      </c>
      <c r="B348">
        <v>348</v>
      </c>
    </row>
    <row r="349" spans="1:2">
      <c r="A349" t="s">
        <v>1188</v>
      </c>
      <c r="B349">
        <v>349</v>
      </c>
    </row>
    <row r="350" spans="1:2">
      <c r="A350" t="s">
        <v>1257</v>
      </c>
      <c r="B350">
        <v>350</v>
      </c>
    </row>
    <row r="351" spans="1:2">
      <c r="A351" t="s">
        <v>1265</v>
      </c>
      <c r="B351">
        <v>351</v>
      </c>
    </row>
    <row r="352" spans="1:2">
      <c r="A352" t="s">
        <v>1180</v>
      </c>
      <c r="B352">
        <v>352</v>
      </c>
    </row>
    <row r="353" spans="1:2">
      <c r="A353" t="s">
        <v>1175</v>
      </c>
      <c r="B353">
        <v>353</v>
      </c>
    </row>
    <row r="354" spans="1:2">
      <c r="A354" t="s">
        <v>1096</v>
      </c>
      <c r="B354">
        <v>354</v>
      </c>
    </row>
    <row r="355" spans="1:2">
      <c r="A355" t="s">
        <v>980</v>
      </c>
      <c r="B355">
        <v>355</v>
      </c>
    </row>
    <row r="356" spans="1:2">
      <c r="A356" t="s">
        <v>1046</v>
      </c>
      <c r="B356">
        <v>356</v>
      </c>
    </row>
    <row r="357" spans="1:2">
      <c r="A357" t="s">
        <v>1066</v>
      </c>
      <c r="B357">
        <v>357</v>
      </c>
    </row>
    <row r="358" spans="1:2">
      <c r="A358" t="s">
        <v>1118</v>
      </c>
      <c r="B358">
        <v>358</v>
      </c>
    </row>
    <row r="359" spans="1:2">
      <c r="A359" t="s">
        <v>1287</v>
      </c>
      <c r="B359">
        <v>359</v>
      </c>
    </row>
    <row r="360" spans="1:2">
      <c r="A360" t="s">
        <v>1017</v>
      </c>
      <c r="B360">
        <v>360</v>
      </c>
    </row>
    <row r="361" spans="1:2">
      <c r="A361" t="s">
        <v>1025</v>
      </c>
      <c r="B361">
        <v>361</v>
      </c>
    </row>
    <row r="362" spans="1:2">
      <c r="A362" t="s">
        <v>1173</v>
      </c>
      <c r="B362">
        <v>362</v>
      </c>
    </row>
    <row r="363" spans="1:2">
      <c r="A363" t="s">
        <v>1223</v>
      </c>
      <c r="B363">
        <v>363</v>
      </c>
    </row>
    <row r="364" spans="1:2">
      <c r="A364" t="s">
        <v>1004</v>
      </c>
      <c r="B364">
        <v>364</v>
      </c>
    </row>
    <row r="365" spans="1:2">
      <c r="A365" t="s">
        <v>1006</v>
      </c>
      <c r="B365">
        <v>365</v>
      </c>
    </row>
    <row r="366" spans="1:2">
      <c r="A366" t="s">
        <v>978</v>
      </c>
      <c r="B366">
        <v>366</v>
      </c>
    </row>
    <row r="367" spans="1:2">
      <c r="A367" t="s">
        <v>1078</v>
      </c>
      <c r="B367">
        <v>367</v>
      </c>
    </row>
    <row r="368" spans="1:2">
      <c r="A368" t="s">
        <v>1128</v>
      </c>
      <c r="B368">
        <v>368</v>
      </c>
    </row>
    <row r="369" spans="1:2">
      <c r="A369" t="s">
        <v>987</v>
      </c>
      <c r="B369">
        <v>369</v>
      </c>
    </row>
    <row r="370" spans="1:2">
      <c r="A370" t="s">
        <v>1109</v>
      </c>
      <c r="B370">
        <v>370</v>
      </c>
    </row>
    <row r="371" spans="1:2">
      <c r="A371" t="s">
        <v>1052</v>
      </c>
      <c r="B371">
        <v>371</v>
      </c>
    </row>
    <row r="372" spans="1:2">
      <c r="A372" t="s">
        <v>1000</v>
      </c>
      <c r="B372">
        <v>372</v>
      </c>
    </row>
    <row r="373" spans="1:2">
      <c r="A373" t="s">
        <v>1098</v>
      </c>
      <c r="B373">
        <v>373</v>
      </c>
    </row>
    <row r="374" spans="1:2">
      <c r="A374" t="s">
        <v>1119</v>
      </c>
      <c r="B374">
        <v>374</v>
      </c>
    </row>
    <row r="375" spans="1:2">
      <c r="A375" t="s">
        <v>1293</v>
      </c>
      <c r="B375">
        <v>375</v>
      </c>
    </row>
    <row r="376" spans="1:2">
      <c r="A376" t="s">
        <v>1026</v>
      </c>
      <c r="B376">
        <v>376</v>
      </c>
    </row>
    <row r="377" spans="1:2">
      <c r="A377" t="s">
        <v>1296</v>
      </c>
      <c r="B377">
        <v>377</v>
      </c>
    </row>
    <row r="378" spans="1:2">
      <c r="A378" t="s">
        <v>1170</v>
      </c>
      <c r="B378">
        <v>378</v>
      </c>
    </row>
    <row r="379" spans="1:2">
      <c r="A379" t="s">
        <v>1261</v>
      </c>
      <c r="B379">
        <v>379</v>
      </c>
    </row>
    <row r="380" spans="1:2">
      <c r="A380" t="s">
        <v>1301</v>
      </c>
      <c r="B380">
        <v>380</v>
      </c>
    </row>
    <row r="381" spans="1:2">
      <c r="A381" t="s">
        <v>1299</v>
      </c>
      <c r="B381">
        <v>381</v>
      </c>
    </row>
    <row r="382" spans="1:2">
      <c r="A382" t="s">
        <v>1262</v>
      </c>
      <c r="B382">
        <v>382</v>
      </c>
    </row>
    <row r="383" spans="1:2">
      <c r="A383" t="s">
        <v>947</v>
      </c>
      <c r="B383">
        <v>383</v>
      </c>
    </row>
    <row r="384" spans="1:2">
      <c r="A384" t="s">
        <v>1313</v>
      </c>
      <c r="B384">
        <v>384</v>
      </c>
    </row>
    <row r="385" spans="1:2">
      <c r="A385" t="s">
        <v>1295</v>
      </c>
      <c r="B385">
        <v>385</v>
      </c>
    </row>
    <row r="386" spans="1:2">
      <c r="A386" t="s">
        <v>1251</v>
      </c>
      <c r="B386">
        <v>386</v>
      </c>
    </row>
    <row r="387" spans="1:2">
      <c r="A387" t="s">
        <v>963</v>
      </c>
      <c r="B387">
        <v>387</v>
      </c>
    </row>
    <row r="388" spans="1:2">
      <c r="A388" t="s">
        <v>1205</v>
      </c>
      <c r="B388">
        <v>388</v>
      </c>
    </row>
    <row r="389" spans="1:2">
      <c r="A389" t="s">
        <v>1081</v>
      </c>
      <c r="B389">
        <v>389</v>
      </c>
    </row>
    <row r="390" spans="1:2">
      <c r="A390" t="s">
        <v>1334</v>
      </c>
      <c r="B390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</vt:lpstr>
      <vt:lpstr>Key</vt:lpstr>
    </vt:vector>
  </TitlesOfParts>
  <Company>The University of Texas at Austin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Cappellari</dc:creator>
  <cp:lastModifiedBy>Samraat</cp:lastModifiedBy>
  <dcterms:created xsi:type="dcterms:W3CDTF">2011-04-06T15:57:04Z</dcterms:created>
  <dcterms:modified xsi:type="dcterms:W3CDTF">2011-04-25T16:47:42Z</dcterms:modified>
</cp:coreProperties>
</file>