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-DATA\PROFESSION\datasets\youtube vs netflix\"/>
    </mc:Choice>
  </mc:AlternateContent>
  <xr:revisionPtr revIDLastSave="0" documentId="8_{58BD840A-5F2C-48F6-B353-A92DA17283FE}" xr6:coauthVersionLast="47" xr6:coauthVersionMax="47" xr10:uidLastSave="{00000000-0000-0000-0000-000000000000}"/>
  <bookViews>
    <workbookView xWindow="-110" yWindow="-110" windowWidth="19420" windowHeight="11500" xr2:uid="{C231F4C4-BF47-4910-A05E-4E05BC76A45D}"/>
  </bookViews>
  <sheets>
    <sheet name="yt vs N" sheetId="2" r:id="rId1"/>
    <sheet name="Netflix annual subscribers by r" sheetId="8" r:id="rId2"/>
    <sheet name="Netflix annual revenue by regio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2" l="1"/>
  <c r="H4" i="2"/>
  <c r="H5" i="2"/>
  <c r="H6" i="2"/>
  <c r="H7" i="2"/>
  <c r="H8" i="2"/>
  <c r="H9" i="2"/>
  <c r="H10" i="2"/>
  <c r="H11" i="2"/>
  <c r="H12" i="2"/>
  <c r="H13" i="2"/>
  <c r="H2" i="2"/>
  <c r="D3" i="2"/>
  <c r="D4" i="2"/>
  <c r="D5" i="2"/>
  <c r="D6" i="2"/>
  <c r="D7" i="2"/>
  <c r="D8" i="2"/>
  <c r="D9" i="2"/>
  <c r="D10" i="2"/>
  <c r="D11" i="2"/>
  <c r="D12" i="2"/>
  <c r="D13" i="2"/>
  <c r="D2" i="2"/>
</calcChain>
</file>

<file path=xl/sharedStrings.xml><?xml version="1.0" encoding="utf-8"?>
<sst xmlns="http://schemas.openxmlformats.org/spreadsheetml/2006/main" count="19" uniqueCount="14">
  <si>
    <t>Year</t>
  </si>
  <si>
    <t>Netflix_Revenue (bn)</t>
  </si>
  <si>
    <t>Netflix_sub (million)</t>
  </si>
  <si>
    <t>Youtube_revenue(bn)</t>
  </si>
  <si>
    <t>Youtube_users(bn)</t>
  </si>
  <si>
    <t>EMEA</t>
  </si>
  <si>
    <t>Latin America</t>
  </si>
  <si>
    <t>Asia-Pacific</t>
  </si>
  <si>
    <t>Youtube users (mil)</t>
  </si>
  <si>
    <t>Netflix_sub (billion)</t>
  </si>
  <si>
    <t>US &amp; Canada (mil)</t>
  </si>
  <si>
    <t>YT premium subscribers</t>
  </si>
  <si>
    <t>Netflix annual income loss (mil)</t>
  </si>
  <si>
    <t>US &amp; Canada (bn)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</si>
</sst>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b/>
      <sz val="10"/>
      <color theme="1"/>
      <name val="Calibri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 applyAlignment="1">
      <alignment horizontal="center"/>
    </xf>
    <xf numFmtId="0" fontId="1" fillId="0" borderId="0" xfId="1"/>
    <xf numFmtId="0" fontId="3" fillId="0" borderId="0" xfId="1" applyFont="1"/>
  </cellXfs>
  <cellStyles count="2">
    <cellStyle name="Normal" xfId="0" builtinId="0"/>
    <cellStyle name="Normal 2" xfId="1" xr:uid="{6FCA5ACB-6616-49AB-AFBB-4D62B31D1D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095B5-5154-4578-989C-5755BDC59706}">
  <dimension ref="A1:I13"/>
  <sheetViews>
    <sheetView tabSelected="1" workbookViewId="0">
      <selection activeCell="E2" sqref="E2"/>
    </sheetView>
  </sheetViews>
  <sheetFormatPr defaultColWidth="19.7265625"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9</v>
      </c>
      <c r="E1" t="s">
        <v>12</v>
      </c>
      <c r="F1" t="s">
        <v>3</v>
      </c>
      <c r="G1" t="s">
        <v>4</v>
      </c>
      <c r="H1" t="s">
        <v>8</v>
      </c>
      <c r="I1" t="s">
        <v>11</v>
      </c>
    </row>
    <row r="2" spans="1:9" x14ac:dyDescent="0.35">
      <c r="A2">
        <v>2011</v>
      </c>
      <c r="B2">
        <v>3.1</v>
      </c>
      <c r="C2">
        <v>21.5</v>
      </c>
      <c r="D2">
        <f>C2*0.001</f>
        <v>2.1500000000000002E-2</v>
      </c>
      <c r="E2" s="3">
        <v>225</v>
      </c>
      <c r="F2">
        <v>1.3</v>
      </c>
      <c r="G2">
        <v>0.5</v>
      </c>
      <c r="H2">
        <f>G2*1000</f>
        <v>500</v>
      </c>
      <c r="I2">
        <v>0</v>
      </c>
    </row>
    <row r="3" spans="1:9" x14ac:dyDescent="0.35">
      <c r="A3">
        <v>2012</v>
      </c>
      <c r="B3">
        <v>3.5</v>
      </c>
      <c r="C3">
        <v>25.7</v>
      </c>
      <c r="D3">
        <f t="shared" ref="D3:D13" si="0">C3*0.001</f>
        <v>2.5700000000000001E-2</v>
      </c>
      <c r="E3" s="3">
        <v>17</v>
      </c>
      <c r="F3">
        <v>1.7</v>
      </c>
      <c r="G3">
        <v>0.8</v>
      </c>
      <c r="H3">
        <f t="shared" ref="H3:H13" si="1">G3*1000</f>
        <v>800</v>
      </c>
      <c r="I3">
        <v>0</v>
      </c>
    </row>
    <row r="4" spans="1:9" x14ac:dyDescent="0.35">
      <c r="A4">
        <v>2013</v>
      </c>
      <c r="B4">
        <v>4.3</v>
      </c>
      <c r="C4">
        <v>35.6</v>
      </c>
      <c r="D4">
        <f t="shared" si="0"/>
        <v>3.56E-2</v>
      </c>
      <c r="E4" s="3">
        <v>112</v>
      </c>
      <c r="F4">
        <v>3.1</v>
      </c>
      <c r="G4">
        <v>1</v>
      </c>
      <c r="H4">
        <f t="shared" si="1"/>
        <v>1000</v>
      </c>
      <c r="I4">
        <v>0</v>
      </c>
    </row>
    <row r="5" spans="1:9" x14ac:dyDescent="0.35">
      <c r="A5">
        <v>2014</v>
      </c>
      <c r="B5">
        <v>5.4</v>
      </c>
      <c r="C5">
        <v>47.9</v>
      </c>
      <c r="D5">
        <f t="shared" si="0"/>
        <v>4.7899999999999998E-2</v>
      </c>
      <c r="E5" s="3">
        <v>266</v>
      </c>
      <c r="F5">
        <v>4.2</v>
      </c>
      <c r="G5">
        <v>1.1000000000000001</v>
      </c>
      <c r="H5">
        <f t="shared" si="1"/>
        <v>1100</v>
      </c>
      <c r="I5">
        <v>0</v>
      </c>
    </row>
    <row r="6" spans="1:9" x14ac:dyDescent="0.35">
      <c r="A6">
        <v>2015</v>
      </c>
      <c r="B6">
        <v>6.7</v>
      </c>
      <c r="C6">
        <v>62.7</v>
      </c>
      <c r="D6">
        <f t="shared" si="0"/>
        <v>6.2700000000000006E-2</v>
      </c>
      <c r="E6" s="3">
        <v>122</v>
      </c>
      <c r="F6">
        <v>5.5</v>
      </c>
      <c r="G6">
        <v>1.2</v>
      </c>
      <c r="H6">
        <f t="shared" si="1"/>
        <v>1200</v>
      </c>
      <c r="I6">
        <v>1.5</v>
      </c>
    </row>
    <row r="7" spans="1:9" x14ac:dyDescent="0.35">
      <c r="A7">
        <v>2016</v>
      </c>
      <c r="B7">
        <v>8.8000000000000007</v>
      </c>
      <c r="C7">
        <v>79.900000000000006</v>
      </c>
      <c r="D7">
        <f t="shared" si="0"/>
        <v>7.9900000000000013E-2</v>
      </c>
      <c r="E7" s="3">
        <v>188</v>
      </c>
      <c r="F7">
        <v>6.7</v>
      </c>
      <c r="G7">
        <v>1.4</v>
      </c>
      <c r="H7">
        <f t="shared" si="1"/>
        <v>1400</v>
      </c>
      <c r="I7">
        <v>3</v>
      </c>
    </row>
    <row r="8" spans="1:9" x14ac:dyDescent="0.35">
      <c r="A8">
        <v>2017</v>
      </c>
      <c r="B8">
        <v>11.6</v>
      </c>
      <c r="C8">
        <v>99</v>
      </c>
      <c r="D8">
        <f t="shared" si="0"/>
        <v>9.9000000000000005E-2</v>
      </c>
      <c r="E8" s="3">
        <v>560</v>
      </c>
      <c r="F8">
        <v>8.1</v>
      </c>
      <c r="G8">
        <v>1.5</v>
      </c>
      <c r="H8">
        <f t="shared" si="1"/>
        <v>1500</v>
      </c>
      <c r="I8">
        <v>2.8</v>
      </c>
    </row>
    <row r="9" spans="1:9" x14ac:dyDescent="0.35">
      <c r="A9">
        <v>2018</v>
      </c>
      <c r="B9">
        <v>15.7</v>
      </c>
      <c r="C9">
        <v>124.3</v>
      </c>
      <c r="D9">
        <f t="shared" si="0"/>
        <v>0.12429999999999999</v>
      </c>
      <c r="E9" s="3">
        <v>1211</v>
      </c>
      <c r="F9">
        <v>11.1</v>
      </c>
      <c r="G9">
        <v>1.8</v>
      </c>
      <c r="H9">
        <f t="shared" si="1"/>
        <v>1800</v>
      </c>
      <c r="I9">
        <v>10</v>
      </c>
    </row>
    <row r="10" spans="1:9" x14ac:dyDescent="0.35">
      <c r="A10">
        <v>2019</v>
      </c>
      <c r="B10">
        <v>20.100000000000001</v>
      </c>
      <c r="C10">
        <v>151.5</v>
      </c>
      <c r="D10">
        <f t="shared" si="0"/>
        <v>0.1515</v>
      </c>
      <c r="E10" s="3">
        <v>1867</v>
      </c>
      <c r="F10">
        <v>15.1</v>
      </c>
      <c r="G10">
        <v>2</v>
      </c>
      <c r="H10">
        <f t="shared" si="1"/>
        <v>2000</v>
      </c>
      <c r="I10">
        <v>18</v>
      </c>
    </row>
    <row r="11" spans="1:9" x14ac:dyDescent="0.35">
      <c r="A11">
        <v>2020</v>
      </c>
      <c r="B11">
        <v>24.9</v>
      </c>
      <c r="C11">
        <v>192.9</v>
      </c>
      <c r="D11">
        <f t="shared" si="0"/>
        <v>0.19290000000000002</v>
      </c>
      <c r="E11" s="3">
        <v>2761</v>
      </c>
      <c r="F11">
        <v>19.7</v>
      </c>
      <c r="G11">
        <v>2.2999999999999998</v>
      </c>
      <c r="H11">
        <f t="shared" si="1"/>
        <v>2300</v>
      </c>
      <c r="I11">
        <v>30</v>
      </c>
    </row>
    <row r="12" spans="1:9" x14ac:dyDescent="0.35">
      <c r="A12">
        <v>2021</v>
      </c>
      <c r="B12">
        <v>29.6</v>
      </c>
      <c r="C12">
        <v>209</v>
      </c>
      <c r="D12">
        <f t="shared" si="0"/>
        <v>0.20899999999999999</v>
      </c>
      <c r="E12" s="3">
        <v>5116</v>
      </c>
      <c r="F12">
        <v>28.8</v>
      </c>
      <c r="G12">
        <v>2.5</v>
      </c>
      <c r="H12">
        <f t="shared" si="1"/>
        <v>2500</v>
      </c>
      <c r="I12">
        <v>50</v>
      </c>
    </row>
    <row r="13" spans="1:9" x14ac:dyDescent="0.35">
      <c r="A13">
        <v>2022</v>
      </c>
      <c r="B13">
        <v>31.6</v>
      </c>
      <c r="C13">
        <v>220.6</v>
      </c>
      <c r="D13">
        <f t="shared" si="0"/>
        <v>0.22059999999999999</v>
      </c>
      <c r="E13" s="3">
        <v>4491</v>
      </c>
      <c r="F13">
        <v>29.2</v>
      </c>
      <c r="G13">
        <v>2.6</v>
      </c>
      <c r="H13">
        <f t="shared" si="1"/>
        <v>2600</v>
      </c>
      <c r="I13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33B38-0062-4A42-B7C6-251BF5EB81D8}">
  <sheetPr>
    <outlinePr summaryBelow="0" summaryRight="0"/>
  </sheetPr>
  <dimension ref="A1:E6"/>
  <sheetViews>
    <sheetView workbookViewId="0">
      <selection activeCell="A5" sqref="A5"/>
    </sheetView>
  </sheetViews>
  <sheetFormatPr defaultColWidth="12.6328125" defaultRowHeight="15.75" customHeight="1" x14ac:dyDescent="0.3"/>
  <cols>
    <col min="1" max="16384" width="12.6328125" style="2"/>
  </cols>
  <sheetData>
    <row r="1" spans="1:5" ht="13" x14ac:dyDescent="0.3">
      <c r="A1" s="1" t="s">
        <v>0</v>
      </c>
      <c r="B1" s="1" t="s">
        <v>10</v>
      </c>
      <c r="C1" s="1" t="s">
        <v>5</v>
      </c>
      <c r="D1" s="1" t="s">
        <v>6</v>
      </c>
      <c r="E1" s="1" t="s">
        <v>7</v>
      </c>
    </row>
    <row r="2" spans="1:5" ht="15.75" customHeight="1" x14ac:dyDescent="0.3">
      <c r="A2" s="3">
        <v>2018</v>
      </c>
      <c r="B2" s="3">
        <v>64.7</v>
      </c>
      <c r="C2" s="3">
        <v>37.799999999999997</v>
      </c>
      <c r="D2" s="3">
        <v>26</v>
      </c>
      <c r="E2" s="3">
        <v>10.6</v>
      </c>
    </row>
    <row r="3" spans="1:5" ht="15.75" customHeight="1" x14ac:dyDescent="0.3">
      <c r="A3" s="3">
        <v>2019</v>
      </c>
      <c r="B3" s="3">
        <v>67.599999999999994</v>
      </c>
      <c r="C3" s="3">
        <v>51.7</v>
      </c>
      <c r="D3" s="3">
        <v>31.4</v>
      </c>
      <c r="E3" s="3">
        <v>16.2</v>
      </c>
    </row>
    <row r="4" spans="1:5" ht="15.75" customHeight="1" x14ac:dyDescent="0.3">
      <c r="A4" s="3">
        <v>2020</v>
      </c>
      <c r="B4" s="3">
        <v>73.900000000000006</v>
      </c>
      <c r="C4" s="3">
        <v>66.7</v>
      </c>
      <c r="D4" s="3">
        <v>37.5</v>
      </c>
      <c r="E4" s="3">
        <v>25.4</v>
      </c>
    </row>
    <row r="5" spans="1:5" ht="15.75" customHeight="1" x14ac:dyDescent="0.3">
      <c r="A5" s="3">
        <v>2021</v>
      </c>
      <c r="B5" s="3">
        <v>75.2</v>
      </c>
      <c r="C5" s="3">
        <v>74</v>
      </c>
      <c r="D5" s="3">
        <v>39.9</v>
      </c>
      <c r="E5" s="3">
        <v>32.6</v>
      </c>
    </row>
    <row r="6" spans="1:5" ht="15.75" customHeight="1" x14ac:dyDescent="0.3">
      <c r="A6" s="3">
        <v>2022</v>
      </c>
      <c r="B6" s="3">
        <v>74.2</v>
      </c>
      <c r="C6" s="3">
        <v>76.7</v>
      </c>
      <c r="D6" s="3">
        <v>41.6</v>
      </c>
      <c r="E6" s="3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4471B-5A8D-43E9-9701-E56ADC33F425}">
  <sheetPr>
    <outlinePr summaryBelow="0" summaryRight="0"/>
  </sheetPr>
  <dimension ref="A1:E6"/>
  <sheetViews>
    <sheetView workbookViewId="0">
      <selection activeCell="H7" sqref="H7"/>
    </sheetView>
  </sheetViews>
  <sheetFormatPr defaultColWidth="12.6328125" defaultRowHeight="15.75" customHeight="1" x14ac:dyDescent="0.3"/>
  <cols>
    <col min="1" max="16384" width="12.6328125" style="2"/>
  </cols>
  <sheetData>
    <row r="1" spans="1:5" ht="13" x14ac:dyDescent="0.3">
      <c r="A1" s="1" t="s">
        <v>0</v>
      </c>
      <c r="B1" s="1" t="s">
        <v>13</v>
      </c>
      <c r="C1" s="1" t="s">
        <v>5</v>
      </c>
      <c r="D1" s="1" t="s">
        <v>6</v>
      </c>
      <c r="E1" s="1" t="s">
        <v>7</v>
      </c>
    </row>
    <row r="2" spans="1:5" ht="15.75" customHeight="1" x14ac:dyDescent="0.3">
      <c r="A2" s="3">
        <v>2018</v>
      </c>
      <c r="B2" s="3">
        <v>8.2799999999999994</v>
      </c>
      <c r="C2" s="3">
        <v>3.95</v>
      </c>
      <c r="D2" s="3">
        <v>2.2200000000000002</v>
      </c>
      <c r="E2" s="3">
        <v>0.94</v>
      </c>
    </row>
    <row r="3" spans="1:5" ht="15.75" customHeight="1" x14ac:dyDescent="0.3">
      <c r="A3" s="3">
        <v>2019</v>
      </c>
      <c r="B3" s="3">
        <v>10.050000000000001</v>
      </c>
      <c r="C3" s="3">
        <v>5.54</v>
      </c>
      <c r="D3" s="3">
        <v>2.78</v>
      </c>
      <c r="E3" s="3">
        <v>1.46</v>
      </c>
    </row>
    <row r="4" spans="1:5" ht="15.75" customHeight="1" x14ac:dyDescent="0.3">
      <c r="A4" s="3">
        <v>2020</v>
      </c>
      <c r="B4" s="3">
        <v>11.45</v>
      </c>
      <c r="C4" s="3">
        <v>7.77</v>
      </c>
      <c r="D4" s="3">
        <v>3.13</v>
      </c>
      <c r="E4" s="3">
        <v>2.37</v>
      </c>
    </row>
    <row r="5" spans="1:5" ht="15.75" customHeight="1" x14ac:dyDescent="0.3">
      <c r="A5" s="3">
        <v>2021</v>
      </c>
      <c r="B5" s="3">
        <v>12.97</v>
      </c>
      <c r="C5" s="3">
        <v>9.69</v>
      </c>
      <c r="D5" s="3">
        <v>3.57</v>
      </c>
      <c r="E5" s="3">
        <v>3.26</v>
      </c>
    </row>
    <row r="6" spans="1:5" ht="15.75" customHeight="1" x14ac:dyDescent="0.3">
      <c r="A6" s="3">
        <v>2022</v>
      </c>
      <c r="B6" s="3">
        <v>14.08</v>
      </c>
      <c r="C6" s="3">
        <v>9.74</v>
      </c>
      <c r="D6" s="3">
        <v>4.0599999999999996</v>
      </c>
      <c r="E6" s="3">
        <v>3.57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yt vs N</vt:lpstr>
      <vt:lpstr>Netflix annual subscribers by r</vt:lpstr>
      <vt:lpstr>Netflix annual revenue by regio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Muskan kashyap</dc:creator>
  <cp:lastModifiedBy>Muskan kashyap</cp:lastModifiedBy>
  <dcterms:created xsi:type="dcterms:W3CDTF">2023-12-21T11:09:36Z</dcterms:created>
  <dcterms:modified xsi:type="dcterms:W3CDTF">2023-12-21T11:59:40Z</dcterms:modified>
</cp:coreProperties>
</file>