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bed shaikh\OneDrive\Desktop\Data Analyst\"/>
    </mc:Choice>
  </mc:AlternateContent>
  <xr:revisionPtr revIDLastSave="0" documentId="8_{07B7C000-BA5D-48EE-A302-41312AC5D732}" xr6:coauthVersionLast="47" xr6:coauthVersionMax="47" xr10:uidLastSave="{00000000-0000-0000-0000-000000000000}"/>
  <bookViews>
    <workbookView xWindow="0" yWindow="20" windowWidth="19200" windowHeight="10060" activeTab="3" xr2:uid="{00000000-000D-0000-FFFF-FFFF00000000}"/>
  </bookViews>
  <sheets>
    <sheet name="A" sheetId="1" r:id="rId1"/>
    <sheet name="B" sheetId="3" r:id="rId2"/>
    <sheet name="C" sheetId="4" r:id="rId3"/>
    <sheet name="D" sheetId="6" r:id="rId4"/>
  </sheets>
  <externalReferences>
    <externalReference r:id="rId5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f90b39a9-a0cb-46a9-a68c-ab50aa96a216" name="SALESDATA" connection="WorksheetConnection_Cohort3 OPS 270722.xlsx!SALESDATA"/>
          <x15:modelTable id="REGION-20baad16-fba1-4797-b05f-dccfdd072214" name="REGION" connection="WorksheetConnection_Cohort3 OPS 270722.xlsx!REGION"/>
          <x15:modelTable id="CATEGORY-6d2bf3cd-c21b-4d1d-a4af-cd55fb5300b6" name="CATEGORY" connection="WorksheetConnection_Cohort3 OPS 270722.xlsx!CATEGORY"/>
          <x15:modelTable id="SALESDATA-60eda5d8-c0bf-41bf-8b80-7ebd66e740ed" name="SALESDATA1" connection="WorksheetConnection_Cohort3 OPS 270722.xlsx!SALESDATA1"/>
          <x15:modelTable id="REGION-d2ce2fb4-1100-49a7-8681-f0830b8f9e90" name="REGION1" connection="WorksheetConnection_Cohort3 OPS 270722.xlsx!REGION1"/>
          <x15:modelTable id="CATEGORY-68e5810b-2cbf-447f-a102-c502d2dc0500" name="CATEGORY1" connection="WorksheetConnection_Cohort3 OPS 270722.xlsx!CATEGORY1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E7" i="3" l="1"/>
  <c r="E8" i="3"/>
  <c r="E9" i="3"/>
  <c r="E10" i="3"/>
  <c r="E11" i="3"/>
  <c r="E12" i="3"/>
  <c r="E13" i="3"/>
  <c r="E14" i="3"/>
  <c r="E15" i="3"/>
  <c r="E16" i="3"/>
  <c r="E17" i="3"/>
  <c r="E18" i="3"/>
  <c r="E6" i="3"/>
  <c r="G7" i="4"/>
  <c r="L5" i="6"/>
  <c r="M5" i="6"/>
  <c r="N5" i="6"/>
  <c r="O5" i="6"/>
  <c r="P5" i="6"/>
  <c r="L6" i="6"/>
  <c r="M6" i="6"/>
  <c r="N6" i="6"/>
  <c r="O6" i="6"/>
  <c r="P6" i="6"/>
  <c r="L7" i="6"/>
  <c r="M7" i="6"/>
  <c r="N7" i="6"/>
  <c r="O7" i="6"/>
  <c r="P7" i="6"/>
  <c r="L8" i="6"/>
  <c r="M8" i="6"/>
  <c r="N8" i="6"/>
  <c r="O8" i="6"/>
  <c r="P8" i="6"/>
  <c r="L9" i="6"/>
  <c r="M9" i="6"/>
  <c r="N9" i="6"/>
  <c r="O9" i="6"/>
  <c r="P9" i="6"/>
  <c r="L10" i="6"/>
  <c r="M10" i="6"/>
  <c r="N10" i="6"/>
  <c r="O10" i="6"/>
  <c r="P10" i="6"/>
  <c r="L11" i="6"/>
  <c r="M11" i="6"/>
  <c r="N11" i="6"/>
  <c r="O11" i="6"/>
  <c r="P11" i="6"/>
  <c r="L12" i="6"/>
  <c r="M12" i="6"/>
  <c r="N12" i="6"/>
  <c r="O12" i="6"/>
  <c r="P12" i="6"/>
  <c r="L13" i="6"/>
  <c r="M13" i="6"/>
  <c r="N13" i="6"/>
  <c r="O13" i="6"/>
  <c r="P13" i="6"/>
  <c r="L14" i="6"/>
  <c r="M14" i="6"/>
  <c r="N14" i="6"/>
  <c r="O14" i="6"/>
  <c r="P14" i="6"/>
  <c r="L15" i="6"/>
  <c r="M15" i="6"/>
  <c r="N15" i="6"/>
  <c r="O15" i="6"/>
  <c r="P15" i="6"/>
  <c r="L16" i="6"/>
  <c r="M16" i="6"/>
  <c r="N16" i="6"/>
  <c r="O16" i="6"/>
  <c r="P16" i="6"/>
  <c r="K6" i="6"/>
  <c r="K7" i="6"/>
  <c r="K8" i="6"/>
  <c r="K9" i="6"/>
  <c r="K10" i="6"/>
  <c r="K11" i="6"/>
  <c r="K12" i="6"/>
  <c r="K13" i="6"/>
  <c r="K14" i="6"/>
  <c r="K15" i="6"/>
  <c r="K16" i="6"/>
  <c r="K5" i="6"/>
  <c r="G12" i="4"/>
  <c r="G15" i="4"/>
  <c r="G26" i="4"/>
  <c r="G1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sharedStrings.xml><?xml version="1.0" encoding="utf-8"?>
<sst xmlns="http://schemas.openxmlformats.org/spreadsheetml/2006/main" count="121" uniqueCount="51">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</sst>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/mmmm/yyyy"/>
  </numFmts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Museo Sans For Dell"/>
      <family val="2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10" fillId="2" borderId="1"/>
    <xf numFmtId="0" fontId="10" fillId="3" borderId="1">
      <alignment wrapText="1"/>
    </xf>
  </cellStyleXfs>
  <cellXfs count="18">
    <xf numFmtId="0" fontId="0" fillId="0" borderId="0" xfId="0"/>
    <xf numFmtId="0" fontId="0" fillId="0" borderId="1" xfId="0" applyBorder="1"/>
    <xf numFmtId="15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65" fontId="6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/>
    <xf numFmtId="0" fontId="4" fillId="4" borderId="1" xfId="0" applyFont="1" applyFill="1" applyBorder="1"/>
    <xf numFmtId="0" fontId="1" fillId="0" borderId="0" xfId="0" applyFont="1"/>
    <xf numFmtId="0" fontId="4" fillId="0" borderId="1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5">
    <cellStyle name="Blue" xfId="4" xr:uid="{0EFB36B4-931F-4754-9747-4454518B93F3}"/>
    <cellStyle name="Currency 3" xfId="2" xr:uid="{00000000-0005-0000-0000-000000000000}"/>
    <cellStyle name="Normal" xfId="0" builtinId="0"/>
    <cellStyle name="Normal 4" xfId="1" xr:uid="{00000000-0005-0000-0000-000002000000}"/>
    <cellStyle name="Red" xfId="3" xr:uid="{F06C096B-3F60-465F-B557-5668BE421764}"/>
  </cellStyles>
  <dxfs count="7">
    <dxf>
      <font>
        <b/>
        <i/>
        <color rgb="FFFF0000"/>
      </font>
    </dxf>
    <dxf>
      <fill>
        <patternFill>
          <bgColor theme="5" tint="0.59996337778862885"/>
        </patternFill>
      </fill>
    </dxf>
    <dxf>
      <font>
        <b/>
        <i/>
        <color theme="9" tint="0.39994506668294322"/>
      </font>
    </dxf>
    <dxf>
      <font>
        <b/>
        <i/>
        <color theme="8"/>
      </font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20320</xdr:colOff>
      <xdr:row>2</xdr:row>
      <xdr:rowOff>143510</xdr:rowOff>
    </xdr:from>
    <xdr:to>
      <xdr:col>11</xdr:col>
      <xdr:colOff>386323</xdr:colOff>
      <xdr:row>18</xdr:row>
      <xdr:rowOff>52316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5370" y="803910"/>
          <a:ext cx="2804403" cy="285520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9"/>
  <sheetViews>
    <sheetView showGridLines="0" topLeftCell="A4" workbookViewId="0">
      <selection activeCell="K12" sqref="K12"/>
    </sheetView>
  </sheetViews>
  <sheetFormatPr defaultRowHeight="14.5"/>
  <cols>
    <col min="1" max="1" width="16.453125" bestFit="1" customWidth="1"/>
    <col min="3" max="3" width="11.1796875" customWidth="1"/>
    <col min="4" max="4" width="9.81640625" customWidth="1"/>
    <col min="8" max="8" width="14.7265625" bestFit="1" customWidth="1"/>
    <col min="9" max="9" width="7.26953125" customWidth="1"/>
    <col min="10" max="11" width="8.1796875" customWidth="1"/>
  </cols>
  <sheetData>
    <row r="4" spans="1:9">
      <c r="A4" s="16" t="s">
        <v>11</v>
      </c>
      <c r="B4" s="16"/>
      <c r="C4" s="16"/>
      <c r="D4" s="16"/>
      <c r="E4" s="16"/>
      <c r="F4" s="16"/>
      <c r="G4" s="16"/>
      <c r="H4" s="16"/>
      <c r="I4" s="16"/>
    </row>
    <row r="5" spans="1:9">
      <c r="A5" s="16"/>
      <c r="B5" s="16"/>
      <c r="C5" s="16"/>
      <c r="D5" s="16"/>
      <c r="E5" s="16"/>
      <c r="F5" s="16"/>
      <c r="G5" s="16"/>
      <c r="H5" s="16"/>
      <c r="I5" s="16"/>
    </row>
    <row r="6" spans="1:9">
      <c r="A6" s="16"/>
      <c r="B6" s="16"/>
      <c r="C6" s="16"/>
      <c r="D6" s="16"/>
      <c r="E6" s="16"/>
      <c r="F6" s="16"/>
      <c r="G6" s="16"/>
      <c r="H6" s="16"/>
      <c r="I6" s="16"/>
    </row>
    <row r="7" spans="1:9">
      <c r="A7" s="17"/>
      <c r="B7" s="17"/>
      <c r="C7" s="17"/>
      <c r="D7" s="17"/>
      <c r="E7" s="17"/>
      <c r="F7" s="17"/>
      <c r="G7" s="17"/>
      <c r="H7" s="17"/>
      <c r="I7" s="17"/>
    </row>
    <row r="8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 ht="15.75" customHeight="1"/>
    <row r="11" spans="1:9">
      <c r="A11" s="1"/>
      <c r="B11" s="1" t="s">
        <v>0</v>
      </c>
      <c r="C11" s="1" t="s">
        <v>1</v>
      </c>
      <c r="D11" s="1" t="s">
        <v>2</v>
      </c>
      <c r="E11" s="1" t="s">
        <v>42</v>
      </c>
    </row>
    <row r="12" spans="1:9">
      <c r="A12" s="1" t="s">
        <v>3</v>
      </c>
      <c r="B12" s="11">
        <v>10256</v>
      </c>
      <c r="C12" s="11">
        <v>12879</v>
      </c>
      <c r="D12" s="11">
        <v>14598</v>
      </c>
      <c r="E12" s="11">
        <v>16919.666666666701</v>
      </c>
    </row>
    <row r="13" spans="1:9">
      <c r="A13" s="1" t="s">
        <v>4</v>
      </c>
      <c r="B13" s="11">
        <v>11348</v>
      </c>
      <c r="C13" s="11">
        <v>21487</v>
      </c>
      <c r="D13" s="11">
        <v>25645</v>
      </c>
      <c r="E13" s="11">
        <v>33790.333333333299</v>
      </c>
    </row>
    <row r="14" spans="1:9">
      <c r="A14" s="1" t="s">
        <v>5</v>
      </c>
      <c r="B14" s="11">
        <v>10987</v>
      </c>
      <c r="C14" s="11">
        <v>11987</v>
      </c>
      <c r="D14" s="11">
        <v>9587</v>
      </c>
      <c r="E14" s="11">
        <v>9453.6666666666697</v>
      </c>
    </row>
    <row r="15" spans="1:9">
      <c r="A15" s="1" t="s">
        <v>6</v>
      </c>
      <c r="B15" s="11">
        <v>25649</v>
      </c>
      <c r="C15" s="11">
        <v>21564</v>
      </c>
      <c r="D15" s="11">
        <v>19546</v>
      </c>
      <c r="E15" s="11">
        <v>16150</v>
      </c>
    </row>
    <row r="16" spans="1:9">
      <c r="A16" s="1" t="s">
        <v>7</v>
      </c>
      <c r="B16" s="11">
        <v>20154</v>
      </c>
      <c r="C16" s="11">
        <v>22321</v>
      </c>
      <c r="D16" s="11">
        <v>18945</v>
      </c>
      <c r="E16" s="11">
        <v>19264.333333333299</v>
      </c>
    </row>
    <row r="17" spans="1:5">
      <c r="A17" s="1" t="s">
        <v>8</v>
      </c>
      <c r="B17" s="11">
        <v>10254</v>
      </c>
      <c r="C17" s="11">
        <v>9987</v>
      </c>
      <c r="D17" s="11">
        <v>8974</v>
      </c>
      <c r="E17" s="11">
        <v>8458.3333333333303</v>
      </c>
    </row>
    <row r="18" spans="1:5">
      <c r="A18" s="1" t="s">
        <v>9</v>
      </c>
      <c r="B18" s="11">
        <v>32457</v>
      </c>
      <c r="C18" s="11">
        <v>18214</v>
      </c>
      <c r="D18" s="11">
        <v>24973</v>
      </c>
      <c r="E18" s="11">
        <v>17730.666666666701</v>
      </c>
    </row>
    <row r="19" spans="1:5">
      <c r="A19" s="1" t="s">
        <v>10</v>
      </c>
      <c r="B19" s="11">
        <v>18345</v>
      </c>
      <c r="C19" s="11">
        <v>10254</v>
      </c>
      <c r="D19" s="11">
        <v>9987</v>
      </c>
      <c r="E19" s="11">
        <v>4504</v>
      </c>
    </row>
  </sheetData>
  <mergeCells count="2">
    <mergeCell ref="A4:I6"/>
    <mergeCell ref="A7:I9"/>
  </mergeCells>
  <phoneticPr fontId="9" type="noConversion"/>
  <conditionalFormatting sqref="B12:E19">
    <cfRule type="aboveAverage" dxfId="6" priority="1" aboveAverage="0"/>
    <cfRule type="aboveAverage" dxfId="5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dimension ref="B2:R18"/>
  <sheetViews>
    <sheetView topLeftCell="E4" workbookViewId="0">
      <selection activeCell="G10" sqref="G10"/>
    </sheetView>
  </sheetViews>
  <sheetFormatPr defaultRowHeight="14.5"/>
  <cols>
    <col min="2" max="2" width="11.453125" bestFit="1" customWidth="1"/>
    <col min="3" max="3" width="10.26953125" bestFit="1" customWidth="1"/>
    <col min="4" max="4" width="13.1796875" bestFit="1" customWidth="1"/>
    <col min="5" max="5" width="8.26953125" customWidth="1"/>
    <col min="14" max="14" width="10.54296875" bestFit="1" customWidth="1"/>
    <col min="15" max="15" width="12.26953125" customWidth="1"/>
    <col min="17" max="17" width="10.7265625" bestFit="1" customWidth="1"/>
    <col min="18" max="18" width="10" bestFit="1" customWidth="1"/>
  </cols>
  <sheetData>
    <row r="2" spans="2:18" ht="37.9" customHeight="1">
      <c r="B2" s="16" t="s">
        <v>16</v>
      </c>
      <c r="C2" s="16"/>
      <c r="D2" s="16"/>
      <c r="E2" s="16"/>
      <c r="F2" s="16"/>
      <c r="N2" s="16" t="s">
        <v>41</v>
      </c>
      <c r="O2" s="16"/>
      <c r="P2" s="16"/>
      <c r="Q2" s="16"/>
      <c r="R2" s="16"/>
    </row>
    <row r="4" spans="2:18">
      <c r="B4" t="s">
        <v>12</v>
      </c>
      <c r="C4" t="s">
        <v>13</v>
      </c>
      <c r="D4" t="s">
        <v>14</v>
      </c>
    </row>
    <row r="5" spans="2:18">
      <c r="B5" t="s">
        <v>15</v>
      </c>
      <c r="C5" s="2">
        <v>44408</v>
      </c>
      <c r="D5">
        <v>10.02</v>
      </c>
      <c r="N5" s="1" t="s">
        <v>31</v>
      </c>
      <c r="O5" s="1" t="s">
        <v>32</v>
      </c>
    </row>
    <row r="6" spans="2:18">
      <c r="B6" t="s">
        <v>15</v>
      </c>
      <c r="C6" s="2">
        <v>44410</v>
      </c>
      <c r="D6">
        <v>9.98</v>
      </c>
      <c r="E6">
        <f>D5-D6</f>
        <v>3.9999999999999147E-2</v>
      </c>
      <c r="N6" s="1" t="s">
        <v>33</v>
      </c>
      <c r="O6" s="11">
        <v>33236.340000000011</v>
      </c>
      <c r="P6" s="11">
        <v>33236.340000000011</v>
      </c>
    </row>
    <row r="7" spans="2:18">
      <c r="B7" t="s">
        <v>15</v>
      </c>
      <c r="C7" s="2">
        <v>44411</v>
      </c>
      <c r="D7">
        <v>10.01</v>
      </c>
      <c r="E7">
        <f t="shared" ref="E7:E18" si="0">D6-D7</f>
        <v>-2.9999999999999361E-2</v>
      </c>
      <c r="N7" s="1" t="s">
        <v>34</v>
      </c>
      <c r="O7" s="11">
        <v>77318.25</v>
      </c>
      <c r="P7" s="11">
        <v>77318.25</v>
      </c>
    </row>
    <row r="8" spans="2:18">
      <c r="B8" t="s">
        <v>15</v>
      </c>
      <c r="C8" s="2">
        <v>44412</v>
      </c>
      <c r="D8">
        <v>9.9</v>
      </c>
      <c r="E8">
        <f t="shared" si="0"/>
        <v>0.10999999999999943</v>
      </c>
      <c r="N8" s="1" t="s">
        <v>38</v>
      </c>
      <c r="O8" s="11">
        <v>149591.78000000276</v>
      </c>
      <c r="P8" s="11">
        <v>149591.78000000276</v>
      </c>
    </row>
    <row r="9" spans="2:18">
      <c r="B9" t="s">
        <v>15</v>
      </c>
      <c r="C9" s="2">
        <v>44413</v>
      </c>
      <c r="D9">
        <v>9.93</v>
      </c>
      <c r="E9">
        <f t="shared" si="0"/>
        <v>-2.9999999999999361E-2</v>
      </c>
      <c r="N9" s="1" t="s">
        <v>39</v>
      </c>
      <c r="O9" s="11">
        <v>212952.30000000005</v>
      </c>
      <c r="P9" s="11">
        <v>212952.30000000005</v>
      </c>
    </row>
    <row r="10" spans="2:18">
      <c r="B10" t="s">
        <v>15</v>
      </c>
      <c r="C10" s="2">
        <v>44414</v>
      </c>
      <c r="D10">
        <v>9.94</v>
      </c>
      <c r="E10">
        <f t="shared" si="0"/>
        <v>-9.9999999999997868E-3</v>
      </c>
      <c r="N10" s="1" t="s">
        <v>35</v>
      </c>
      <c r="O10" s="11">
        <v>148702.35000000271</v>
      </c>
      <c r="P10" s="11">
        <v>148702.35000000271</v>
      </c>
    </row>
    <row r="11" spans="2:18">
      <c r="B11" t="s">
        <v>15</v>
      </c>
      <c r="C11" s="2">
        <v>44417</v>
      </c>
      <c r="D11">
        <v>10.02</v>
      </c>
      <c r="E11">
        <f t="shared" si="0"/>
        <v>-8.0000000000000071E-2</v>
      </c>
      <c r="N11" s="1" t="s">
        <v>40</v>
      </c>
      <c r="O11" s="11">
        <v>172382.85000000425</v>
      </c>
      <c r="P11" s="11">
        <v>172382.85000000425</v>
      </c>
    </row>
    <row r="12" spans="2:18">
      <c r="B12" t="s">
        <v>15</v>
      </c>
      <c r="C12" s="2">
        <v>44418</v>
      </c>
      <c r="D12">
        <v>9.91</v>
      </c>
      <c r="E12">
        <f t="shared" si="0"/>
        <v>0.10999999999999943</v>
      </c>
      <c r="N12" s="1" t="s">
        <v>36</v>
      </c>
      <c r="O12" s="11">
        <v>17463.150000000001</v>
      </c>
      <c r="P12" s="11">
        <v>17463.150000000001</v>
      </c>
    </row>
    <row r="13" spans="2:18">
      <c r="B13" t="s">
        <v>15</v>
      </c>
      <c r="C13" s="2">
        <v>44419</v>
      </c>
      <c r="D13">
        <v>9.91</v>
      </c>
      <c r="E13">
        <f t="shared" si="0"/>
        <v>0</v>
      </c>
      <c r="N13" s="1" t="s">
        <v>37</v>
      </c>
      <c r="O13" s="11">
        <v>69550.099999999991</v>
      </c>
      <c r="P13" s="11">
        <v>69550.099999999991</v>
      </c>
    </row>
    <row r="14" spans="2:18">
      <c r="B14" t="s">
        <v>15</v>
      </c>
      <c r="C14" s="2">
        <v>44420</v>
      </c>
      <c r="D14">
        <v>9.92</v>
      </c>
      <c r="E14">
        <f t="shared" si="0"/>
        <v>-9.9999999999997868E-3</v>
      </c>
    </row>
    <row r="15" spans="2:18">
      <c r="B15" t="s">
        <v>15</v>
      </c>
      <c r="C15" s="2">
        <v>44421</v>
      </c>
      <c r="D15">
        <v>9.86</v>
      </c>
      <c r="E15">
        <f t="shared" si="0"/>
        <v>6.0000000000000497E-2</v>
      </c>
    </row>
    <row r="16" spans="2:18">
      <c r="B16" t="s">
        <v>15</v>
      </c>
      <c r="C16" s="2">
        <v>44424</v>
      </c>
      <c r="D16">
        <v>9.7799999999999994</v>
      </c>
      <c r="E16">
        <f t="shared" si="0"/>
        <v>8.0000000000000071E-2</v>
      </c>
    </row>
    <row r="17" spans="2:5">
      <c r="B17" t="s">
        <v>15</v>
      </c>
      <c r="C17" s="2">
        <v>44425</v>
      </c>
      <c r="D17">
        <v>9.7200000000000006</v>
      </c>
      <c r="E17">
        <f t="shared" si="0"/>
        <v>5.9999999999998721E-2</v>
      </c>
    </row>
    <row r="18" spans="2:5">
      <c r="B18" t="s">
        <v>15</v>
      </c>
      <c r="C18" s="2">
        <v>44426</v>
      </c>
      <c r="D18">
        <v>9.77</v>
      </c>
      <c r="E18">
        <f t="shared" si="0"/>
        <v>-4.9999999999998934E-2</v>
      </c>
    </row>
  </sheetData>
  <mergeCells count="2">
    <mergeCell ref="B2:F2"/>
    <mergeCell ref="N2:R2"/>
  </mergeCells>
  <conditionalFormatting sqref="P6:P13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{EE193077-3B5A-4095-BF15-68792859DFDE}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CACA3E4-5594-41D4-B631-4EA9F29D8A3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E6:E18</xm:sqref>
        </x14:conditionalFormatting>
        <x14:conditionalFormatting xmlns:xm="http://schemas.microsoft.com/office/excel/2006/main">
          <x14:cfRule type="dataBar" id="{EE193077-3B5A-4095-BF15-68792859DFDE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P6:P13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dimension ref="C3:H27"/>
  <sheetViews>
    <sheetView zoomScale="85" zoomScaleNormal="85" workbookViewId="0">
      <selection activeCell="L13" sqref="L13"/>
    </sheetView>
  </sheetViews>
  <sheetFormatPr defaultRowHeight="14.5"/>
  <cols>
    <col min="4" max="4" width="19.7265625" customWidth="1"/>
    <col min="6" max="6" width="12" bestFit="1" customWidth="1"/>
    <col min="7" max="7" width="17.26953125" bestFit="1" customWidth="1"/>
  </cols>
  <sheetData>
    <row r="3" spans="3:8" ht="18.5">
      <c r="C3" s="12" t="s">
        <v>17</v>
      </c>
    </row>
    <row r="6" spans="3:8" ht="29"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3:8" ht="15.5">
      <c r="C7" s="4">
        <v>1</v>
      </c>
      <c r="D7" s="4" t="s">
        <v>28</v>
      </c>
      <c r="E7" s="5">
        <v>21</v>
      </c>
      <c r="F7" s="6" t="s">
        <v>24</v>
      </c>
      <c r="G7" s="7">
        <f ca="1">TODAY()</f>
        <v>45513</v>
      </c>
      <c r="H7" s="8" t="s">
        <v>26</v>
      </c>
    </row>
    <row r="8" spans="3:8" ht="15.5">
      <c r="C8" s="4">
        <v>2</v>
      </c>
      <c r="D8" s="4" t="s">
        <v>29</v>
      </c>
      <c r="E8" s="5">
        <v>25</v>
      </c>
      <c r="F8" s="5" t="s">
        <v>24</v>
      </c>
      <c r="G8" s="7">
        <v>44754</v>
      </c>
      <c r="H8" s="8" t="s">
        <v>27</v>
      </c>
    </row>
    <row r="9" spans="3:8" ht="15.5">
      <c r="C9" s="4">
        <v>3</v>
      </c>
      <c r="D9" s="4" t="s">
        <v>29</v>
      </c>
      <c r="E9" s="5">
        <v>24</v>
      </c>
      <c r="F9" s="5" t="s">
        <v>24</v>
      </c>
      <c r="G9" s="7">
        <v>44755</v>
      </c>
      <c r="H9" s="8" t="s">
        <v>26</v>
      </c>
    </row>
    <row r="10" spans="3:8" ht="15.5">
      <c r="C10" s="4">
        <v>4</v>
      </c>
      <c r="D10" s="9" t="s">
        <v>29</v>
      </c>
      <c r="E10" s="6">
        <v>26</v>
      </c>
      <c r="F10" s="6" t="s">
        <v>24</v>
      </c>
      <c r="G10" s="10">
        <v>44755</v>
      </c>
      <c r="H10" s="8" t="s">
        <v>27</v>
      </c>
    </row>
    <row r="11" spans="3:8" ht="15.5">
      <c r="C11" s="4">
        <v>5</v>
      </c>
      <c r="D11" s="4" t="s">
        <v>29</v>
      </c>
      <c r="E11" s="5">
        <v>25</v>
      </c>
      <c r="F11" s="5" t="s">
        <v>24</v>
      </c>
      <c r="G11" s="7">
        <v>44756</v>
      </c>
      <c r="H11" s="8" t="s">
        <v>26</v>
      </c>
    </row>
    <row r="12" spans="3:8" ht="15.5">
      <c r="C12" s="4">
        <v>6</v>
      </c>
      <c r="D12" s="4" t="s">
        <v>29</v>
      </c>
      <c r="E12" s="5">
        <v>25</v>
      </c>
      <c r="F12" s="5" t="s">
        <v>24</v>
      </c>
      <c r="G12" s="7">
        <f ca="1">TODAY()</f>
        <v>45513</v>
      </c>
      <c r="H12" s="8" t="s">
        <v>27</v>
      </c>
    </row>
    <row r="13" spans="3:8" ht="15.5">
      <c r="C13" s="4">
        <v>7</v>
      </c>
      <c r="D13" s="4" t="s">
        <v>29</v>
      </c>
      <c r="E13" s="5">
        <v>25</v>
      </c>
      <c r="F13" s="5" t="s">
        <v>24</v>
      </c>
      <c r="G13" s="7">
        <v>44757</v>
      </c>
      <c r="H13" s="8" t="s">
        <v>26</v>
      </c>
    </row>
    <row r="14" spans="3:8" ht="15.5">
      <c r="C14" s="4">
        <v>8</v>
      </c>
      <c r="D14" s="4" t="s">
        <v>29</v>
      </c>
      <c r="E14" s="5">
        <v>25</v>
      </c>
      <c r="F14" s="5" t="s">
        <v>24</v>
      </c>
      <c r="G14" s="7">
        <v>44757</v>
      </c>
      <c r="H14" s="8" t="s">
        <v>27</v>
      </c>
    </row>
    <row r="15" spans="3:8" ht="15.5">
      <c r="C15" s="4">
        <v>9</v>
      </c>
      <c r="D15" s="4" t="s">
        <v>29</v>
      </c>
      <c r="E15" s="5">
        <v>25</v>
      </c>
      <c r="F15" s="5" t="s">
        <v>24</v>
      </c>
      <c r="G15" s="7">
        <f ca="1">TODAY()</f>
        <v>45513</v>
      </c>
      <c r="H15" s="8" t="s">
        <v>26</v>
      </c>
    </row>
    <row r="16" spans="3:8" ht="15.5">
      <c r="C16" s="4">
        <v>10</v>
      </c>
      <c r="D16" s="4" t="s">
        <v>29</v>
      </c>
      <c r="E16" s="5">
        <v>24</v>
      </c>
      <c r="F16" s="5" t="s">
        <v>24</v>
      </c>
      <c r="G16" s="7">
        <v>44761</v>
      </c>
      <c r="H16" s="8" t="s">
        <v>27</v>
      </c>
    </row>
    <row r="17" spans="3:8" ht="15.5">
      <c r="C17" s="4">
        <v>11</v>
      </c>
      <c r="D17" s="4" t="s">
        <v>29</v>
      </c>
      <c r="E17" s="5">
        <v>20</v>
      </c>
      <c r="F17" s="5" t="s">
        <v>24</v>
      </c>
      <c r="G17" s="7">
        <v>44762</v>
      </c>
      <c r="H17" s="8" t="s">
        <v>26</v>
      </c>
    </row>
    <row r="18" spans="3:8" ht="15.5">
      <c r="C18" s="4">
        <v>12</v>
      </c>
      <c r="D18" s="4" t="s">
        <v>29</v>
      </c>
      <c r="E18" s="5">
        <v>20</v>
      </c>
      <c r="F18" s="5" t="s">
        <v>24</v>
      </c>
      <c r="G18" s="7">
        <v>44762</v>
      </c>
      <c r="H18" s="8" t="s">
        <v>27</v>
      </c>
    </row>
    <row r="19" spans="3:8" ht="15.5">
      <c r="C19" s="4">
        <v>13</v>
      </c>
      <c r="D19" s="4" t="s">
        <v>28</v>
      </c>
      <c r="E19" s="5">
        <v>25</v>
      </c>
      <c r="F19" s="5" t="s">
        <v>24</v>
      </c>
      <c r="G19" s="7">
        <f ca="1">TODAY()</f>
        <v>45513</v>
      </c>
      <c r="H19" s="8" t="s">
        <v>26</v>
      </c>
    </row>
    <row r="20" spans="3:8" ht="15.5">
      <c r="C20" s="4">
        <v>14</v>
      </c>
      <c r="D20" s="4" t="s">
        <v>30</v>
      </c>
      <c r="E20" s="5">
        <v>27</v>
      </c>
      <c r="F20" s="5" t="s">
        <v>25</v>
      </c>
      <c r="G20" s="7">
        <v>44763</v>
      </c>
      <c r="H20" s="8" t="s">
        <v>27</v>
      </c>
    </row>
    <row r="21" spans="3:8" ht="15.5">
      <c r="C21" s="4">
        <v>15</v>
      </c>
      <c r="D21" s="4" t="s">
        <v>30</v>
      </c>
      <c r="E21" s="5">
        <v>26</v>
      </c>
      <c r="F21" s="5" t="s">
        <v>25</v>
      </c>
      <c r="G21" s="7">
        <v>44764</v>
      </c>
      <c r="H21" s="8" t="s">
        <v>26</v>
      </c>
    </row>
    <row r="22" spans="3:8" ht="15.5">
      <c r="C22" s="4">
        <v>16</v>
      </c>
      <c r="D22" s="4" t="s">
        <v>30</v>
      </c>
      <c r="E22" s="5">
        <v>14</v>
      </c>
      <c r="F22" s="5" t="s">
        <v>24</v>
      </c>
      <c r="G22" s="7">
        <v>44764</v>
      </c>
      <c r="H22" s="8" t="s">
        <v>27</v>
      </c>
    </row>
    <row r="23" spans="3:8" ht="15.5">
      <c r="C23" s="4">
        <v>17</v>
      </c>
      <c r="D23" s="4" t="s">
        <v>29</v>
      </c>
      <c r="E23" s="8">
        <v>27</v>
      </c>
      <c r="F23" s="6" t="s">
        <v>24</v>
      </c>
      <c r="G23" s="7">
        <v>44768</v>
      </c>
      <c r="H23" s="8" t="s">
        <v>26</v>
      </c>
    </row>
    <row r="24" spans="3:8" ht="15.5">
      <c r="C24" s="4">
        <v>18</v>
      </c>
      <c r="D24" s="4" t="s">
        <v>28</v>
      </c>
      <c r="E24" s="5">
        <v>24</v>
      </c>
      <c r="F24" s="5" t="s">
        <v>24</v>
      </c>
      <c r="G24" s="7">
        <v>44768</v>
      </c>
      <c r="H24" s="8" t="s">
        <v>27</v>
      </c>
    </row>
    <row r="25" spans="3:8" ht="15.5">
      <c r="C25" s="4">
        <v>19</v>
      </c>
      <c r="D25" s="4" t="s">
        <v>30</v>
      </c>
      <c r="E25" s="5">
        <v>27</v>
      </c>
      <c r="F25" s="5" t="s">
        <v>25</v>
      </c>
      <c r="G25" s="7">
        <v>44769</v>
      </c>
      <c r="H25" s="8" t="s">
        <v>26</v>
      </c>
    </row>
    <row r="26" spans="3:8" ht="15.5">
      <c r="C26" s="4">
        <v>20</v>
      </c>
      <c r="D26" s="4" t="s">
        <v>29</v>
      </c>
      <c r="E26" s="8">
        <v>27</v>
      </c>
      <c r="F26" s="6" t="s">
        <v>24</v>
      </c>
      <c r="G26" s="7">
        <f ca="1">TODAY()</f>
        <v>45513</v>
      </c>
      <c r="H26" s="8" t="s">
        <v>27</v>
      </c>
    </row>
    <row r="27" spans="3:8" ht="15.5">
      <c r="C27" s="4">
        <v>21</v>
      </c>
      <c r="D27" s="4" t="s">
        <v>29</v>
      </c>
      <c r="E27" s="8">
        <v>28</v>
      </c>
      <c r="F27" s="6" t="s">
        <v>24</v>
      </c>
      <c r="G27" s="7">
        <v>44771</v>
      </c>
      <c r="H27" s="8" t="s">
        <v>26</v>
      </c>
    </row>
  </sheetData>
  <conditionalFormatting sqref="C7:H27">
    <cfRule type="expression" dxfId="4" priority="1">
      <formula>$G7=TODAY()</formula>
    </cfRule>
    <cfRule type="expression" dxfId="3" priority="2">
      <formula>$C1=TODAY()</formula>
    </cfRule>
    <cfRule type="expression" dxfId="2" priority="3">
      <formula>$A1=TODAY()</formula>
    </cfRule>
  </conditionalFormatting>
  <conditionalFormatting sqref="D7:H27">
    <cfRule type="expression" dxfId="1" priority="10">
      <formula>#REF!=TODAY()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dimension ref="B1:P16"/>
  <sheetViews>
    <sheetView tabSelected="1" workbookViewId="0">
      <selection activeCell="C3" sqref="C3"/>
    </sheetView>
  </sheetViews>
  <sheetFormatPr defaultRowHeight="14.5"/>
  <sheetData>
    <row r="1" spans="2:16">
      <c r="B1" s="14" t="s">
        <v>50</v>
      </c>
    </row>
    <row r="3" spans="2:16">
      <c r="B3" s="13" t="s">
        <v>43</v>
      </c>
      <c r="C3" s="1" t="s">
        <v>45</v>
      </c>
    </row>
    <row r="5" spans="2:16">
      <c r="B5" s="15" t="s">
        <v>45</v>
      </c>
      <c r="C5" s="15" t="s">
        <v>46</v>
      </c>
      <c r="D5" s="15" t="s">
        <v>47</v>
      </c>
      <c r="E5" s="15" t="s">
        <v>48</v>
      </c>
      <c r="F5" s="15" t="s">
        <v>44</v>
      </c>
      <c r="G5" s="15" t="s">
        <v>49</v>
      </c>
      <c r="K5" t="b">
        <f t="shared" ref="K5:K16" si="0">B$5=$C$3</f>
        <v>1</v>
      </c>
      <c r="L5" t="b">
        <f t="shared" ref="L5:P16" si="1">C$5=$C$3</f>
        <v>0</v>
      </c>
      <c r="M5" t="b">
        <f t="shared" si="1"/>
        <v>0</v>
      </c>
      <c r="N5" t="b">
        <f t="shared" si="1"/>
        <v>0</v>
      </c>
      <c r="O5" t="b">
        <f t="shared" si="1"/>
        <v>0</v>
      </c>
      <c r="P5" t="b">
        <f t="shared" si="1"/>
        <v>0</v>
      </c>
    </row>
    <row r="6" spans="2:16">
      <c r="B6" s="1">
        <v>244</v>
      </c>
      <c r="C6" s="1">
        <v>605</v>
      </c>
      <c r="D6" s="1">
        <v>596</v>
      </c>
      <c r="E6" s="1">
        <v>116</v>
      </c>
      <c r="F6" s="1">
        <v>970</v>
      </c>
      <c r="G6" s="1">
        <v>170</v>
      </c>
      <c r="K6" t="b">
        <f t="shared" si="0"/>
        <v>1</v>
      </c>
      <c r="L6" t="b">
        <f t="shared" si="1"/>
        <v>0</v>
      </c>
      <c r="M6" t="b">
        <f t="shared" si="1"/>
        <v>0</v>
      </c>
      <c r="N6" t="b">
        <f t="shared" si="1"/>
        <v>0</v>
      </c>
      <c r="O6" t="b">
        <f t="shared" si="1"/>
        <v>0</v>
      </c>
      <c r="P6" t="b">
        <f t="shared" si="1"/>
        <v>0</v>
      </c>
    </row>
    <row r="7" spans="2:16">
      <c r="B7" s="1">
        <v>589</v>
      </c>
      <c r="C7" s="1">
        <v>385</v>
      </c>
      <c r="D7" s="1">
        <v>959</v>
      </c>
      <c r="E7" s="1">
        <v>778</v>
      </c>
      <c r="F7" s="1">
        <v>1067</v>
      </c>
      <c r="G7" s="1">
        <v>419</v>
      </c>
      <c r="K7" t="b">
        <f t="shared" si="0"/>
        <v>1</v>
      </c>
      <c r="L7" t="b">
        <f t="shared" si="1"/>
        <v>0</v>
      </c>
      <c r="M7" t="b">
        <f t="shared" si="1"/>
        <v>0</v>
      </c>
      <c r="N7" t="b">
        <f t="shared" si="1"/>
        <v>0</v>
      </c>
      <c r="O7" t="b">
        <f t="shared" si="1"/>
        <v>0</v>
      </c>
      <c r="P7" t="b">
        <f t="shared" si="1"/>
        <v>0</v>
      </c>
    </row>
    <row r="8" spans="2:16">
      <c r="B8" s="1">
        <v>565</v>
      </c>
      <c r="C8" s="1">
        <v>929</v>
      </c>
      <c r="D8" s="1">
        <v>685</v>
      </c>
      <c r="E8" s="1">
        <v>606</v>
      </c>
      <c r="F8" s="1">
        <v>497</v>
      </c>
      <c r="G8" s="1">
        <v>591</v>
      </c>
      <c r="K8" t="b">
        <f t="shared" si="0"/>
        <v>1</v>
      </c>
      <c r="L8" t="b">
        <f t="shared" si="1"/>
        <v>0</v>
      </c>
      <c r="M8" t="b">
        <f t="shared" si="1"/>
        <v>0</v>
      </c>
      <c r="N8" t="b">
        <f t="shared" si="1"/>
        <v>0</v>
      </c>
      <c r="O8" t="b">
        <f t="shared" si="1"/>
        <v>0</v>
      </c>
      <c r="P8" t="b">
        <f t="shared" si="1"/>
        <v>0</v>
      </c>
    </row>
    <row r="9" spans="2:16">
      <c r="B9" s="1">
        <v>704</v>
      </c>
      <c r="C9" s="1">
        <v>355</v>
      </c>
      <c r="D9" s="1">
        <v>1114</v>
      </c>
      <c r="E9" s="1">
        <v>686</v>
      </c>
      <c r="F9" s="1">
        <v>678</v>
      </c>
      <c r="G9" s="1">
        <v>1121</v>
      </c>
      <c r="K9" t="b">
        <f t="shared" si="0"/>
        <v>1</v>
      </c>
      <c r="L9" t="b">
        <f t="shared" si="1"/>
        <v>0</v>
      </c>
      <c r="M9" t="b">
        <f t="shared" si="1"/>
        <v>0</v>
      </c>
      <c r="N9" t="b">
        <f t="shared" si="1"/>
        <v>0</v>
      </c>
      <c r="O9" t="b">
        <f t="shared" si="1"/>
        <v>0</v>
      </c>
      <c r="P9" t="b">
        <f t="shared" si="1"/>
        <v>0</v>
      </c>
    </row>
    <row r="10" spans="2:16">
      <c r="B10" s="1">
        <v>1118</v>
      </c>
      <c r="C10" s="1">
        <v>1023</v>
      </c>
      <c r="D10" s="1">
        <v>733</v>
      </c>
      <c r="E10" s="1">
        <v>998</v>
      </c>
      <c r="F10" s="1">
        <v>174</v>
      </c>
      <c r="G10" s="1">
        <v>123</v>
      </c>
      <c r="K10" t="b">
        <f t="shared" si="0"/>
        <v>1</v>
      </c>
      <c r="L10" t="b">
        <f t="shared" si="1"/>
        <v>0</v>
      </c>
      <c r="M10" t="b">
        <f t="shared" si="1"/>
        <v>0</v>
      </c>
      <c r="N10" t="b">
        <f t="shared" si="1"/>
        <v>0</v>
      </c>
      <c r="O10" t="b">
        <f t="shared" si="1"/>
        <v>0</v>
      </c>
      <c r="P10" t="b">
        <f t="shared" si="1"/>
        <v>0</v>
      </c>
    </row>
    <row r="11" spans="2:16">
      <c r="B11" s="1">
        <v>1045</v>
      </c>
      <c r="C11" s="1">
        <v>1162</v>
      </c>
      <c r="D11" s="1">
        <v>819</v>
      </c>
      <c r="E11" s="1">
        <v>877</v>
      </c>
      <c r="F11" s="1">
        <v>945</v>
      </c>
      <c r="G11" s="1">
        <v>1106</v>
      </c>
      <c r="K11" t="b">
        <f t="shared" si="0"/>
        <v>1</v>
      </c>
      <c r="L11" t="b">
        <f t="shared" si="1"/>
        <v>0</v>
      </c>
      <c r="M11" t="b">
        <f t="shared" si="1"/>
        <v>0</v>
      </c>
      <c r="N11" t="b">
        <f t="shared" si="1"/>
        <v>0</v>
      </c>
      <c r="O11" t="b">
        <f t="shared" si="1"/>
        <v>0</v>
      </c>
      <c r="P11" t="b">
        <f t="shared" si="1"/>
        <v>0</v>
      </c>
    </row>
    <row r="12" spans="2:16">
      <c r="B12" s="1">
        <v>681</v>
      </c>
      <c r="C12" s="1">
        <v>121</v>
      </c>
      <c r="D12" s="1">
        <v>652</v>
      </c>
      <c r="E12" s="1">
        <v>993</v>
      </c>
      <c r="F12" s="1">
        <v>214</v>
      </c>
      <c r="G12" s="1">
        <v>448</v>
      </c>
      <c r="K12" t="b">
        <f t="shared" si="0"/>
        <v>1</v>
      </c>
      <c r="L12" t="b">
        <f t="shared" si="1"/>
        <v>0</v>
      </c>
      <c r="M12" t="b">
        <f t="shared" si="1"/>
        <v>0</v>
      </c>
      <c r="N12" t="b">
        <f t="shared" si="1"/>
        <v>0</v>
      </c>
      <c r="O12" t="b">
        <f t="shared" si="1"/>
        <v>0</v>
      </c>
      <c r="P12" t="b">
        <f t="shared" si="1"/>
        <v>0</v>
      </c>
    </row>
    <row r="13" spans="2:16">
      <c r="B13" s="1">
        <v>666</v>
      </c>
      <c r="C13" s="1">
        <v>627</v>
      </c>
      <c r="D13" s="1">
        <v>1188</v>
      </c>
      <c r="E13" s="1">
        <v>817</v>
      </c>
      <c r="F13" s="1">
        <v>530</v>
      </c>
      <c r="G13" s="1">
        <v>344</v>
      </c>
      <c r="K13" t="b">
        <f t="shared" si="0"/>
        <v>1</v>
      </c>
      <c r="L13" t="b">
        <f t="shared" si="1"/>
        <v>0</v>
      </c>
      <c r="M13" t="b">
        <f t="shared" si="1"/>
        <v>0</v>
      </c>
      <c r="N13" t="b">
        <f t="shared" si="1"/>
        <v>0</v>
      </c>
      <c r="O13" t="b">
        <f t="shared" si="1"/>
        <v>0</v>
      </c>
      <c r="P13" t="b">
        <f t="shared" si="1"/>
        <v>0</v>
      </c>
    </row>
    <row r="14" spans="2:16">
      <c r="B14" s="1">
        <v>1030</v>
      </c>
      <c r="C14" s="1">
        <v>121</v>
      </c>
      <c r="D14" s="1">
        <v>384</v>
      </c>
      <c r="E14" s="1">
        <v>965</v>
      </c>
      <c r="F14" s="1">
        <v>734</v>
      </c>
      <c r="G14" s="1">
        <v>1188</v>
      </c>
      <c r="K14" t="b">
        <f t="shared" si="0"/>
        <v>1</v>
      </c>
      <c r="L14" t="b">
        <f t="shared" si="1"/>
        <v>0</v>
      </c>
      <c r="M14" t="b">
        <f t="shared" si="1"/>
        <v>0</v>
      </c>
      <c r="N14" t="b">
        <f t="shared" si="1"/>
        <v>0</v>
      </c>
      <c r="O14" t="b">
        <f t="shared" si="1"/>
        <v>0</v>
      </c>
      <c r="P14" t="b">
        <f t="shared" si="1"/>
        <v>0</v>
      </c>
    </row>
    <row r="15" spans="2:16">
      <c r="B15" s="1">
        <v>645</v>
      </c>
      <c r="C15" s="1">
        <v>773</v>
      </c>
      <c r="D15" s="1">
        <v>115</v>
      </c>
      <c r="E15" s="1">
        <v>362</v>
      </c>
      <c r="F15" s="1">
        <v>804</v>
      </c>
      <c r="G15" s="1">
        <v>730</v>
      </c>
      <c r="K15" t="b">
        <f t="shared" si="0"/>
        <v>1</v>
      </c>
      <c r="L15" t="b">
        <f t="shared" si="1"/>
        <v>0</v>
      </c>
      <c r="M15" t="b">
        <f t="shared" si="1"/>
        <v>0</v>
      </c>
      <c r="N15" t="b">
        <f t="shared" si="1"/>
        <v>0</v>
      </c>
      <c r="O15" t="b">
        <f t="shared" si="1"/>
        <v>0</v>
      </c>
      <c r="P15" t="b">
        <f t="shared" si="1"/>
        <v>0</v>
      </c>
    </row>
    <row r="16" spans="2:16">
      <c r="B16" s="1">
        <v>697</v>
      </c>
      <c r="C16" s="1">
        <v>300</v>
      </c>
      <c r="D16" s="1">
        <v>866</v>
      </c>
      <c r="E16" s="1">
        <v>377</v>
      </c>
      <c r="F16" s="1">
        <v>1184</v>
      </c>
      <c r="G16" s="1">
        <v>789</v>
      </c>
      <c r="K16" t="b">
        <f t="shared" si="0"/>
        <v>1</v>
      </c>
      <c r="L16" t="b">
        <f t="shared" si="1"/>
        <v>0</v>
      </c>
      <c r="M16" t="b">
        <f t="shared" si="1"/>
        <v>0</v>
      </c>
      <c r="N16" t="b">
        <f t="shared" si="1"/>
        <v>0</v>
      </c>
      <c r="O16" t="b">
        <f t="shared" si="1"/>
        <v>0</v>
      </c>
      <c r="P16" t="b">
        <f t="shared" si="1"/>
        <v>0</v>
      </c>
    </row>
  </sheetData>
  <conditionalFormatting sqref="B6:G16">
    <cfRule type="expression" dxfId="0" priority="1">
      <formula>B$5=$C$3</formula>
    </cfRule>
  </conditionalFormatting>
  <dataValidations count="1">
    <dataValidation type="list" allowBlank="1" showInputMessage="1" showErrorMessage="1" sqref="C3" xr:uid="{83745539-1502-42BC-972B-DAF5C3460441}">
      <formula1>$B$5:$G$5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Muskan Shaikh</cp:lastModifiedBy>
  <dcterms:created xsi:type="dcterms:W3CDTF">2020-05-18T05:56:23Z</dcterms:created>
  <dcterms:modified xsi:type="dcterms:W3CDTF">2024-08-09T16:57:47Z</dcterms:modified>
</cp:coreProperties>
</file>