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66925"/>
  <mc:AlternateContent xmlns:mc="http://schemas.openxmlformats.org/markup-compatibility/2006">
    <mc:Choice Requires="x15">
      <x15ac:absPath xmlns:x15ac="http://schemas.microsoft.com/office/spreadsheetml/2010/11/ac" url="/Users/muskanpreetkaur/Downloads/"/>
    </mc:Choice>
  </mc:AlternateContent>
  <xr:revisionPtr revIDLastSave="0" documentId="13_ncr:1_{3098E60F-2559-5E41-A668-753A136F5764}" xr6:coauthVersionLast="47" xr6:coauthVersionMax="47" xr10:uidLastSave="{00000000-0000-0000-0000-000000000000}"/>
  <bookViews>
    <workbookView xWindow="0" yWindow="0" windowWidth="28800" windowHeight="18000" activeTab="2" xr2:uid="{00000000-000D-0000-FFFF-FFFF00000000}"/>
  </bookViews>
  <sheets>
    <sheet name="bike_buyers" sheetId="1" r:id="rId1"/>
    <sheet name="Worksheet" sheetId="3" r:id="rId2"/>
    <sheet name="Pivot Table" sheetId="2"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<sst xmlns="http://schemas.openxmlformats.org/spreadsheetml/2006/main" count="16267" uniqueCount="51">
  <si>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</si>
  <si>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</si>
  <si>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</si>
  <si>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</si>
  <si>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</si>
  <si>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</si>
  <si>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</si>
  <si>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</si>
  <si>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</si>
  <si>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</si>
  <si>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</si>
  <si>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</si>
  <si>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</si>
  <si>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</si>
  <si>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</si>
  <si>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</si>
  <si>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</si>
  <si>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</si>
  <si>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</si>
  <si>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</si>
  <si>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</si>
  <si>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</si>
  <si>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</si>
  <si>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</si>
  <si>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</si>
  <si>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</si>
  <si>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</si>
  <si>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</si>
  <si>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</si>
  <si>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</si>
  <si>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</si>
  <si>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</si>
  <si>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</si>
  <si>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</si>
  <si>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</si>
  <si>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</si>
  <si>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</si>
  <si>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</si>
  <si>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</si>
  <si>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</si>
  <si>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</si>
  <si>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</si>
  <si>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</si>
  <si>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</si>
  <si>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</si>
  <si>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</si>
  <si>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Greater than 10 Miles</t>
  </si>
  <si>
    <t>Adolecents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</si>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</sst>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164" formatCode="&quot;$&quot;#,##0.00"/>
    </dxf>
    <dxf>
      <numFmt numFmtId="164" formatCode="&quot;$&quot;#,##0.00"/>
    </dxf>
    <dxf>
      <numFmt numFmtId="171" formatCode="&quot;$&quot;#,##0"/>
    </dxf>
    <dxf>
      <numFmt numFmtId="164" formatCode="&quot;$&quot;#,##0.00"/>
    </dxf>
    <dxf>
      <numFmt numFmtId="164" formatCode="&quot;$&quot;#,##0.00"/>
    </dxf>
    <dxf>
      <numFmt numFmtId="171" formatCode="&quot;$&quot;#,##0"/>
    </dxf>
    <dxf>
      <numFmt numFmtId="164" formatCode="&quot;$&quot;#,##0.00"/>
    </dxf>
    <dxf>
      <numFmt numFmtId="164" formatCode="&quot;$&quot;#,##0.00"/>
    </dxf>
    <dxf>
      <numFmt numFmtId="171" formatCode="&quot;$&quot;#,##0"/>
    </dxf>
    <dxf>
      <numFmt numFmtId="164" formatCode="&quot;$&quot;#,##0.00"/>
    </dxf>
    <dxf>
      <numFmt numFmtId="164" formatCode="&quot;$&quot;#,##0.00"/>
    </dxf>
    <dxf>
      <numFmt numFmtId="171" formatCode="&quot;$&quot;#,##0"/>
    </dxf>
    <dxf>
      <numFmt numFmtId="164" formatCode="&quot;$&quot;#,##0.00"/>
    </dxf>
    <dxf>
      <numFmt numFmtId="164" formatCode="&quot;$&quot;#,##0.00"/>
    </dxf>
    <dxf>
      <numFmt numFmtId="171" formatCode="&quot;$&quot;#,##0"/>
    </dxf>
    <dxf>
      <numFmt numFmtId="164" formatCode="&quot;$&quot;#,##0.00"/>
    </dxf>
    <dxf>
      <numFmt numFmtId="164" formatCode="&quot;$&quot;#,##0.00"/>
    </dxf>
    <dxf>
      <numFmt numFmtId="171" formatCode="&quot;$&quot;#,##0"/>
    </dxf>
    <dxf>
      <numFmt numFmtId="164" formatCode="&quot;$&quot;#,##0.00"/>
    </dxf>
    <dxf>
      <numFmt numFmtId="164" formatCode="&quot;$&quot;#,##0.00"/>
    </dxf>
    <dxf>
      <numFmt numFmtId="171" formatCode="&quot;$&quot;#,##0"/>
    </dxf>
    <dxf>
      <numFmt numFmtId="164" formatCode="&quot;$&quot;#,##0.00"/>
    </dxf>
    <dxf>
      <numFmt numFmtId="164" formatCode="&quot;$&quot;#,##0.00"/>
    </dxf>
    <dxf>
      <numFmt numFmtId="171" formatCode="&quot;$&quot;#,##0"/>
    </dxf>
    <dxf>
      <numFmt numFmtId="164" formatCode="&quot;$&quot;#,##0.00"/>
    </dxf>
    <dxf>
      <numFmt numFmtId="164" formatCode="&quot;$&quot;#,##0.00"/>
    </dxf>
    <dxf>
      <numFmt numFmtId="171" formatCode="&quot;$&quot;#,##0"/>
    </dxf>
    <dxf>
      <numFmt numFmtId="164" formatCode="&quot;$&quot;#,##0.00"/>
    </dxf>
    <dxf>
      <numFmt numFmtId="164" formatCode="&quot;$&quot;#,##0.00"/>
    </dxf>
    <dxf>
      <numFmt numFmtId="171" formatCode="&quot;$&quot;#,##0"/>
    </dxf>
    <dxf>
      <numFmt numFmtId="164" formatCode="&quot;$&quot;#,##0.00"/>
    </dxf>
    <dxf>
      <numFmt numFmtId="164" formatCode="&quot;$&quot;#,##0.00"/>
    </dxf>
    <dxf>
      <numFmt numFmtId="171" formatCode="&quot;$&quot;#,##0"/>
    </dxf>
    <dxf>
      <numFmt numFmtId="164" formatCode="&quot;$&quot;#,##0.00"/>
    </dxf>
    <dxf>
      <numFmt numFmtId="164" formatCode="&quot;$&quot;#,##0.00"/>
    </dxf>
    <dxf>
      <numFmt numFmtId="171" formatCode="&quot;$&quot;#,##0"/>
    </dxf>
    <dxf>
      <numFmt numFmtId="164" formatCode="&quot;$&quot;#,##0.00"/>
    </dxf>
    <dxf>
      <numFmt numFmtId="164" formatCode="&quot;$&quot;#,##0.00"/>
    </dxf>
    <dxf>
      <numFmt numFmtId="171" formatCode="&quot;$&quot;#,##0"/>
    </dxf>
    <dxf>
      <numFmt numFmtId="164" formatCode="&quot;$&quot;#,##0.00"/>
    </dxf>
    <dxf>
      <numFmt numFmtId="164" formatCode="&quot;$&quot;#,##0.00"/>
    </dxf>
    <dxf>
      <numFmt numFmtId="171" formatCode="&quot;$&quot;#,##0"/>
    </dxf>
    <dxf>
      <numFmt numFmtId="164" formatCode="&quot;$&quot;#,##0.00"/>
    </dxf>
    <dxf>
      <numFmt numFmtId="164" formatCode="&quot;$&quot;#,##0.00"/>
    </dxf>
    <dxf>
      <numFmt numFmtId="171" formatCode="&quot;$&quot;#,##0"/>
    </dxf>
    <dxf>
      <numFmt numFmtId="164" formatCode="&quot;$&quot;#,##0.00"/>
    </dxf>
    <dxf>
      <numFmt numFmtId="164" formatCode="&quot;$&quot;#,##0.00"/>
    </dxf>
    <dxf>
      <numFmt numFmtId="171" formatCode="&quot;$&quot;#,##0"/>
    </dxf>
    <dxf>
      <numFmt numFmtId="164" formatCode="&quot;$&quot;#,##0.00"/>
    </dxf>
    <dxf>
      <numFmt numFmtId="164" formatCode="&quot;$&quot;#,##0.00"/>
    </dxf>
    <dxf>
      <numFmt numFmtId="171" formatCode="&quot;$&quot;#,##0"/>
    </dxf>
    <dxf>
      <numFmt numFmtId="164" formatCode="&quot;$&quot;#,##0.00"/>
    </dxf>
    <dxf>
      <numFmt numFmtId="164" formatCode="&quot;$&quot;#,##0.00"/>
    </dxf>
    <dxf>
      <numFmt numFmtId="171" formatCode="&quot;$&quot;#,##0"/>
    </dxf>
    <dxf>
      <numFmt numFmtId="164" formatCode="&quot;$&quot;#,##0.00"/>
    </dxf>
    <dxf>
      <numFmt numFmtId="164" formatCode="&quot;$&quot;#,##0.00"/>
    </dxf>
    <dxf>
      <numFmt numFmtId="171" formatCode="&quot;$&quot;#,##0"/>
    </dxf>
    <dxf>
      <numFmt numFmtId="164" formatCode="&quot;$&quot;#,##0.00"/>
    </dxf>
    <dxf>
      <numFmt numFmtId="164" formatCode="&quot;$&quot;#,##0.00"/>
    </dxf>
    <dxf>
      <numFmt numFmtId="171" formatCode="&quot;$&quot;#,##0"/>
    </dxf>
    <dxf>
      <numFmt numFmtId="164" formatCode="&quot;$&quot;#,##0.00"/>
    </dxf>
    <dxf>
      <numFmt numFmtId="164" formatCode="&quot;$&quot;#,##0.00"/>
    </dxf>
    <dxf>
      <numFmt numFmtId="171" formatCode="&quot;$&quot;#,##0"/>
    </dxf>
    <dxf>
      <numFmt numFmtId="171" formatCode="&quot;$&quot;#,##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33C-6A4F-B798-670C219BCEE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33C-6A4F-B798-670C219BCEE1}"/>
            </c:ext>
          </c:extLst>
        </c:ser>
        <c:dLbls>
          <c:showLegendKey val="0"/>
          <c:showVal val="0"/>
          <c:showCatName val="0"/>
          <c:showSerName val="0"/>
          <c:showPercent val="0"/>
          <c:showBubbleSize val="0"/>
        </c:dLbls>
        <c:gapWidth val="150"/>
        <c:axId val="75256383"/>
        <c:axId val="1669470928"/>
      </c:barChart>
      <c:catAx>
        <c:axId val="75256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w="15875">
              <a:solidFill>
                <a:sysClr val="windowText" lastClr="000000">
                  <a:alpha val="98000"/>
                </a:sysClr>
              </a:solid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470928"/>
        <c:crosses val="autoZero"/>
        <c:auto val="1"/>
        <c:lblAlgn val="ctr"/>
        <c:lblOffset val="100"/>
        <c:noMultiLvlLbl val="0"/>
      </c:catAx>
      <c:valAx>
        <c:axId val="166947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56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solidFill>
            <a:sysClr val="windowText" lastClr="00000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Greater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6B-6244-A247-21B5052AF91B}"/>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Greater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6B-6244-A247-21B5052AF91B}"/>
            </c:ext>
          </c:extLst>
        </c:ser>
        <c:dLbls>
          <c:dLblPos val="r"/>
          <c:showLegendKey val="0"/>
          <c:showVal val="0"/>
          <c:showCatName val="0"/>
          <c:showSerName val="0"/>
          <c:showPercent val="0"/>
          <c:showBubbleSize val="0"/>
        </c:dLbls>
        <c:smooth val="0"/>
        <c:axId val="58245487"/>
        <c:axId val="58247279"/>
      </c:lineChart>
      <c:catAx>
        <c:axId val="58245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47279"/>
        <c:crosses val="autoZero"/>
        <c:auto val="1"/>
        <c:lblAlgn val="ctr"/>
        <c:lblOffset val="100"/>
        <c:noMultiLvlLbl val="0"/>
      </c:catAx>
      <c:valAx>
        <c:axId val="5824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4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Adolecents</c:v>
                </c:pt>
                <c:pt idx="1">
                  <c:v>Middle age</c:v>
                </c:pt>
                <c:pt idx="2">
                  <c:v>Old</c:v>
                </c:pt>
              </c:strCache>
            </c:strRef>
          </c:cat>
          <c:val>
            <c:numRef>
              <c:f>'Pivot Table'!$B$50:$B$53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5C6-8C42-9B08-06CA1C8CB71F}"/>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Adolecents</c:v>
                </c:pt>
                <c:pt idx="1">
                  <c:v>Middle age</c:v>
                </c:pt>
                <c:pt idx="2">
                  <c:v>Old</c:v>
                </c:pt>
              </c:strCache>
            </c:strRef>
          </c:cat>
          <c:val>
            <c:numRef>
              <c:f>'Pivot Table'!$C$50:$C$53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5C6-8C42-9B08-06CA1C8CB71F}"/>
            </c:ext>
          </c:extLst>
        </c:ser>
        <c:dLbls>
          <c:showLegendKey val="0"/>
          <c:showVal val="0"/>
          <c:showCatName val="0"/>
          <c:showSerName val="0"/>
          <c:showPercent val="0"/>
          <c:showBubbleSize val="0"/>
        </c:dLbls>
        <c:marker val="1"/>
        <c:smooth val="0"/>
        <c:axId val="58280975"/>
        <c:axId val="107139119"/>
      </c:lineChart>
      <c:catAx>
        <c:axId val="5828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39119"/>
        <c:crosses val="autoZero"/>
        <c:auto val="1"/>
        <c:lblAlgn val="ctr"/>
        <c:lblOffset val="100"/>
        <c:noMultiLvlLbl val="0"/>
      </c:catAx>
      <c:valAx>
        <c:axId val="10713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8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680-AD43-9C1B-FDAF206D5F7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680-AD43-9C1B-FDAF206D5F77}"/>
            </c:ext>
          </c:extLst>
        </c:ser>
        <c:dLbls>
          <c:showLegendKey val="0"/>
          <c:showVal val="0"/>
          <c:showCatName val="0"/>
          <c:showSerName val="0"/>
          <c:showPercent val="0"/>
          <c:showBubbleSize val="0"/>
        </c:dLbls>
        <c:gapWidth val="150"/>
        <c:axId val="75256383"/>
        <c:axId val="1669470928"/>
      </c:barChart>
      <c:catAx>
        <c:axId val="75256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w="15875">
              <a:solidFill>
                <a:sysClr val="windowText" lastClr="000000">
                  <a:alpha val="98000"/>
                </a:sysClr>
              </a:solid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470928"/>
        <c:crosses val="autoZero"/>
        <c:auto val="1"/>
        <c:lblAlgn val="ctr"/>
        <c:lblOffset val="100"/>
        <c:noMultiLvlLbl val="0"/>
      </c:catAx>
      <c:valAx>
        <c:axId val="166947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56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solidFill>
            <a:sysClr val="windowText" lastClr="00000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Greater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B8-604E-913E-B159AE8B1F7C}"/>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Greater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BB8-604E-913E-B159AE8B1F7C}"/>
            </c:ext>
          </c:extLst>
        </c:ser>
        <c:dLbls>
          <c:showLegendKey val="0"/>
          <c:showVal val="0"/>
          <c:showCatName val="0"/>
          <c:showSerName val="0"/>
          <c:showPercent val="0"/>
          <c:showBubbleSize val="0"/>
        </c:dLbls>
        <c:smooth val="0"/>
        <c:axId val="58245487"/>
        <c:axId val="58247279"/>
      </c:lineChart>
      <c:catAx>
        <c:axId val="58245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47279"/>
        <c:crosses val="autoZero"/>
        <c:auto val="1"/>
        <c:lblAlgn val="ctr"/>
        <c:lblOffset val="100"/>
        <c:noMultiLvlLbl val="0"/>
      </c:catAx>
      <c:valAx>
        <c:axId val="5824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4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Adolecents</c:v>
                </c:pt>
                <c:pt idx="1">
                  <c:v>Middle age</c:v>
                </c:pt>
                <c:pt idx="2">
                  <c:v>Old</c:v>
                </c:pt>
              </c:strCache>
            </c:strRef>
          </c:cat>
          <c:val>
            <c:numRef>
              <c:f>'Pivot Table'!$B$50:$B$53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E35-3345-92E1-F9E64AD5D826}"/>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Adolecents</c:v>
                </c:pt>
                <c:pt idx="1">
                  <c:v>Middle age</c:v>
                </c:pt>
                <c:pt idx="2">
                  <c:v>Old</c:v>
                </c:pt>
              </c:strCache>
            </c:strRef>
          </c:cat>
          <c:val>
            <c:numRef>
              <c:f>'Pivot Table'!$C$50:$C$53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E35-3345-92E1-F9E64AD5D826}"/>
            </c:ext>
          </c:extLst>
        </c:ser>
        <c:dLbls>
          <c:showLegendKey val="0"/>
          <c:showVal val="0"/>
          <c:showCatName val="0"/>
          <c:showSerName val="0"/>
          <c:showPercent val="0"/>
          <c:showBubbleSize val="0"/>
        </c:dLbls>
        <c:marker val="1"/>
        <c:smooth val="0"/>
        <c:axId val="58280975"/>
        <c:axId val="107139119"/>
      </c:lineChart>
      <c:catAx>
        <c:axId val="5828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39119"/>
        <c:crosses val="autoZero"/>
        <c:auto val="1"/>
        <c:lblAlgn val="ctr"/>
        <c:lblOffset val="100"/>
        <c:noMultiLvlLbl val="0"/>
      </c:catAx>
      <c:valAx>
        <c:axId val="10713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8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0</xdr:rowOff>
    </xdr:from>
    <xdr:to>
      <xdr:col>10</xdr:col>
      <xdr:colOff>317500</xdr:colOff>
      <xdr:row>19</xdr:row>
      <xdr:rowOff>127000</xdr:rowOff>
    </xdr:to>
    <xdr:graphicFrame macro="">
      <xdr:nvGraphicFramePr>
        <xdr:cNvPr id="2" name="Chart 1">
          <a:extLst>
            <a:ext uri="{FF2B5EF4-FFF2-40B4-BE49-F238E27FC236}">
              <a16:creationId xmlns:a16="http://schemas.microsoft.com/office/drawing/2014/main" id="{EF742E72-E8C7-D8B5-3366-C33ABF0298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63500</xdr:colOff>
      <xdr:row>26</xdr:row>
      <xdr:rowOff>158750</xdr:rowOff>
    </xdr:from>
    <xdr:to>
      <xdr:col>9</xdr:col>
      <xdr:colOff>508000</xdr:colOff>
      <xdr:row>41</xdr:row>
      <xdr:rowOff>44450</xdr:rowOff>
    </xdr:to>
    <xdr:graphicFrame macro="">
      <xdr:nvGraphicFramePr>
        <xdr:cNvPr id="5" name="Chart 4">
          <a:extLst>
            <a:ext uri="{FF2B5EF4-FFF2-40B4-BE49-F238E27FC236}">
              <a16:creationId xmlns:a16="http://schemas.microsoft.com/office/drawing/2014/main" id="{9C1193A5-303C-4353-E454-BA5779A245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88900</xdr:colOff>
      <xdr:row>45</xdr:row>
      <xdr:rowOff>133350</xdr:rowOff>
    </xdr:from>
    <xdr:to>
      <xdr:col>9</xdr:col>
      <xdr:colOff>533400</xdr:colOff>
      <xdr:row>60</xdr:row>
      <xdr:rowOff>19050</xdr:rowOff>
    </xdr:to>
    <xdr:graphicFrame macro="">
      <xdr:nvGraphicFramePr>
        <xdr:cNvPr id="6" name="Chart 5">
          <a:extLst>
            <a:ext uri="{FF2B5EF4-FFF2-40B4-BE49-F238E27FC236}">
              <a16:creationId xmlns:a16="http://schemas.microsoft.com/office/drawing/2014/main" id="{5DCFB226-99F5-A6E2-77A6-D74D753F0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698500</xdr:colOff>
      <xdr:row>6</xdr:row>
      <xdr:rowOff>0</xdr:rowOff>
    </xdr:from>
    <xdr:to>
      <xdr:col>6</xdr:col>
      <xdr:colOff>609600</xdr:colOff>
      <xdr:row>22</xdr:row>
      <xdr:rowOff>88900</xdr:rowOff>
    </xdr:to>
    <xdr:graphicFrame macro="">
      <xdr:nvGraphicFramePr>
        <xdr:cNvPr id="2" name="Chart 1">
          <a:extLst>
            <a:ext uri="{FF2B5EF4-FFF2-40B4-BE49-F238E27FC236}">
              <a16:creationId xmlns:a16="http://schemas.microsoft.com/office/drawing/2014/main" id="{5B119A2F-404E-8343-A514-52F6A0658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711200</xdr:colOff>
      <xdr:row>22</xdr:row>
      <xdr:rowOff>114300</xdr:rowOff>
    </xdr:from>
    <xdr:to>
      <xdr:col>12</xdr:col>
      <xdr:colOff>0</xdr:colOff>
      <xdr:row>39</xdr:row>
      <xdr:rowOff>152400</xdr:rowOff>
    </xdr:to>
    <xdr:graphicFrame macro="">
      <xdr:nvGraphicFramePr>
        <xdr:cNvPr id="3" name="Chart 2">
          <a:extLst>
            <a:ext uri="{FF2B5EF4-FFF2-40B4-BE49-F238E27FC236}">
              <a16:creationId xmlns:a16="http://schemas.microsoft.com/office/drawing/2014/main" id="{290EAF2C-7FB5-AC44-A108-E9A89BBF1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660400</xdr:colOff>
      <xdr:row>6</xdr:row>
      <xdr:rowOff>25400</xdr:rowOff>
    </xdr:from>
    <xdr:to>
      <xdr:col>12</xdr:col>
      <xdr:colOff>0</xdr:colOff>
      <xdr:row>22</xdr:row>
      <xdr:rowOff>88900</xdr:rowOff>
    </xdr:to>
    <xdr:graphicFrame macro="">
      <xdr:nvGraphicFramePr>
        <xdr:cNvPr id="4" name="Chart 3">
          <a:extLst>
            <a:ext uri="{FF2B5EF4-FFF2-40B4-BE49-F238E27FC236}">
              <a16:creationId xmlns:a16="http://schemas.microsoft.com/office/drawing/2014/main" id="{52BB5A73-65C3-0241-8206-81C4D5ADE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63500</xdr:rowOff>
    </xdr:from>
    <xdr:to>
      <xdr:col>1</xdr:col>
      <xdr:colOff>685800</xdr:colOff>
      <xdr:row>11</xdr:row>
      <xdr:rowOff>127001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94EE571-72AE-7F7B-6B03-EA83174D99C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6500"/>
              <a:ext cx="1511300" cy="1016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101601</xdr:rowOff>
    </xdr:from>
    <xdr:to>
      <xdr:col>1</xdr:col>
      <xdr:colOff>635000</xdr:colOff>
      <xdr:row>19</xdr:row>
      <xdr:rowOff>177801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3ADBE1C-AF7D-7ECC-D01F-67DB7CA37C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97101"/>
              <a:ext cx="14605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152401</xdr:rowOff>
    </xdr:from>
    <xdr:to>
      <xdr:col>1</xdr:col>
      <xdr:colOff>596900</xdr:colOff>
      <xdr:row>25</xdr:row>
      <xdr:rowOff>88901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2D65FBC-F9BC-FB66-900A-F9F9235AD4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71901"/>
              <a:ext cx="1422400" cy="1079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18.736175925929" createdVersion="8" refreshedVersion="8" minRefreshableVersion="3" recordCount="1000" xr:uid="{E595AACA-6E81-1141-9B4E-315A87B73CF4}">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ntainsNonDate="0" count="2">
        <s v="Married"/>
        <s v="Single"/>
      </sharedItems>
    </cacheField>
    <cacheField name="Gender" numFmtId="0">
      <sharedItems containsNonDate="0"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ntainsNonDate="0" count="5">
        <s v="Bachelors"/>
        <s v="Partial College"/>
        <s v="High School"/>
        <s v="Partial High School"/>
        <s v="Graduate Degree"/>
      </sharedItems>
    </cacheField>
    <cacheField name="Occupation" numFmtId="0">
      <sharedItems containsNonDate="0"/>
    </cacheField>
    <cacheField name="Home Owner" numFmtId="0">
      <sharedItems containsNonDate="0"/>
    </cacheField>
    <cacheField name="Cars" numFmtId="0">
      <sharedItems containsSemiMixedTypes="0" containsString="0" containsNumber="1" containsInteger="1" minValue="0" maxValue="4"/>
    </cacheField>
    <cacheField name="Commute Distance" numFmtId="0">
      <sharedItems containsNonDate="0" count="5">
        <s v="0-1 Miles"/>
        <s v="2-5 Miles"/>
        <s v="5-10 Miles"/>
        <s v="1-2 Miles"/>
        <s v="10+ Miles"/>
      </sharedItems>
    </cacheField>
    <cacheField name="Region" numFmtId="0">
      <sharedItems containsNonDate="0"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ntainsNonDate="0" count="3">
        <s v="Middle age"/>
        <s v="Old"/>
        <s v="Adolecents"/>
      </sharedItems>
    </cacheField>
    <cacheField name="Purchased Bike" numFmtId="0">
      <sharedItems containsNonDate="0" count="2">
        <s v="No"/>
        <s v="Yes"/>
      </sharedItems>
    </cacheField>
  </cacheFields>
  <extLst>
    <ext xmlns:x14="http://schemas.microsoft.com/office/spreadsheetml/2009/9/main" uri="{725AE2AE-9491-48be-B2B4-4EB974FC3084}">
      <x14:pivotCacheDefinition pivotCacheId="15969654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1398EC-A9C9-DA45-AF5E-CCA4905C0124}"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8:D53"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471652-8E83-5148-8451-245AE20AA19E}"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1:D38"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axis="axisRow" showAll="0" sortType="ascending">
      <items count="6">
        <item x="0"/>
        <item x="3"/>
        <item x="1"/>
        <item x="2"/>
        <item n="Greater than 10 Miles"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CFA337-E69B-E744-B3CE-6F93EE850E54}"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pivotField showAll="0"/>
    <pivotField showAll="0"/>
    <pivotField showAll="0">
      <items count="6">
        <item x="0"/>
        <item x="3"/>
        <item x="4"/>
        <item x="1"/>
        <item x="2"/>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3">
    <format dxfId="64">
      <pivotArea collapsedLevelsAreSubtotals="1" fieldPosition="0">
        <references count="1">
          <reference field="2" count="0"/>
        </references>
      </pivotArea>
    </format>
    <format dxfId="65">
      <pivotArea grandRow="1" outline="0" collapsedLevelsAreSubtotals="1" fieldPosition="0"/>
    </format>
    <format dxfId="6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C573416-4CA2-5C48-8012-98D587E09193}" sourceName="Marital Status">
  <pivotTables>
    <pivotTable tabId="2" name="PivotTable3"/>
    <pivotTable tabId="2" name="PivotTable4"/>
    <pivotTable tabId="2" name="PivotTable5"/>
  </pivotTables>
  <data>
    <tabular pivotCacheId="15969654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8843249-22B4-AC43-973C-A4242B4970EE}" sourceName="Education">
  <pivotTables>
    <pivotTable tabId="2" name="PivotTable3"/>
    <pivotTable tabId="2" name="PivotTable4"/>
    <pivotTable tabId="2" name="PivotTable5"/>
  </pivotTables>
  <data>
    <tabular pivotCacheId="15969654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0AEDE7-F74B-3C4A-A154-36BF1EA51743}" sourceName="Region">
  <pivotTables>
    <pivotTable tabId="2" name="PivotTable3"/>
    <pivotTable tabId="2" name="PivotTable4"/>
    <pivotTable tabId="2" name="PivotTable5"/>
  </pivotTables>
  <data>
    <tabular pivotCacheId="15969654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D662239-9EFB-4941-8AA5-330ECAEFB00A}" cache="Slicer_Marital_Status" caption="Marital Status" rowHeight="230716"/>
  <slicer name="Education" xr10:uid="{9E01A4F8-A05A-E24A-B848-EB6D76016368}" cache="Slicer_Education" caption="Education" rowHeight="230716"/>
  <slicer name="Region" xr10:uid="{7A0A6CD3-ECB1-AC4E-A1C3-E313A7E4BC5C}"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B4128-B851-F540-9624-EA7243D5698C}">
  <dimension ref="A1:N1001"/>
  <sheetViews>
    <sheetView workbookViewId="0">
      <selection activeCell="G27" sqref="G27"/>
    </sheetView>
  </sheetViews>
  <sheetFormatPr baseColWidth="10" defaultColWidth="11.83203125" defaultRowHeight="15" x14ac:dyDescent="0.2"/>
  <cols>
    <col min="1" max="1" width="6.1640625" bestFit="1" customWidth="1"/>
    <col min="2" max="2" width="24" bestFit="1" customWidth="1"/>
    <col min="3" max="3" width="6.6640625" bestFit="1" customWidth="1"/>
    <col min="4" max="4" width="8.6640625" style="3" bestFit="1" customWidth="1"/>
    <col min="5" max="5" width="7.6640625" bestFit="1" customWidth="1"/>
    <col min="6" max="6" width="15.5" bestFit="1" customWidth="1"/>
    <col min="7" max="7" width="12.1640625" bestFit="1" customWidth="1"/>
    <col min="8" max="8" width="11" bestFit="1" customWidth="1"/>
    <col min="9" max="9" width="4.33203125" bestFit="1" customWidth="1"/>
    <col min="10" max="10" width="15.5" bestFit="1" customWidth="1"/>
    <col min="11" max="11" width="12.1640625" bestFit="1" customWidth="1"/>
    <col min="12" max="12" width="3.83203125" bestFit="1" customWidth="1"/>
    <col min="13" max="13" width="15.1640625" customWidth="1"/>
    <col min="14" max="14" width="12.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IF(L2&gt;55, "Old",IF(L2&gt;=31,"Middle age",IF(L2&lt;31,"Adolecents", "Invalid")))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IF(L3&gt;55, "Old",IF(L3&gt;=31,"Middle age",IF(L3&lt;31,"Adolecents", "Invalid")))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Adolecents</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Adolecents</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Adolecents</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Adolecents</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Adolecents</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IF(L67&gt;55, "Old",IF(L67&gt;=31,"Middle age",IF(L67&lt;31,"Adolecents", "Invalid")))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Adolecents</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Adolecents</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Adolecents</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Adolecents</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Adolecents</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Adolecents</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Adolecents</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Adolecents</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Adolecents</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Adolecents</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Adolecents</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Adolecents</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Adolecents</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IF(L131&gt;55, "Old",IF(L131&gt;=31,"Middle age",IF(L131&lt;31,"Adolecents", "Invalid")))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Adolecents</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Adolecents</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Adolecents</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Adolecents</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Adolecents</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Adolecents</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IF(L195&gt;55, "Old",IF(L195&gt;=31,"Middle age",IF(L195&lt;31,"Adolecents", "Invalid")))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Adolecents</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Adolecents</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Adolecents</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Adolecents</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Adolecents</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Adolecents</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Adolecents</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Adolecents</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Adolecents</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Adolecents</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IF(L259&gt;55, "Old",IF(L259&gt;=31,"Middle age",IF(L259&lt;31,"Adolecents", "Invalid")))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Adolecents</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Adolecents</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Adolecents</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Adolecents</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IF(L323&gt;55, "Old",IF(L323&gt;=31,"Middle age",IF(L323&lt;31,"Adolecents", "Invalid")))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Adolecents</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Adolecents</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Adolecents</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Adolecents</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Adolecents</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Adolecents</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Adolecents</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Adolecents</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Adolecents</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Adolecents</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IF(L387&gt;55, "Old",IF(L387&gt;=31,"Middle age",IF(L387&lt;31,"Adolecents", "Invalid")))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Adolecents</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Adolecents</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Adolecents</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Adolecents</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IF(L451&gt;55, "Old",IF(L451&gt;=31,"Middle age",IF(L451&lt;31,"Adolecents", "Invalid")))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Adolecents</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Adolecents</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Adolecents</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IF(L515&gt;55, "Old",IF(L515&gt;=31,"Middle age",IF(L515&lt;31,"Adolecents", "Invalid")))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Adolecents</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Adolecents</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Adolecents</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Adolecents</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Adolecents</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Adolecents</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Adolecents</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Adolecents</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IF(L579&gt;55, "Old",IF(L579&gt;=31,"Middle age",IF(L579&lt;31,"Adolecents", "Invalid")))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Adolecents</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Adolecents</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Adolecents</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Adolecents</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Adolecents</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Adolecents</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Adolecents</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Adolecents</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IF(L643&gt;55, "Old",IF(L643&gt;=31,"Middle age",IF(L643&lt;31,"Adolecents", "Invalid")))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Adolecents</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Adolecents</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Adolecents</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Adolecents</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Adolecents</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Adolecents</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Adolecents</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Adolecents</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IF(L707&gt;55, "Old",IF(L707&gt;=31,"Middle age",IF(L707&lt;31,"Adolecents", "Invalid")))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Adolecents</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Adolecents</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Adolecents</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Adolecents</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Adolecents</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Adolecents</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Adolecents</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IF(L771&gt;55, "Old",IF(L771&gt;=31,"Middle age",IF(L771&lt;31,"Adolecents", "Invalid")))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Adolecents</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Adolecents</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Adolecents</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Adolecents</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Adolecents</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Adolecents</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Adolecents</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Adolecents</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Adolecents</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Adolecents</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Adolecents</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Adolecents</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IF(L835&gt;55, "Old",IF(L835&gt;=31,"Middle age",IF(L835&lt;31,"Adolecents", "Invalid")))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Adolecents</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Adolecents</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Adolecents</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Adolecents</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IF(L899&gt;55, "Old",IF(L899&gt;=31,"Middle age",IF(L899&lt;31,"Adolecents", "Invalid")))</f>
        <v>Adolecents</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Adolecents</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Adolecents</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Adolecents</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Adolecents</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Adolecents</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IF(L963&gt;55, "Old",IF(L963&gt;=31,"Middle age",IF(L963&lt;31,"Adolecents", "Invalid")))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Adolecents</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Adolecents</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CE0E2-BAFB-ED4D-A52D-7DA6C5B692C6}">
  <dimension ref="A1:D53"/>
  <sheetViews>
    <sheetView tabSelected="1" topLeftCell="A29" workbookViewId="0">
      <selection activeCell="M31" sqref="M31"/>
    </sheetView>
  </sheetViews>
  <sheetFormatPr baseColWidth="10" defaultRowHeight="15" x14ac:dyDescent="0.2"/>
  <cols>
    <col min="1" max="1" width="19.83203125" bestFit="1" customWidth="1"/>
    <col min="2" max="2" width="14.83203125" bestFit="1" customWidth="1"/>
    <col min="3" max="3" width="9.1640625" customWidth="1"/>
    <col min="4" max="4" width="10" bestFit="1" customWidth="1"/>
  </cols>
  <sheetData>
    <row r="1" spans="1:4" x14ac:dyDescent="0.2">
      <c r="A1" s="5" t="s">
        <v>43</v>
      </c>
      <c r="B1" s="5" t="s">
        <v>44</v>
      </c>
    </row>
    <row r="2" spans="1:4" x14ac:dyDescent="0.2">
      <c r="A2" s="5" t="s">
        <v>41</v>
      </c>
      <c r="B2" t="s">
        <v>18</v>
      </c>
      <c r="C2" t="s">
        <v>15</v>
      </c>
      <c r="D2" t="s">
        <v>42</v>
      </c>
    </row>
    <row r="3" spans="1:4" x14ac:dyDescent="0.2">
      <c r="A3" s="6" t="s">
        <v>38</v>
      </c>
      <c r="B3" s="3">
        <v>53440</v>
      </c>
      <c r="C3" s="3">
        <v>55774.058577405856</v>
      </c>
      <c r="D3" s="3">
        <v>54580.777096114522</v>
      </c>
    </row>
    <row r="4" spans="1:4" x14ac:dyDescent="0.2">
      <c r="A4" s="6" t="s">
        <v>39</v>
      </c>
      <c r="B4" s="3">
        <v>56208.178438661707</v>
      </c>
      <c r="C4" s="3">
        <v>60123.966942148763</v>
      </c>
      <c r="D4" s="3">
        <v>58062.62230919765</v>
      </c>
    </row>
    <row r="5" spans="1:4" x14ac:dyDescent="0.2">
      <c r="A5" s="6" t="s">
        <v>42</v>
      </c>
      <c r="B5" s="3">
        <v>54874.759152215796</v>
      </c>
      <c r="C5" s="3">
        <v>57962.577962577961</v>
      </c>
      <c r="D5" s="3">
        <v>56360</v>
      </c>
    </row>
    <row r="31" spans="1:4" x14ac:dyDescent="0.2">
      <c r="A31" s="5" t="s">
        <v>45</v>
      </c>
      <c r="B31" s="5" t="s">
        <v>44</v>
      </c>
    </row>
    <row r="32" spans="1:4" x14ac:dyDescent="0.2">
      <c r="A32" s="5" t="s">
        <v>41</v>
      </c>
      <c r="B32" t="s">
        <v>18</v>
      </c>
      <c r="C32" t="s">
        <v>15</v>
      </c>
      <c r="D32" t="s">
        <v>42</v>
      </c>
    </row>
    <row r="33" spans="1:4" x14ac:dyDescent="0.2">
      <c r="A33" s="6" t="s">
        <v>16</v>
      </c>
      <c r="B33" s="4">
        <v>166</v>
      </c>
      <c r="C33" s="4">
        <v>200</v>
      </c>
      <c r="D33" s="4">
        <v>366</v>
      </c>
    </row>
    <row r="34" spans="1:4" x14ac:dyDescent="0.2">
      <c r="A34" s="6" t="s">
        <v>26</v>
      </c>
      <c r="B34" s="4">
        <v>92</v>
      </c>
      <c r="C34" s="4">
        <v>77</v>
      </c>
      <c r="D34" s="4">
        <v>169</v>
      </c>
    </row>
    <row r="35" spans="1:4" x14ac:dyDescent="0.2">
      <c r="A35" s="6" t="s">
        <v>22</v>
      </c>
      <c r="B35" s="4">
        <v>67</v>
      </c>
      <c r="C35" s="4">
        <v>95</v>
      </c>
      <c r="D35" s="4">
        <v>162</v>
      </c>
    </row>
    <row r="36" spans="1:4" x14ac:dyDescent="0.2">
      <c r="A36" s="6" t="s">
        <v>23</v>
      </c>
      <c r="B36" s="4">
        <v>116</v>
      </c>
      <c r="C36" s="4">
        <v>76</v>
      </c>
      <c r="D36" s="4">
        <v>192</v>
      </c>
    </row>
    <row r="37" spans="1:4" x14ac:dyDescent="0.2">
      <c r="A37" s="6" t="s">
        <v>46</v>
      </c>
      <c r="B37" s="4">
        <v>78</v>
      </c>
      <c r="C37" s="4">
        <v>33</v>
      </c>
      <c r="D37" s="4">
        <v>111</v>
      </c>
    </row>
    <row r="38" spans="1:4" x14ac:dyDescent="0.2">
      <c r="A38" s="6" t="s">
        <v>42</v>
      </c>
      <c r="B38" s="4">
        <v>519</v>
      </c>
      <c r="C38" s="4">
        <v>481</v>
      </c>
      <c r="D38" s="4">
        <v>1000</v>
      </c>
    </row>
    <row r="48" spans="1:4" x14ac:dyDescent="0.2">
      <c r="A48" s="5" t="s">
        <v>45</v>
      </c>
      <c r="B48" s="5" t="s">
        <v>44</v>
      </c>
    </row>
    <row r="49" spans="1:4" x14ac:dyDescent="0.2">
      <c r="A49" s="5" t="s">
        <v>41</v>
      </c>
      <c r="B49" t="s">
        <v>18</v>
      </c>
      <c r="C49" t="s">
        <v>15</v>
      </c>
      <c r="D49" t="s">
        <v>42</v>
      </c>
    </row>
    <row r="50" spans="1:4" x14ac:dyDescent="0.2">
      <c r="A50" s="6" t="s">
        <v>47</v>
      </c>
      <c r="B50" s="4">
        <v>71</v>
      </c>
      <c r="C50" s="4">
        <v>39</v>
      </c>
      <c r="D50" s="4">
        <v>110</v>
      </c>
    </row>
    <row r="51" spans="1:4" x14ac:dyDescent="0.2">
      <c r="A51" s="6" t="s">
        <v>48</v>
      </c>
      <c r="B51" s="4">
        <v>331</v>
      </c>
      <c r="C51" s="4">
        <v>388</v>
      </c>
      <c r="D51" s="4">
        <v>719</v>
      </c>
    </row>
    <row r="52" spans="1:4" x14ac:dyDescent="0.2">
      <c r="A52" s="6" t="s">
        <v>49</v>
      </c>
      <c r="B52" s="4">
        <v>117</v>
      </c>
      <c r="C52" s="4">
        <v>54</v>
      </c>
      <c r="D52" s="4">
        <v>171</v>
      </c>
    </row>
    <row r="53" spans="1:4" x14ac:dyDescent="0.2">
      <c r="A53" s="6" t="s">
        <v>42</v>
      </c>
      <c r="B53" s="4">
        <v>519</v>
      </c>
      <c r="C53" s="4">
        <v>481</v>
      </c>
      <c r="D5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9739B-2026-AC4C-B717-966A60D0CC58}">
  <dimension ref="A1:L6"/>
  <sheetViews>
    <sheetView showGridLines="0" topLeftCell="A18" workbookViewId="0">
      <selection sqref="A1:L6"/>
    </sheetView>
  </sheetViews>
  <sheetFormatPr baseColWidth="10" defaultRowHeight="15" x14ac:dyDescent="0.2"/>
  <sheetData>
    <row r="1" spans="1:12" ht="15" customHeight="1" x14ac:dyDescent="0.2">
      <c r="A1" s="7" t="s">
        <v>50</v>
      </c>
      <c r="B1" s="7"/>
      <c r="C1" s="7"/>
      <c r="D1" s="7"/>
      <c r="E1" s="7"/>
      <c r="F1" s="7"/>
      <c r="G1" s="7"/>
      <c r="H1" s="7"/>
      <c r="I1" s="7"/>
      <c r="J1" s="7"/>
      <c r="K1" s="7"/>
      <c r="L1" s="7"/>
    </row>
    <row r="2" spans="1:12" x14ac:dyDescent="0.2">
      <c r="A2" s="7"/>
      <c r="B2" s="7"/>
      <c r="C2" s="7"/>
      <c r="D2" s="7"/>
      <c r="E2" s="7"/>
      <c r="F2" s="7"/>
      <c r="G2" s="7"/>
      <c r="H2" s="7"/>
      <c r="I2" s="7"/>
      <c r="J2" s="7"/>
      <c r="K2" s="7"/>
      <c r="L2" s="7"/>
    </row>
    <row r="3" spans="1:12" x14ac:dyDescent="0.2">
      <c r="A3" s="7"/>
      <c r="B3" s="7"/>
      <c r="C3" s="7"/>
      <c r="D3" s="7"/>
      <c r="E3" s="7"/>
      <c r="F3" s="7"/>
      <c r="G3" s="7"/>
      <c r="H3" s="7"/>
      <c r="I3" s="7"/>
      <c r="J3" s="7"/>
      <c r="K3" s="7"/>
      <c r="L3" s="7"/>
    </row>
    <row r="4" spans="1:12" x14ac:dyDescent="0.2">
      <c r="A4" s="7"/>
      <c r="B4" s="7"/>
      <c r="C4" s="7"/>
      <c r="D4" s="7"/>
      <c r="E4" s="7"/>
      <c r="F4" s="7"/>
      <c r="G4" s="7"/>
      <c r="H4" s="7"/>
      <c r="I4" s="7"/>
      <c r="J4" s="7"/>
      <c r="K4" s="7"/>
      <c r="L4" s="7"/>
    </row>
    <row r="5" spans="1:12" x14ac:dyDescent="0.2">
      <c r="A5" s="7"/>
      <c r="B5" s="7"/>
      <c r="C5" s="7"/>
      <c r="D5" s="7"/>
      <c r="E5" s="7"/>
      <c r="F5" s="7"/>
      <c r="G5" s="7"/>
      <c r="H5" s="7"/>
      <c r="I5" s="7"/>
      <c r="J5" s="7"/>
      <c r="K5" s="7"/>
      <c r="L5" s="7"/>
    </row>
    <row r="6" spans="1:12" x14ac:dyDescent="0.2">
      <c r="A6" s="7"/>
      <c r="B6" s="7"/>
      <c r="C6" s="7"/>
      <c r="D6" s="7"/>
      <c r="E6" s="7"/>
      <c r="F6" s="7"/>
      <c r="G6" s="7"/>
      <c r="H6" s="7"/>
      <c r="I6" s="7"/>
      <c r="J6" s="7"/>
      <c r="K6" s="7"/>
      <c r="L6" s="7"/>
    </row>
  </sheetData>
  <mergeCells count="1">
    <mergeCell ref="A1:L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Abhishek Manhas</cp:lastModifiedBy>
  <dcterms:created xsi:type="dcterms:W3CDTF">2022-03-18T02:50:57Z</dcterms:created>
  <dcterms:modified xsi:type="dcterms:W3CDTF">2024-05-07T00:35:09Z</dcterms:modified>
</cp:coreProperties>
</file>