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B2F2CFB-4C65-4B59-AD52-DD8454D715F1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5" l="1"/>
  <c r="N11" i="5" s="1"/>
  <c r="C11" i="5"/>
  <c r="N10" i="5"/>
  <c r="B11" i="5" l="1"/>
  <c r="M13" i="5" l="1"/>
  <c r="L13" i="5"/>
  <c r="K13" i="5"/>
  <c r="J13" i="5"/>
  <c r="G13" i="5"/>
  <c r="H13" i="5"/>
  <c r="I13" i="5"/>
  <c r="F13" i="5"/>
  <c r="E13" i="5"/>
  <c r="D13" i="5"/>
  <c r="C13" i="5"/>
  <c r="B13" i="5"/>
  <c r="N14" i="5" l="1"/>
  <c r="N13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<sst xmlns="http://schemas.openxmlformats.org/spreadsheetml/2006/main" count="941" uniqueCount="199">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</sst>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M1"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75"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481"/>
  <sheetViews>
    <sheetView tabSelected="1" workbookViewId="0">
      <selection activeCell="A15" sqref="A15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8" t="s">
        <v>135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9">
        <f>SUM(N4:N9)</f>
        <v>68</v>
      </c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/>
      <c r="AC10" s="31"/>
      <c r="AD10" s="31"/>
    </row>
    <row r="11" spans="1:30" ht="21" thickBot="1" x14ac:dyDescent="0.35">
      <c r="A11" s="18" t="s">
        <v>195</v>
      </c>
      <c r="B11" s="38">
        <f>SUM(N4:N7)</f>
        <v>41</v>
      </c>
      <c r="C11" s="38">
        <f>SUM(N8:N9)</f>
        <v>27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19">
        <f>SUM(N12*12)</f>
        <v>408</v>
      </c>
      <c r="O11" s="14"/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1"/>
      <c r="AD11" s="31"/>
    </row>
    <row r="12" spans="1:30" ht="16.5" thickTop="1" x14ac:dyDescent="0.25">
      <c r="A12" s="18" t="s">
        <v>196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9">
        <f>AVERAGE(B11:C11)</f>
        <v>34</v>
      </c>
      <c r="O12" s="14"/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20.25" x14ac:dyDescent="0.3">
      <c r="A13" s="18" t="s">
        <v>194</v>
      </c>
      <c r="B13" s="37">
        <f>SUM('Overall Stats'!A15/2)</f>
        <v>53.5</v>
      </c>
      <c r="C13" s="37">
        <f>SUM('Overall Stats'!B15/2)</f>
        <v>86.5</v>
      </c>
      <c r="D13" s="37">
        <f>SUM('Overall Stats'!C15/2)</f>
        <v>126</v>
      </c>
      <c r="E13" s="37">
        <f>SUM('Overall Stats'!D15/2)</f>
        <v>78.5</v>
      </c>
      <c r="F13" s="37">
        <f>SUM('Overall Stats'!E15/2)</f>
        <v>97.5</v>
      </c>
      <c r="G13" s="37">
        <f>SUM('Overall Stats'!F15/2)</f>
        <v>127</v>
      </c>
      <c r="H13" s="37">
        <f>SUM('Overall Stats'!G15/2)</f>
        <v>159</v>
      </c>
      <c r="I13" s="37">
        <f>SUM('Overall Stats'!H15/2)</f>
        <v>55.5</v>
      </c>
      <c r="J13" s="37">
        <f>SUM('Overall Stats'!I15/3)</f>
        <v>87.333333333333329</v>
      </c>
      <c r="K13" s="37">
        <f>SUM('Overall Stats'!J15/3)</f>
        <v>252</v>
      </c>
      <c r="L13" s="37">
        <f>SUM('Overall Stats'!K15/3)</f>
        <v>128</v>
      </c>
      <c r="M13" s="37">
        <f>SUM('Overall Stats'!L15/3)</f>
        <v>22.666666666666668</v>
      </c>
      <c r="N13" s="20">
        <f>SUM(N14*12)</f>
        <v>1273.5000000000002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2"/>
      <c r="AD13" s="32"/>
    </row>
    <row r="14" spans="1:30" ht="21" thickBot="1" x14ac:dyDescent="0.35">
      <c r="A14" s="29" t="s">
        <v>197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20">
        <f>AVERAGE(B13:M13)</f>
        <v>106.12500000000001</v>
      </c>
      <c r="O14" s="14"/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2"/>
      <c r="AC14" s="30"/>
      <c r="AD14" s="30"/>
    </row>
    <row r="15" spans="1:30" ht="15.75" thickTop="1" x14ac:dyDescent="0.2">
      <c r="O15" s="14"/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0"/>
      <c r="AD15" s="30"/>
    </row>
    <row r="16" spans="1:30" ht="20.25" x14ac:dyDescent="0.3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2"/>
      <c r="AD16" s="32"/>
    </row>
    <row r="17" spans="2:30" ht="21" thickBot="1" x14ac:dyDescent="0.35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30"/>
      <c r="AD17" s="30"/>
    </row>
    <row r="18" spans="2:30" ht="15.75" thickTop="1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30"/>
      <c r="AD18" s="30"/>
    </row>
    <row r="19" spans="2:30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0"/>
      <c r="AD19" s="30"/>
    </row>
    <row r="20" spans="2:30" ht="21" thickBot="1" x14ac:dyDescent="0.3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30"/>
      <c r="AD20" s="30"/>
    </row>
    <row r="21" spans="2:30" ht="15.75" thickTop="1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30"/>
      <c r="AD21" s="30"/>
    </row>
    <row r="22" spans="2:30" ht="15.75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 s="14"/>
      <c r="AC22" s="30"/>
      <c r="AD22" s="30"/>
    </row>
    <row r="23" spans="2:30" ht="21" thickBot="1" x14ac:dyDescent="0.3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30"/>
      <c r="AD23" s="30"/>
    </row>
    <row r="24" spans="2:30" ht="15.75" thickTop="1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30"/>
      <c r="AD24" s="30"/>
    </row>
    <row r="25" spans="2:30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AB25" s="14"/>
      <c r="AC25" s="30"/>
      <c r="AD25" s="30"/>
    </row>
    <row r="26" spans="2:30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AB26" s="14"/>
      <c r="AC26" s="30"/>
      <c r="AD26" s="30"/>
    </row>
    <row r="27" spans="2:30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30"/>
      <c r="AD27" s="30"/>
    </row>
    <row r="28" spans="2:30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AC28" s="30"/>
      <c r="AD28" s="30"/>
    </row>
    <row r="29" spans="2:30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AC29" s="30"/>
      <c r="AD29" s="30"/>
    </row>
    <row r="30" spans="2:30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2:30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2:30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2:15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2:15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2:15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2:15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2:15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2:15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2:15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2:15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2:15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2:15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2:15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2:15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2:15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2:15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2:15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2:15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2:15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2:15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2:15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2:15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2:15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2:15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2:15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15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15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15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15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15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15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15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15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15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</sheetData>
  <mergeCells count="9">
    <mergeCell ref="B2:M2"/>
    <mergeCell ref="P2:AB2"/>
    <mergeCell ref="P5:AB5"/>
    <mergeCell ref="P23:S23"/>
    <mergeCell ref="P20:S20"/>
    <mergeCell ref="P17:AA17"/>
    <mergeCell ref="P14:AA14"/>
    <mergeCell ref="P11:Z11"/>
    <mergeCell ref="P8:Z8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topLeftCell="A6"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2020-02-03T01:09:22Z</dcterms:modified>
</cp:coreProperties>
</file>