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F48A42E-62C4-4D2A-BED5-04C33627C54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5" l="1"/>
  <c r="N17" i="5"/>
  <c r="N19" i="5" l="1"/>
  <c r="N18" i="5" s="1"/>
  <c r="B18" i="5" l="1"/>
  <c r="M20" i="5" l="1"/>
  <c r="L20" i="5"/>
  <c r="K20" i="5"/>
  <c r="J20" i="5"/>
  <c r="G20" i="5"/>
  <c r="H20" i="5"/>
  <c r="I20" i="5"/>
  <c r="F20" i="5"/>
  <c r="E20" i="5"/>
  <c r="D20" i="5"/>
  <c r="C20" i="5"/>
  <c r="B20" i="5"/>
  <c r="N21" i="5" l="1"/>
  <c r="N20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<sst xmlns="http://schemas.openxmlformats.org/spreadsheetml/2006/main" count="955" uniqueCount="203">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</sst>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88"/>
  <sheetViews>
    <sheetView tabSelected="1" workbookViewId="0">
      <selection activeCell="A22" sqref="A22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8" t="s">
        <v>135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9">
        <f>SUM(N4:N16)</f>
        <v>217</v>
      </c>
      <c r="O17" s="14"/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/>
      <c r="AC17" s="31"/>
      <c r="AD17" s="31"/>
    </row>
    <row r="18" spans="1:30" ht="21" thickTop="1" x14ac:dyDescent="0.3">
      <c r="A18" s="18" t="s">
        <v>195</v>
      </c>
      <c r="B18" s="38">
        <f>SUM(N4:N7)</f>
        <v>41</v>
      </c>
      <c r="C18" s="38">
        <f>SUM(N8:N16)</f>
        <v>176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19">
        <f>SUM(N19*12)</f>
        <v>1302</v>
      </c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2"/>
      <c r="AC18" s="31"/>
      <c r="AD18" s="31"/>
    </row>
    <row r="19" spans="1:30" ht="15.75" x14ac:dyDescent="0.25">
      <c r="A19" s="18" t="s">
        <v>196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0">
        <f>AVERAGE(B18:C18)</f>
        <v>108.5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8" t="s">
        <v>194</v>
      </c>
      <c r="B20" s="37">
        <f>SUM('Overall Stats'!A15/2)</f>
        <v>53.5</v>
      </c>
      <c r="C20" s="37">
        <f>SUM('Overall Stats'!B15/2)</f>
        <v>86.5</v>
      </c>
      <c r="D20" s="37">
        <f>SUM('Overall Stats'!C15/2)</f>
        <v>126</v>
      </c>
      <c r="E20" s="37">
        <f>SUM('Overall Stats'!D15/2)</f>
        <v>78.5</v>
      </c>
      <c r="F20" s="37">
        <f>SUM('Overall Stats'!E15/2)</f>
        <v>97.5</v>
      </c>
      <c r="G20" s="37">
        <f>SUM('Overall Stats'!F15/2)</f>
        <v>127</v>
      </c>
      <c r="H20" s="37">
        <f>SUM('Overall Stats'!G15/2)</f>
        <v>159</v>
      </c>
      <c r="I20" s="37">
        <f>SUM('Overall Stats'!H15/2)</f>
        <v>55.5</v>
      </c>
      <c r="J20" s="37">
        <f>SUM('Overall Stats'!I15/3)</f>
        <v>87.333333333333329</v>
      </c>
      <c r="K20" s="37">
        <f>SUM('Overall Stats'!J15/3)</f>
        <v>252</v>
      </c>
      <c r="L20" s="37">
        <f>SUM('Overall Stats'!K15/3)</f>
        <v>128</v>
      </c>
      <c r="M20" s="37">
        <f>SUM('Overall Stats'!L15/3)</f>
        <v>22.666666666666668</v>
      </c>
      <c r="N20" s="20">
        <f>SUM(N21*12)</f>
        <v>1273.5000000000002</v>
      </c>
      <c r="O20" s="14"/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32"/>
      <c r="AD20" s="32"/>
    </row>
    <row r="21" spans="1:30" ht="21" thickTop="1" x14ac:dyDescent="0.3">
      <c r="A21" s="29" t="s">
        <v>197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0">
        <f>AVERAGE(B20:M20)</f>
        <v>106.12500000000001</v>
      </c>
      <c r="O21" s="14"/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2"/>
      <c r="AC21" s="30"/>
      <c r="AD21" s="30"/>
    </row>
    <row r="22" spans="1:30" ht="15.75" x14ac:dyDescent="0.25"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30"/>
      <c r="AC22" s="30"/>
      <c r="AD22" s="30"/>
    </row>
    <row r="23" spans="1:30" ht="21" thickBo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32"/>
      <c r="AD23" s="32"/>
    </row>
    <row r="24" spans="1:30" ht="15.75" thickTop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  <row r="25" spans="1:30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AB25" s="14"/>
      <c r="AC25" s="30"/>
      <c r="AD25" s="30"/>
    </row>
    <row r="26" spans="1:30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AB26" s="14"/>
      <c r="AC26" s="30"/>
      <c r="AD26" s="30"/>
    </row>
    <row r="27" spans="1:30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AB27" s="14"/>
      <c r="AC27" s="30"/>
      <c r="AD27" s="30"/>
    </row>
    <row r="28" spans="1:30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AB28" s="14"/>
      <c r="AC28" s="30"/>
      <c r="AD28" s="30"/>
    </row>
    <row r="29" spans="1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AB29" s="14"/>
      <c r="AC29" s="30"/>
      <c r="AD29" s="30"/>
    </row>
    <row r="30" spans="1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AB30" s="14"/>
      <c r="AC30" s="30"/>
      <c r="AD30" s="30"/>
    </row>
    <row r="31" spans="1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AB31" s="14"/>
      <c r="AC31" s="30"/>
      <c r="AD31" s="30"/>
    </row>
    <row r="32" spans="1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B32" s="14"/>
      <c r="AC32" s="30"/>
      <c r="AD32" s="30"/>
    </row>
    <row r="33" spans="2:30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AB33" s="14"/>
      <c r="AC33" s="30"/>
      <c r="AD33" s="30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30"/>
      <c r="AD34" s="30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C36" s="30"/>
      <c r="AD36" s="30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</sheetData>
  <mergeCells count="9">
    <mergeCell ref="P14:AA14"/>
    <mergeCell ref="B2:M2"/>
    <mergeCell ref="P2:AB2"/>
    <mergeCell ref="P5:AB5"/>
    <mergeCell ref="P8:Z8"/>
    <mergeCell ref="P11:Z11"/>
    <mergeCell ref="P23:S23"/>
    <mergeCell ref="P20:S20"/>
    <mergeCell ref="P17:AA1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2020-02-26T20:54:15Z</dcterms:modified>
</cp:coreProperties>
</file>