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AB4E9E8-F10F-4235-954A-CA38A41B1CA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5" l="1"/>
  <c r="N16" i="5"/>
  <c r="N18" i="5" l="1"/>
  <c r="N17" i="5" s="1"/>
  <c r="B17" i="5" l="1"/>
  <c r="M19" i="5" l="1"/>
  <c r="L19" i="5"/>
  <c r="K19" i="5"/>
  <c r="J19" i="5"/>
  <c r="G19" i="5"/>
  <c r="H19" i="5"/>
  <c r="I19" i="5"/>
  <c r="F19" i="5"/>
  <c r="E19" i="5"/>
  <c r="D19" i="5"/>
  <c r="C19" i="5"/>
  <c r="B19" i="5"/>
  <c r="N20" i="5" l="1"/>
  <c r="N19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<sst xmlns="http://schemas.openxmlformats.org/spreadsheetml/2006/main" count="953" uniqueCount="202">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</sst>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7"/>
  <sheetViews>
    <sheetView tabSelected="1" workbookViewId="0">
      <selection activeCell="A21" sqref="A2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8" t="s">
        <v>135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9">
        <f>SUM(N4:N15)</f>
        <v>189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/>
      <c r="AC16" s="31"/>
      <c r="AD16" s="31"/>
    </row>
    <row r="17" spans="1:30" ht="21" thickBot="1" x14ac:dyDescent="0.35">
      <c r="A17" s="18" t="s">
        <v>195</v>
      </c>
      <c r="B17" s="38">
        <f>SUM(N4:N7)</f>
        <v>41</v>
      </c>
      <c r="C17" s="38">
        <f>SUM(N8:N15)</f>
        <v>148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19">
        <f>SUM(N18*12)</f>
        <v>1134</v>
      </c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2"/>
      <c r="AC17" s="31"/>
      <c r="AD17" s="31"/>
    </row>
    <row r="18" spans="1:30" ht="16.5" thickTop="1" x14ac:dyDescent="0.25">
      <c r="A18" s="18" t="s">
        <v>196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0">
        <f>AVERAGE(B17:C17)</f>
        <v>94.5</v>
      </c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20.25" x14ac:dyDescent="0.3">
      <c r="A19" s="18" t="s">
        <v>194</v>
      </c>
      <c r="B19" s="37">
        <f>SUM('Overall Stats'!A15/2)</f>
        <v>53.5</v>
      </c>
      <c r="C19" s="37">
        <f>SUM('Overall Stats'!B15/2)</f>
        <v>86.5</v>
      </c>
      <c r="D19" s="37">
        <f>SUM('Overall Stats'!C15/2)</f>
        <v>126</v>
      </c>
      <c r="E19" s="37">
        <f>SUM('Overall Stats'!D15/2)</f>
        <v>78.5</v>
      </c>
      <c r="F19" s="37">
        <f>SUM('Overall Stats'!E15/2)</f>
        <v>97.5</v>
      </c>
      <c r="G19" s="37">
        <f>SUM('Overall Stats'!F15/2)</f>
        <v>127</v>
      </c>
      <c r="H19" s="37">
        <f>SUM('Overall Stats'!G15/2)</f>
        <v>159</v>
      </c>
      <c r="I19" s="37">
        <f>SUM('Overall Stats'!H15/2)</f>
        <v>55.5</v>
      </c>
      <c r="J19" s="37">
        <f>SUM('Overall Stats'!I15/3)</f>
        <v>87.333333333333329</v>
      </c>
      <c r="K19" s="37">
        <f>SUM('Overall Stats'!J15/3)</f>
        <v>252</v>
      </c>
      <c r="L19" s="37">
        <f>SUM('Overall Stats'!K15/3)</f>
        <v>128</v>
      </c>
      <c r="M19" s="37">
        <f>SUM('Overall Stats'!L15/3)</f>
        <v>22.666666666666668</v>
      </c>
      <c r="N19" s="20">
        <f>SUM(N20*12)</f>
        <v>1273.5000000000002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2"/>
      <c r="AD19" s="32"/>
    </row>
    <row r="20" spans="1:30" ht="21" thickBot="1" x14ac:dyDescent="0.35">
      <c r="A20" s="29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0">
        <f>AVERAGE(B19:M19)</f>
        <v>106.12500000000001</v>
      </c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2"/>
      <c r="AC20" s="30"/>
      <c r="AD20" s="30"/>
    </row>
    <row r="21" spans="1:30" ht="15.75" thickTop="1" x14ac:dyDescent="0.2"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0"/>
      <c r="AD21" s="30"/>
    </row>
    <row r="22" spans="1:30" ht="20.25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2"/>
      <c r="AD22" s="32"/>
    </row>
    <row r="23" spans="1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1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1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1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1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</sheetData>
  <mergeCells count="9">
    <mergeCell ref="P17:AA17"/>
    <mergeCell ref="P14:AA14"/>
    <mergeCell ref="P23:S23"/>
    <mergeCell ref="P20:S20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2020-02-24T01:46:31Z</dcterms:modified>
</cp:coreProperties>
</file>