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2E7BF8D-FBC9-4EE2-9AA0-91F58B87B1E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5" l="1"/>
  <c r="N28" i="5"/>
  <c r="C29" i="5" l="1"/>
  <c r="B29" i="5" l="1"/>
  <c r="N30" i="5" s="1"/>
  <c r="N29" i="5" s="1"/>
  <c r="M31" i="5" l="1"/>
  <c r="L31" i="5"/>
  <c r="K31" i="5"/>
  <c r="J31" i="5"/>
  <c r="G31" i="5"/>
  <c r="H31" i="5"/>
  <c r="I31" i="5"/>
  <c r="F31" i="5"/>
  <c r="E31" i="5"/>
  <c r="D31" i="5"/>
  <c r="C31" i="5"/>
  <c r="B31" i="5"/>
  <c r="N32" i="5" l="1"/>
  <c r="N31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<sst xmlns="http://schemas.openxmlformats.org/spreadsheetml/2006/main" count="977" uniqueCount="208">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</sst>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99"/>
  <sheetViews>
    <sheetView tabSelected="1" topLeftCell="A6" workbookViewId="0">
      <selection activeCell="A33" sqref="A33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8" t="s">
        <v>135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9">
        <f>SUM(N4:N27)</f>
        <v>384</v>
      </c>
      <c r="O28" s="14"/>
      <c r="T28" s="14"/>
      <c r="U28" s="14"/>
      <c r="V28" s="14"/>
      <c r="W28" s="14"/>
      <c r="X28" s="14"/>
      <c r="Y28" s="14"/>
      <c r="Z28" s="14"/>
      <c r="AA28" s="14"/>
      <c r="AB28"/>
      <c r="AC28" s="31"/>
      <c r="AD28" s="31"/>
    </row>
    <row r="29" spans="1:30" ht="20.25" x14ac:dyDescent="0.3">
      <c r="A29" s="18" t="s">
        <v>195</v>
      </c>
      <c r="B29" s="38">
        <f>SUM(N4:N7)</f>
        <v>41</v>
      </c>
      <c r="C29" s="38">
        <f>SUM(N8:N16)</f>
        <v>176</v>
      </c>
      <c r="D29" s="38">
        <f>SUM(N17:N27)</f>
        <v>167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19">
        <f>SUM(N30*12)</f>
        <v>1536</v>
      </c>
      <c r="O29" s="14"/>
      <c r="T29" s="14"/>
      <c r="U29" s="14"/>
      <c r="V29" s="14"/>
      <c r="W29" s="14"/>
      <c r="X29" s="14"/>
      <c r="Y29" s="14"/>
      <c r="Z29" s="14"/>
      <c r="AA29" s="14"/>
      <c r="AB29" s="32"/>
      <c r="AC29" s="31"/>
      <c r="AD29" s="31"/>
    </row>
    <row r="30" spans="1:30" ht="15.75" x14ac:dyDescent="0.25">
      <c r="A30" s="18" t="s">
        <v>196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0">
        <f>AVERAGE(B29:D29)</f>
        <v>128</v>
      </c>
      <c r="O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20.25" x14ac:dyDescent="0.3">
      <c r="A31" s="18" t="s">
        <v>194</v>
      </c>
      <c r="B31" s="37">
        <f>SUM('Overall Stats'!A15/2)</f>
        <v>53.5</v>
      </c>
      <c r="C31" s="37">
        <f>SUM('Overall Stats'!B15/2)</f>
        <v>86.5</v>
      </c>
      <c r="D31" s="37">
        <f>SUM('Overall Stats'!C15/2)</f>
        <v>126</v>
      </c>
      <c r="E31" s="37">
        <f>SUM('Overall Stats'!D15/2)</f>
        <v>78.5</v>
      </c>
      <c r="F31" s="37">
        <f>SUM('Overall Stats'!E15/2)</f>
        <v>97.5</v>
      </c>
      <c r="G31" s="37">
        <f>SUM('Overall Stats'!F15/2)</f>
        <v>127</v>
      </c>
      <c r="H31" s="37">
        <f>SUM('Overall Stats'!G15/2)</f>
        <v>159</v>
      </c>
      <c r="I31" s="37">
        <f>SUM('Overall Stats'!H15/2)</f>
        <v>55.5</v>
      </c>
      <c r="J31" s="37">
        <f>SUM('Overall Stats'!I15/3)</f>
        <v>87.333333333333329</v>
      </c>
      <c r="K31" s="37">
        <f>SUM('Overall Stats'!J15/3)</f>
        <v>252</v>
      </c>
      <c r="L31" s="37">
        <f>SUM('Overall Stats'!K15/3)</f>
        <v>128</v>
      </c>
      <c r="M31" s="37">
        <f>SUM('Overall Stats'!L15/3)</f>
        <v>22.666666666666668</v>
      </c>
      <c r="N31" s="20">
        <f>SUM(N32*12)</f>
        <v>1273.5000000000002</v>
      </c>
      <c r="O31" s="14"/>
      <c r="T31" s="14"/>
      <c r="U31" s="14"/>
      <c r="V31" s="14"/>
      <c r="W31" s="14"/>
      <c r="X31" s="14"/>
      <c r="Y31" s="14"/>
      <c r="Z31" s="14"/>
      <c r="AA31" s="14"/>
      <c r="AB31" s="14"/>
      <c r="AC31" s="32"/>
      <c r="AD31" s="32"/>
    </row>
    <row r="32" spans="1:30" ht="20.25" x14ac:dyDescent="0.3">
      <c r="A32" s="29" t="s">
        <v>197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20">
        <f>AVERAGE(B31:M31)</f>
        <v>106.12500000000001</v>
      </c>
      <c r="O32" s="14"/>
      <c r="T32" s="14"/>
      <c r="U32" s="14"/>
      <c r="V32" s="14"/>
      <c r="W32" s="14"/>
      <c r="X32" s="14"/>
      <c r="Y32" s="14"/>
      <c r="Z32" s="14"/>
      <c r="AA32" s="14"/>
      <c r="AB32" s="32"/>
      <c r="AC32" s="30"/>
      <c r="AD32" s="30"/>
    </row>
    <row r="33" spans="2:30" x14ac:dyDescent="0.2">
      <c r="O33" s="14"/>
      <c r="AB33" s="30"/>
      <c r="AC33" s="30"/>
      <c r="AD33" s="30"/>
    </row>
    <row r="34" spans="2:30" ht="20.25" x14ac:dyDescent="0.3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B34" s="14"/>
      <c r="AC34" s="32"/>
      <c r="AD34" s="32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30"/>
      <c r="AD45" s="30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C46" s="30"/>
      <c r="AD46" s="30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C47" s="30"/>
      <c r="AD47" s="30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2020-03-30T01:35:55Z</dcterms:modified>
</cp:coreProperties>
</file>