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Yearly Reports\2018\Jensen\"/>
    </mc:Choice>
  </mc:AlternateContent>
  <xr:revisionPtr revIDLastSave="0" documentId="13_ncr:1_{D2DB93F2-00C6-4D2E-9B3D-4507B43B051E}" xr6:coauthVersionLast="40" xr6:coauthVersionMax="40" xr10:uidLastSave="{00000000-0000-0000-0000-000000000000}"/>
  <bookViews>
    <workbookView xWindow="0" yWindow="0" windowWidth="28800" windowHeight="12225" activeTab="2" xr2:uid="{DAB65968-18A3-4890-8627-82F8B8492183}"/>
  </bookViews>
  <sheets>
    <sheet name="2017" sheetId="2" r:id="rId1"/>
    <sheet name="2018" sheetId="1" r:id="rId2"/>
    <sheet name="Overall Stat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3" l="1"/>
  <c r="A6" i="3"/>
  <c r="B10" i="3"/>
  <c r="B8" i="3"/>
  <c r="B3" i="3"/>
  <c r="A3" i="3"/>
  <c r="E7" i="2"/>
  <c r="C7" i="2"/>
  <c r="C5" i="2"/>
  <c r="E7" i="1" l="1"/>
  <c r="C7" i="1" l="1"/>
  <c r="C5" i="1"/>
</calcChain>
</file>

<file path=xl/sharedStrings.xml><?xml version="1.0" encoding="utf-8"?>
<sst xmlns="http://schemas.openxmlformats.org/spreadsheetml/2006/main" count="56" uniqueCount="18">
  <si>
    <t>Lake/Pond</t>
  </si>
  <si>
    <t># of Fish</t>
  </si>
  <si>
    <t>Type of Fish</t>
  </si>
  <si>
    <t>July</t>
  </si>
  <si>
    <t>Total Species Caught</t>
  </si>
  <si>
    <t>Bluegill</t>
  </si>
  <si>
    <t>Jensen</t>
  </si>
  <si>
    <t>9 Bluegill</t>
  </si>
  <si>
    <t>TOTAL</t>
  </si>
  <si>
    <t>NUMBER OF TRIPS</t>
  </si>
  <si>
    <t>AVERAGE</t>
  </si>
  <si>
    <t>Fishing Report 2018 Jensen</t>
  </si>
  <si>
    <t>Percent Species Caught</t>
  </si>
  <si>
    <t>Month/Day</t>
  </si>
  <si>
    <t>September</t>
  </si>
  <si>
    <t>Fishing Report 2017 Jensen</t>
  </si>
  <si>
    <t>1 Rainbow</t>
  </si>
  <si>
    <t>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</si>
</sst>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</borders>
  <cellStyleXfs count="2">
    <xf numFmtId="0" fontId="0" fillId="0" borderId="0"/>
    <xf numFmtId="0" fontId="7" fillId="3" borderId="0" applyNumberFormat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7" fillId="2" borderId="0" xfId="1" applyFont="1" applyFill="1"/>
    <xf numFmtId="0" fontId="6" fillId="0" borderId="0" xfId="0" applyFont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Stats'!$A$2:$B$2</c:f>
              <c:strCache>
                <c:ptCount val="2"/>
                <c:pt idx="0">
                  <c:v>Bluegill</c:v>
                </c:pt>
                <c:pt idx="1">
                  <c:v>Rainbow</c:v>
                </c:pt>
              </c:strCache>
            </c:strRef>
          </c:cat>
          <c:val>
            <c:numRef>
              <c:f>'Overall Stats'!$A$3:$B$3</c:f>
              <c:numCache>
                <c:formatCode>General</c:formatCode>
                <c:ptCount val="2"/>
                <c:pt idx="0">
                  <c:v>9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9-4C68-BB7B-1FD7C265858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098203104"/>
        <c:axId val="2098781712"/>
        <c:axId val="0"/>
      </c:bar3DChart>
      <c:catAx>
        <c:axId val="209820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781712"/>
        <c:crosses val="autoZero"/>
        <c:auto val="1"/>
        <c:lblAlgn val="ctr"/>
        <c:lblOffset val="100"/>
        <c:noMultiLvlLbl val="0"/>
      </c:catAx>
      <c:valAx>
        <c:axId val="20987817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9820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'Overall Stats'!$A$5:$B$5</c:f>
              <c:strCache>
                <c:ptCount val="2"/>
                <c:pt idx="0">
                  <c:v>Bluegill</c:v>
                </c:pt>
                <c:pt idx="1">
                  <c:v>Rainbow</c:v>
                </c:pt>
              </c:strCache>
            </c:strRef>
          </c:cat>
          <c:val>
            <c:numRef>
              <c:f>'Overall Stats'!$A$6:$B$6</c:f>
              <c:numCache>
                <c:formatCode>General</c:formatCode>
                <c:ptCount val="2"/>
                <c:pt idx="0">
                  <c:v>90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0-4F06-8FEC-73E00DE76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4762</xdr:rowOff>
    </xdr:from>
    <xdr:to>
      <xdr:col>6</xdr:col>
      <xdr:colOff>9524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EFE977-3A55-40D6-8D14-2F8FC59D5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11</xdr:row>
      <xdr:rowOff>14286</xdr:rowOff>
    </xdr:from>
    <xdr:to>
      <xdr:col>14</xdr:col>
      <xdr:colOff>0</xdr:colOff>
      <xdr:row>25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E7CE2B-B10A-4F86-90BC-98B052829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E33CD-692B-47D0-874C-D769A1EC64B5}">
  <dimension ref="A1:H7"/>
  <sheetViews>
    <sheetView workbookViewId="0">
      <selection activeCell="A8" sqref="A8"/>
    </sheetView>
  </sheetViews>
  <sheetFormatPr defaultRowHeight="15" x14ac:dyDescent="0.25"/>
  <cols>
    <col min="1" max="1" width="55.5703125" bestFit="1" customWidth="1"/>
    <col min="2" max="2" width="16.7109375" bestFit="1" customWidth="1"/>
    <col min="3" max="3" width="13.85546875" bestFit="1" customWidth="1"/>
    <col min="4" max="4" width="19.28515625" bestFit="1" customWidth="1"/>
    <col min="5" max="5" width="10" bestFit="1" customWidth="1"/>
  </cols>
  <sheetData>
    <row r="1" spans="1:8" ht="27" x14ac:dyDescent="0.5">
      <c r="A1" s="1" t="s">
        <v>15</v>
      </c>
      <c r="B1" s="11"/>
      <c r="C1" s="12"/>
      <c r="D1" s="12"/>
    </row>
    <row r="2" spans="1:8" ht="21" thickBot="1" x14ac:dyDescent="0.35">
      <c r="A2" s="2" t="s">
        <v>0</v>
      </c>
      <c r="B2" s="2" t="s">
        <v>13</v>
      </c>
      <c r="C2" s="2" t="s">
        <v>1</v>
      </c>
      <c r="D2" s="2" t="s">
        <v>2</v>
      </c>
      <c r="E2" s="9" t="s">
        <v>4</v>
      </c>
      <c r="F2" s="9"/>
      <c r="G2" s="9"/>
      <c r="H2" s="9"/>
    </row>
    <row r="3" spans="1:8" ht="19.5" thickTop="1" x14ac:dyDescent="0.3">
      <c r="A3" s="13"/>
      <c r="B3" s="4" t="s">
        <v>14</v>
      </c>
      <c r="C3" s="13"/>
      <c r="D3" s="13"/>
      <c r="E3" s="5" t="s">
        <v>17</v>
      </c>
    </row>
    <row r="4" spans="1:8" s="14" customFormat="1" ht="15.75" x14ac:dyDescent="0.25">
      <c r="A4" s="6" t="s">
        <v>6</v>
      </c>
      <c r="B4" s="5">
        <v>23</v>
      </c>
      <c r="C4" s="5">
        <v>1</v>
      </c>
      <c r="D4" s="5" t="s">
        <v>16</v>
      </c>
      <c r="E4" s="5">
        <v>1</v>
      </c>
      <c r="F4" s="6"/>
      <c r="G4" s="6"/>
      <c r="H4" s="6"/>
    </row>
    <row r="5" spans="1:8" ht="21" thickBot="1" x14ac:dyDescent="0.35">
      <c r="A5" s="7" t="s">
        <v>8</v>
      </c>
      <c r="C5" s="8">
        <f>SUM(C4)</f>
        <v>1</v>
      </c>
      <c r="E5" s="10" t="s">
        <v>12</v>
      </c>
      <c r="F5" s="10"/>
      <c r="G5" s="10"/>
      <c r="H5" s="10"/>
    </row>
    <row r="6" spans="1:8" ht="16.5" thickTop="1" x14ac:dyDescent="0.25">
      <c r="A6" s="7" t="s">
        <v>9</v>
      </c>
      <c r="C6" s="8">
        <v>1</v>
      </c>
      <c r="E6" s="5" t="s">
        <v>17</v>
      </c>
    </row>
    <row r="7" spans="1:8" ht="15.75" x14ac:dyDescent="0.25">
      <c r="A7" s="7" t="s">
        <v>10</v>
      </c>
      <c r="C7" s="8">
        <f>AVERAGE(C4)</f>
        <v>1</v>
      </c>
      <c r="E7" s="5">
        <f>SUM(E4/C5*100)</f>
        <v>100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B5993-6D96-429D-A75D-7218BB0A8FDB}">
  <dimension ref="A1:H7"/>
  <sheetViews>
    <sheetView workbookViewId="0">
      <selection activeCell="A5" sqref="A5:A7"/>
    </sheetView>
  </sheetViews>
  <sheetFormatPr defaultRowHeight="15" x14ac:dyDescent="0.25"/>
  <cols>
    <col min="1" max="1" width="55.5703125" bestFit="1" customWidth="1"/>
    <col min="2" max="2" width="7.28515625" bestFit="1" customWidth="1"/>
    <col min="3" max="3" width="13.85546875" bestFit="1" customWidth="1"/>
    <col min="4" max="4" width="19.28515625" bestFit="1" customWidth="1"/>
    <col min="5" max="5" width="8.42578125" bestFit="1" customWidth="1"/>
  </cols>
  <sheetData>
    <row r="1" spans="1:8" ht="27" x14ac:dyDescent="0.5">
      <c r="A1" s="1" t="s">
        <v>11</v>
      </c>
    </row>
    <row r="2" spans="1:8" ht="21" thickBot="1" x14ac:dyDescent="0.35">
      <c r="A2" s="2" t="s">
        <v>0</v>
      </c>
      <c r="B2" s="2"/>
      <c r="C2" s="2" t="s">
        <v>1</v>
      </c>
      <c r="D2" s="2" t="s">
        <v>2</v>
      </c>
      <c r="E2" s="9" t="s">
        <v>4</v>
      </c>
      <c r="F2" s="9"/>
      <c r="G2" s="9"/>
      <c r="H2" s="9"/>
    </row>
    <row r="3" spans="1:8" ht="19.5" thickTop="1" x14ac:dyDescent="0.3">
      <c r="A3" s="3"/>
      <c r="B3" s="4" t="s">
        <v>3</v>
      </c>
      <c r="C3" s="3"/>
      <c r="D3" s="3"/>
      <c r="E3" s="5" t="s">
        <v>5</v>
      </c>
    </row>
    <row r="4" spans="1:8" ht="15.75" x14ac:dyDescent="0.25">
      <c r="A4" s="6" t="s">
        <v>6</v>
      </c>
      <c r="B4" s="5">
        <v>3</v>
      </c>
      <c r="C4" s="5">
        <v>9</v>
      </c>
      <c r="D4" s="5" t="s">
        <v>7</v>
      </c>
      <c r="E4" s="5">
        <v>9</v>
      </c>
      <c r="F4" s="6"/>
      <c r="G4" s="6"/>
      <c r="H4" s="6"/>
    </row>
    <row r="5" spans="1:8" ht="21" thickBot="1" x14ac:dyDescent="0.35">
      <c r="A5" s="7" t="s">
        <v>8</v>
      </c>
      <c r="C5" s="8">
        <f>SUM(C4)</f>
        <v>9</v>
      </c>
      <c r="E5" s="10" t="s">
        <v>12</v>
      </c>
      <c r="F5" s="10"/>
      <c r="G5" s="10"/>
      <c r="H5" s="10"/>
    </row>
    <row r="6" spans="1:8" ht="16.5" thickTop="1" x14ac:dyDescent="0.25">
      <c r="A6" s="7" t="s">
        <v>9</v>
      </c>
      <c r="C6" s="8">
        <v>1</v>
      </c>
      <c r="E6" s="5" t="s">
        <v>5</v>
      </c>
    </row>
    <row r="7" spans="1:8" ht="15.75" x14ac:dyDescent="0.25">
      <c r="A7" s="7" t="s">
        <v>10</v>
      </c>
      <c r="C7" s="8">
        <f>AVERAGE(C4)</f>
        <v>9</v>
      </c>
      <c r="E7" s="5">
        <f>SUM(E4/C5*100)</f>
        <v>100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4AEE1-C76E-4341-A5D5-87F4B0EF364F}">
  <dimension ref="A1:D10"/>
  <sheetViews>
    <sheetView tabSelected="1" workbookViewId="0">
      <selection activeCell="A27" sqref="A27"/>
    </sheetView>
  </sheetViews>
  <sheetFormatPr defaultRowHeight="15" x14ac:dyDescent="0.25"/>
  <cols>
    <col min="1" max="1" width="23.140625" bestFit="1" customWidth="1"/>
    <col min="2" max="2" width="10" bestFit="1" customWidth="1"/>
  </cols>
  <sheetData>
    <row r="1" spans="1:4" ht="21" thickBot="1" x14ac:dyDescent="0.35">
      <c r="A1" s="9" t="s">
        <v>4</v>
      </c>
      <c r="B1" s="9"/>
      <c r="C1" s="9"/>
      <c r="D1" s="9"/>
    </row>
    <row r="2" spans="1:4" ht="16.5" thickTop="1" x14ac:dyDescent="0.25">
      <c r="A2" s="5" t="s">
        <v>5</v>
      </c>
      <c r="B2" s="5" t="s">
        <v>17</v>
      </c>
    </row>
    <row r="3" spans="1:4" ht="15.75" x14ac:dyDescent="0.25">
      <c r="A3" s="5">
        <f>SUM('2018'!E4)</f>
        <v>9</v>
      </c>
      <c r="B3" s="6">
        <f>SUM('2017'!E4)</f>
        <v>1</v>
      </c>
      <c r="C3" s="6"/>
      <c r="D3" s="6"/>
    </row>
    <row r="4" spans="1:4" ht="21" thickBot="1" x14ac:dyDescent="0.35">
      <c r="A4" s="10" t="s">
        <v>12</v>
      </c>
      <c r="B4" s="10"/>
      <c r="C4" s="10"/>
      <c r="D4" s="10"/>
    </row>
    <row r="5" spans="1:4" ht="16.5" thickTop="1" x14ac:dyDescent="0.25">
      <c r="A5" s="5" t="s">
        <v>5</v>
      </c>
      <c r="B5" s="5" t="s">
        <v>17</v>
      </c>
    </row>
    <row r="6" spans="1:4" ht="15.75" x14ac:dyDescent="0.25">
      <c r="A6" s="5">
        <f>SUM(A3/$B$8*100)</f>
        <v>90</v>
      </c>
      <c r="B6" s="5">
        <f>SUM(B3/$B$8*100)</f>
        <v>10</v>
      </c>
    </row>
    <row r="8" spans="1:4" ht="15.75" x14ac:dyDescent="0.25">
      <c r="A8" s="7" t="s">
        <v>8</v>
      </c>
      <c r="B8" s="7">
        <f>SUM('2017'!C5+'2018'!C5)</f>
        <v>10</v>
      </c>
    </row>
    <row r="9" spans="1:4" ht="15.75" x14ac:dyDescent="0.25">
      <c r="A9" s="7" t="s">
        <v>9</v>
      </c>
      <c r="B9" s="7">
        <v>2</v>
      </c>
    </row>
    <row r="10" spans="1:4" ht="15.75" x14ac:dyDescent="0.25">
      <c r="A10" s="7" t="s">
        <v>10</v>
      </c>
      <c r="B10" s="7">
        <f>SUM(B8/B9)</f>
        <v>5</v>
      </c>
    </row>
  </sheetData>
  <mergeCells count="2">
    <mergeCell ref="A1:D1"/>
    <mergeCell ref="A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2017</vt:lpstr>
      <vt:lpstr>2018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2019-01-05T03:00:54Z</dcterms:created>
  <dcterms:modified xsi:type="dcterms:W3CDTF">2019-01-05T22:48:49Z</dcterms:modified>
</cp:coreProperties>
</file>