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3C5FE8BD-008F-4851-A714-F833E535B86D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" i="5" l="1"/>
  <c r="N49" i="5"/>
  <c r="N51" i="5" l="1"/>
  <c r="F50" i="5" l="1"/>
  <c r="E50" i="5" l="1"/>
  <c r="D50" i="5" l="1"/>
  <c r="C50" i="5" l="1"/>
  <c r="B50" i="5" l="1"/>
  <c r="N50" i="5" l="1"/>
  <c r="M52" i="5"/>
  <c r="L52" i="5"/>
  <c r="K52" i="5"/>
  <c r="J52" i="5"/>
  <c r="G52" i="5"/>
  <c r="H52" i="5"/>
  <c r="I52" i="5"/>
  <c r="F52" i="5"/>
  <c r="E52" i="5"/>
  <c r="D52" i="5"/>
  <c r="C52" i="5"/>
  <c r="B52" i="5"/>
  <c r="N53" i="5" l="1"/>
  <c r="N52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<sst xmlns="http://schemas.openxmlformats.org/spreadsheetml/2006/main" count="1019" uniqueCount="218">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</sst>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20"/>
  <sheetViews>
    <sheetView tabSelected="1" topLeftCell="A21" workbookViewId="0">
      <selection activeCell="A54" sqref="A54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8" t="s">
        <v>135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9">
        <f>SUM(N4:N48)</f>
        <v>640</v>
      </c>
      <c r="O49" s="14"/>
      <c r="T49" s="14"/>
      <c r="U49" s="14"/>
      <c r="V49" s="14"/>
      <c r="W49" s="14"/>
      <c r="X49" s="14"/>
      <c r="Y49" s="14"/>
      <c r="Z49" s="14"/>
      <c r="AA49" s="14"/>
      <c r="AB49"/>
      <c r="AC49" s="31"/>
      <c r="AD49" s="31"/>
    </row>
    <row r="50" spans="1:30" ht="20.25" x14ac:dyDescent="0.3">
      <c r="A50" s="18" t="s">
        <v>195</v>
      </c>
      <c r="B50" s="38">
        <f>SUM(N4:N7)</f>
        <v>41</v>
      </c>
      <c r="C50" s="38">
        <f>SUM(N8:N16)</f>
        <v>176</v>
      </c>
      <c r="D50" s="38">
        <f>SUM(N17:N28)</f>
        <v>175</v>
      </c>
      <c r="E50" s="38">
        <f>SUM(N29:N38)</f>
        <v>25</v>
      </c>
      <c r="F50" s="38">
        <f>SUM(N39:N42)</f>
        <v>51</v>
      </c>
      <c r="G50" s="38">
        <f>SUM(N43:N48)</f>
        <v>172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19">
        <f>SUM(N51*12)</f>
        <v>1280</v>
      </c>
      <c r="O50" s="14"/>
      <c r="T50" s="14"/>
      <c r="U50" s="14"/>
      <c r="V50" s="14"/>
      <c r="W50" s="14"/>
      <c r="X50" s="14"/>
      <c r="Y50" s="14"/>
      <c r="Z50" s="14"/>
      <c r="AA50" s="14"/>
      <c r="AB50" s="32"/>
      <c r="AC50" s="31"/>
      <c r="AD50" s="31"/>
    </row>
    <row r="51" spans="1:30" ht="15.75" x14ac:dyDescent="0.25">
      <c r="A51" s="18" t="s">
        <v>196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20">
        <f>AVERAGE(B50:G50)</f>
        <v>106.66666666666667</v>
      </c>
      <c r="O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20.25" x14ac:dyDescent="0.3">
      <c r="A52" s="18" t="s">
        <v>194</v>
      </c>
      <c r="B52" s="37">
        <f>SUM('Overall Stats'!A15/2)</f>
        <v>53.5</v>
      </c>
      <c r="C52" s="37">
        <f>SUM('Overall Stats'!B15/2)</f>
        <v>86.5</v>
      </c>
      <c r="D52" s="37">
        <f>SUM('Overall Stats'!C15/2)</f>
        <v>126</v>
      </c>
      <c r="E52" s="37">
        <f>SUM('Overall Stats'!D15/2)</f>
        <v>78.5</v>
      </c>
      <c r="F52" s="37">
        <f>SUM('Overall Stats'!E15/2)</f>
        <v>97.5</v>
      </c>
      <c r="G52" s="37">
        <f>SUM('Overall Stats'!F15/2)</f>
        <v>127</v>
      </c>
      <c r="H52" s="37">
        <f>SUM('Overall Stats'!G15/2)</f>
        <v>159</v>
      </c>
      <c r="I52" s="37">
        <f>SUM('Overall Stats'!H15/2)</f>
        <v>55.5</v>
      </c>
      <c r="J52" s="37">
        <f>SUM('Overall Stats'!I15/3)</f>
        <v>87.333333333333329</v>
      </c>
      <c r="K52" s="37">
        <f>SUM('Overall Stats'!J15/3)</f>
        <v>252</v>
      </c>
      <c r="L52" s="37">
        <f>SUM('Overall Stats'!K15/3)</f>
        <v>128</v>
      </c>
      <c r="M52" s="37">
        <f>SUM('Overall Stats'!L15/3)</f>
        <v>22.666666666666668</v>
      </c>
      <c r="N52" s="20">
        <f>SUM(N53*12)</f>
        <v>1273.5000000000002</v>
      </c>
      <c r="O52" s="14"/>
      <c r="T52" s="14"/>
      <c r="U52" s="14"/>
      <c r="V52" s="14"/>
      <c r="W52" s="14"/>
      <c r="X52" s="14"/>
      <c r="Y52" s="14"/>
      <c r="Z52" s="14"/>
      <c r="AA52" s="14"/>
      <c r="AB52" s="14"/>
      <c r="AC52" s="32"/>
      <c r="AD52" s="32"/>
    </row>
    <row r="53" spans="1:30" ht="20.25" x14ac:dyDescent="0.3">
      <c r="A53" s="29" t="s">
        <v>197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20">
        <f>AVERAGE(B52:M52)</f>
        <v>106.12500000000001</v>
      </c>
      <c r="O53" s="14"/>
      <c r="T53" s="14"/>
      <c r="U53" s="14"/>
      <c r="V53" s="14"/>
      <c r="W53" s="14"/>
      <c r="X53" s="14"/>
      <c r="Y53" s="14"/>
      <c r="Z53" s="14"/>
      <c r="AA53" s="14"/>
      <c r="AB53" s="32"/>
      <c r="AC53" s="30"/>
      <c r="AD53" s="30"/>
    </row>
    <row r="54" spans="1:30" x14ac:dyDescent="0.2">
      <c r="O54" s="14"/>
      <c r="AB54" s="30"/>
      <c r="AC54" s="30"/>
      <c r="AD54" s="30"/>
    </row>
    <row r="55" spans="1:30" ht="20.25" x14ac:dyDescent="0.3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AB55" s="14"/>
      <c r="AC55" s="32"/>
      <c r="AD55" s="32"/>
    </row>
    <row r="56" spans="1:30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AB56" s="14"/>
      <c r="AC56" s="30"/>
      <c r="AD56" s="30"/>
    </row>
    <row r="57" spans="1:30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AB57" s="14"/>
      <c r="AC57" s="30"/>
      <c r="AD57" s="30"/>
    </row>
    <row r="58" spans="1:30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AB58" s="14"/>
      <c r="AC58" s="30"/>
      <c r="AD58" s="30"/>
    </row>
    <row r="59" spans="1:30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AB59" s="14"/>
      <c r="AC59" s="30"/>
      <c r="AD59" s="30"/>
    </row>
    <row r="60" spans="1:30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AB60" s="14"/>
      <c r="AC60" s="30"/>
      <c r="AD60" s="30"/>
    </row>
    <row r="61" spans="1:30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AB61" s="14"/>
      <c r="AC61" s="30"/>
      <c r="AD61" s="30"/>
    </row>
    <row r="62" spans="1:30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AB62" s="14"/>
      <c r="AC62" s="30"/>
      <c r="AD62" s="30"/>
    </row>
    <row r="63" spans="1:30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AB63" s="14"/>
      <c r="AC63" s="30"/>
      <c r="AD63" s="30"/>
    </row>
    <row r="64" spans="1:30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AB64" s="14"/>
      <c r="AC64" s="30"/>
      <c r="AD64" s="30"/>
    </row>
    <row r="65" spans="2:30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AB65" s="14"/>
      <c r="AC65" s="30"/>
      <c r="AD65" s="30"/>
    </row>
    <row r="66" spans="2:30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30"/>
      <c r="AD66" s="30"/>
    </row>
    <row r="67" spans="2:30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AC67" s="30"/>
      <c r="AD67" s="30"/>
    </row>
    <row r="68" spans="2:30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AC68" s="30"/>
      <c r="AD68" s="30"/>
    </row>
    <row r="69" spans="2:30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30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30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30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30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30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30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30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30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30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30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30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2020-06-19T00:05:42Z</dcterms:modified>
</cp:coreProperties>
</file>