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usom\Downloads\Hormonal Cycle Wellness Research.csv\"/>
    </mc:Choice>
  </mc:AlternateContent>
  <xr:revisionPtr revIDLastSave="0" documentId="13_ncr:1_{BE90FC89-B40E-4A9B-9348-41B24007C05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extend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H2" i="2"/>
  <c r="I2" i="2"/>
  <c r="J2" i="2"/>
  <c r="K2" i="2"/>
  <c r="L2" i="2"/>
  <c r="M2" i="2"/>
  <c r="N2" i="2"/>
  <c r="O2" i="2"/>
  <c r="P2" i="2"/>
  <c r="Q2" i="2"/>
  <c r="R2" i="2"/>
  <c r="G3" i="2"/>
  <c r="H3" i="2"/>
  <c r="I3" i="2"/>
  <c r="J3" i="2"/>
  <c r="K3" i="2"/>
  <c r="L3" i="2"/>
  <c r="M3" i="2"/>
  <c r="N3" i="2"/>
  <c r="O3" i="2"/>
  <c r="P3" i="2"/>
  <c r="Q3" i="2"/>
  <c r="R3" i="2"/>
  <c r="G4" i="2"/>
  <c r="H4" i="2"/>
  <c r="I4" i="2"/>
  <c r="J4" i="2"/>
  <c r="K4" i="2"/>
  <c r="L4" i="2"/>
  <c r="M4" i="2"/>
  <c r="N4" i="2"/>
  <c r="O4" i="2"/>
  <c r="P4" i="2"/>
  <c r="Q4" i="2"/>
  <c r="R4" i="2"/>
  <c r="G5" i="2"/>
  <c r="H5" i="2"/>
  <c r="I5" i="2"/>
  <c r="J5" i="2"/>
  <c r="K5" i="2"/>
  <c r="L5" i="2"/>
  <c r="M5" i="2"/>
  <c r="N5" i="2"/>
  <c r="O5" i="2"/>
  <c r="P5" i="2"/>
  <c r="Q5" i="2"/>
  <c r="R5" i="2"/>
  <c r="G6" i="2"/>
  <c r="H6" i="2"/>
  <c r="I6" i="2"/>
  <c r="J6" i="2"/>
  <c r="K6" i="2"/>
  <c r="L6" i="2"/>
  <c r="M6" i="2"/>
  <c r="N6" i="2"/>
  <c r="O6" i="2"/>
  <c r="P6" i="2"/>
  <c r="Q6" i="2"/>
  <c r="R6" i="2"/>
  <c r="G7" i="2"/>
  <c r="H7" i="2"/>
  <c r="I7" i="2"/>
  <c r="J7" i="2"/>
  <c r="K7" i="2"/>
  <c r="L7" i="2"/>
  <c r="M7" i="2"/>
  <c r="N7" i="2"/>
  <c r="O7" i="2"/>
  <c r="P7" i="2"/>
  <c r="Q7" i="2"/>
  <c r="R7" i="2"/>
  <c r="G8" i="2"/>
  <c r="H8" i="2"/>
  <c r="I8" i="2"/>
  <c r="J8" i="2"/>
  <c r="K8" i="2"/>
  <c r="L8" i="2"/>
  <c r="M8" i="2"/>
  <c r="N8" i="2"/>
  <c r="O8" i="2"/>
  <c r="P8" i="2"/>
  <c r="Q8" i="2"/>
  <c r="R8" i="2"/>
  <c r="G9" i="2"/>
  <c r="H9" i="2"/>
  <c r="I9" i="2"/>
  <c r="J9" i="2"/>
  <c r="K9" i="2"/>
  <c r="L9" i="2"/>
  <c r="M9" i="2"/>
  <c r="N9" i="2"/>
  <c r="O9" i="2"/>
  <c r="P9" i="2"/>
  <c r="Q9" i="2"/>
  <c r="R9" i="2"/>
  <c r="G10" i="2"/>
  <c r="H10" i="2"/>
  <c r="I10" i="2"/>
  <c r="J10" i="2"/>
  <c r="K10" i="2"/>
  <c r="L10" i="2"/>
  <c r="M10" i="2"/>
  <c r="N10" i="2"/>
  <c r="O10" i="2"/>
  <c r="P10" i="2"/>
  <c r="Q10" i="2"/>
  <c r="R10" i="2"/>
  <c r="G11" i="2"/>
  <c r="H11" i="2"/>
  <c r="I11" i="2"/>
  <c r="J11" i="2"/>
  <c r="K11" i="2"/>
  <c r="L11" i="2"/>
  <c r="M11" i="2"/>
  <c r="N11" i="2"/>
  <c r="O11" i="2"/>
  <c r="P11" i="2"/>
  <c r="Q11" i="2"/>
  <c r="R11" i="2"/>
  <c r="G12" i="2"/>
  <c r="H12" i="2"/>
  <c r="I12" i="2"/>
  <c r="J12" i="2"/>
  <c r="K12" i="2"/>
  <c r="L12" i="2"/>
  <c r="M12" i="2"/>
  <c r="N12" i="2"/>
  <c r="O12" i="2"/>
  <c r="P12" i="2"/>
  <c r="Q12" i="2"/>
  <c r="R12" i="2"/>
  <c r="G13" i="2"/>
  <c r="H13" i="2"/>
  <c r="I13" i="2"/>
  <c r="J13" i="2"/>
  <c r="K13" i="2"/>
  <c r="L13" i="2"/>
  <c r="M13" i="2"/>
  <c r="N13" i="2"/>
  <c r="O13" i="2"/>
  <c r="P13" i="2"/>
  <c r="Q13" i="2"/>
  <c r="R13" i="2"/>
  <c r="G14" i="2"/>
  <c r="H14" i="2"/>
  <c r="I14" i="2"/>
  <c r="J14" i="2"/>
  <c r="K14" i="2"/>
  <c r="L14" i="2"/>
  <c r="M14" i="2"/>
  <c r="N14" i="2"/>
  <c r="O14" i="2"/>
  <c r="P14" i="2"/>
  <c r="Q14" i="2"/>
  <c r="R14" i="2"/>
  <c r="G15" i="2"/>
  <c r="H15" i="2"/>
  <c r="I15" i="2"/>
  <c r="J15" i="2"/>
  <c r="K15" i="2"/>
  <c r="L15" i="2"/>
  <c r="M15" i="2"/>
  <c r="N15" i="2"/>
  <c r="O15" i="2"/>
  <c r="P15" i="2"/>
  <c r="Q15" i="2"/>
  <c r="R15" i="2"/>
  <c r="G16" i="2"/>
  <c r="H16" i="2"/>
  <c r="I16" i="2"/>
  <c r="J16" i="2"/>
  <c r="K16" i="2"/>
  <c r="L16" i="2"/>
  <c r="M16" i="2"/>
  <c r="N16" i="2"/>
  <c r="O16" i="2"/>
  <c r="P16" i="2"/>
  <c r="Q16" i="2"/>
  <c r="R16" i="2"/>
  <c r="G17" i="2"/>
  <c r="H17" i="2"/>
  <c r="I17" i="2"/>
  <c r="J17" i="2"/>
  <c r="K17" i="2"/>
  <c r="L17" i="2"/>
  <c r="M17" i="2"/>
  <c r="N17" i="2"/>
  <c r="O17" i="2"/>
  <c r="P17" i="2"/>
  <c r="Q17" i="2"/>
  <c r="R17" i="2"/>
  <c r="G18" i="2"/>
  <c r="H18" i="2"/>
  <c r="I18" i="2"/>
  <c r="J18" i="2"/>
  <c r="K18" i="2"/>
  <c r="L18" i="2"/>
  <c r="M18" i="2"/>
  <c r="N18" i="2"/>
  <c r="O18" i="2"/>
  <c r="P18" i="2"/>
  <c r="Q18" i="2"/>
  <c r="R18" i="2"/>
  <c r="G19" i="2"/>
  <c r="H19" i="2"/>
  <c r="I19" i="2"/>
  <c r="J19" i="2"/>
  <c r="K19" i="2"/>
  <c r="L19" i="2"/>
  <c r="M19" i="2"/>
  <c r="N19" i="2"/>
  <c r="O19" i="2"/>
  <c r="P19" i="2"/>
  <c r="Q19" i="2"/>
  <c r="R19" i="2"/>
  <c r="G20" i="2"/>
  <c r="H20" i="2"/>
  <c r="I20" i="2"/>
  <c r="J20" i="2"/>
  <c r="K20" i="2"/>
  <c r="L20" i="2"/>
  <c r="M20" i="2"/>
  <c r="N20" i="2"/>
  <c r="O20" i="2"/>
  <c r="P20" i="2"/>
  <c r="Q20" i="2"/>
  <c r="R20" i="2"/>
  <c r="G21" i="2"/>
  <c r="H21" i="2"/>
  <c r="I21" i="2"/>
  <c r="J21" i="2"/>
  <c r="K21" i="2"/>
  <c r="L21" i="2"/>
  <c r="M21" i="2"/>
  <c r="N21" i="2"/>
  <c r="O21" i="2"/>
  <c r="P21" i="2"/>
  <c r="Q21" i="2"/>
  <c r="R21" i="2"/>
  <c r="G22" i="2"/>
  <c r="H22" i="2"/>
  <c r="I22" i="2"/>
  <c r="J22" i="2"/>
  <c r="K22" i="2"/>
  <c r="L22" i="2"/>
  <c r="M22" i="2"/>
  <c r="N22" i="2"/>
  <c r="O22" i="2"/>
  <c r="P22" i="2"/>
  <c r="Q22" i="2"/>
  <c r="R22" i="2"/>
  <c r="G23" i="2"/>
  <c r="H23" i="2"/>
  <c r="I23" i="2"/>
  <c r="J23" i="2"/>
  <c r="K23" i="2"/>
  <c r="L23" i="2"/>
  <c r="M23" i="2"/>
  <c r="N23" i="2"/>
  <c r="O23" i="2"/>
  <c r="P23" i="2"/>
  <c r="Q23" i="2"/>
  <c r="R23" i="2"/>
  <c r="G24" i="2"/>
  <c r="H24" i="2"/>
  <c r="I24" i="2"/>
  <c r="J24" i="2"/>
  <c r="K24" i="2"/>
  <c r="L24" i="2"/>
  <c r="M24" i="2"/>
  <c r="N24" i="2"/>
  <c r="O24" i="2"/>
  <c r="P24" i="2"/>
  <c r="Q24" i="2"/>
  <c r="R24" i="2"/>
  <c r="G25" i="2"/>
  <c r="H25" i="2"/>
  <c r="I25" i="2"/>
  <c r="J25" i="2"/>
  <c r="K25" i="2"/>
  <c r="L25" i="2"/>
  <c r="M25" i="2"/>
  <c r="N25" i="2"/>
  <c r="O25" i="2"/>
  <c r="P25" i="2"/>
  <c r="Q25" i="2"/>
  <c r="R25" i="2"/>
  <c r="G26" i="2"/>
  <c r="H26" i="2"/>
  <c r="I26" i="2"/>
  <c r="J26" i="2"/>
  <c r="K26" i="2"/>
  <c r="L26" i="2"/>
  <c r="M26" i="2"/>
  <c r="N26" i="2"/>
  <c r="O26" i="2"/>
  <c r="P26" i="2"/>
  <c r="Q26" i="2"/>
  <c r="R26" i="2"/>
  <c r="G27" i="2"/>
  <c r="H27" i="2"/>
  <c r="I27" i="2"/>
  <c r="J27" i="2"/>
  <c r="K27" i="2"/>
  <c r="L27" i="2"/>
  <c r="M27" i="2"/>
  <c r="N27" i="2"/>
  <c r="O27" i="2"/>
  <c r="P27" i="2"/>
  <c r="Q27" i="2"/>
  <c r="R27" i="2"/>
  <c r="G28" i="2"/>
  <c r="H28" i="2"/>
  <c r="I28" i="2"/>
  <c r="J28" i="2"/>
  <c r="K28" i="2"/>
  <c r="L28" i="2"/>
  <c r="M28" i="2"/>
  <c r="N28" i="2"/>
  <c r="O28" i="2"/>
  <c r="P28" i="2"/>
  <c r="Q28" i="2"/>
  <c r="R28" i="2"/>
  <c r="G29" i="2"/>
  <c r="H29" i="2"/>
  <c r="I29" i="2"/>
  <c r="J29" i="2"/>
  <c r="K29" i="2"/>
  <c r="L29" i="2"/>
  <c r="M29" i="2"/>
  <c r="N29" i="2"/>
  <c r="O29" i="2"/>
  <c r="P29" i="2"/>
  <c r="Q29" i="2"/>
  <c r="R29" i="2"/>
  <c r="G30" i="2"/>
  <c r="H30" i="2"/>
  <c r="I30" i="2"/>
  <c r="J30" i="2"/>
  <c r="K30" i="2"/>
  <c r="L30" i="2"/>
  <c r="M30" i="2"/>
  <c r="N30" i="2"/>
  <c r="O30" i="2"/>
  <c r="P30" i="2"/>
  <c r="Q30" i="2"/>
  <c r="R30" i="2"/>
  <c r="G31" i="2"/>
  <c r="H31" i="2"/>
  <c r="I31" i="2"/>
  <c r="J31" i="2"/>
  <c r="K31" i="2"/>
  <c r="L31" i="2"/>
  <c r="M31" i="2"/>
  <c r="N31" i="2"/>
  <c r="O31" i="2"/>
  <c r="P31" i="2"/>
  <c r="Q31" i="2"/>
  <c r="R31" i="2"/>
  <c r="G32" i="2"/>
  <c r="H32" i="2"/>
  <c r="I32" i="2"/>
  <c r="J32" i="2"/>
  <c r="K32" i="2"/>
  <c r="L32" i="2"/>
  <c r="M32" i="2"/>
  <c r="N32" i="2"/>
  <c r="O32" i="2"/>
  <c r="P32" i="2"/>
  <c r="Q32" i="2"/>
  <c r="R32" i="2"/>
  <c r="G33" i="2"/>
  <c r="H33" i="2"/>
  <c r="I33" i="2"/>
  <c r="J33" i="2"/>
  <c r="K33" i="2"/>
  <c r="L33" i="2"/>
  <c r="M33" i="2"/>
  <c r="N33" i="2"/>
  <c r="O33" i="2"/>
  <c r="P33" i="2"/>
  <c r="Q33" i="2"/>
  <c r="R33" i="2"/>
  <c r="G34" i="2"/>
  <c r="H34" i="2"/>
  <c r="I34" i="2"/>
  <c r="J34" i="2"/>
  <c r="K34" i="2"/>
  <c r="L34" i="2"/>
  <c r="M34" i="2"/>
  <c r="N34" i="2"/>
  <c r="O34" i="2"/>
  <c r="P34" i="2"/>
  <c r="Q34" i="2"/>
  <c r="R34" i="2"/>
  <c r="G35" i="2"/>
  <c r="H35" i="2"/>
  <c r="I35" i="2"/>
  <c r="J35" i="2"/>
  <c r="K35" i="2"/>
  <c r="L35" i="2"/>
  <c r="M35" i="2"/>
  <c r="N35" i="2"/>
  <c r="O35" i="2"/>
  <c r="P35" i="2"/>
  <c r="Q35" i="2"/>
  <c r="R35" i="2"/>
  <c r="G36" i="2"/>
  <c r="H36" i="2"/>
  <c r="I36" i="2"/>
  <c r="J36" i="2"/>
  <c r="K36" i="2"/>
  <c r="L36" i="2"/>
  <c r="M36" i="2"/>
  <c r="N36" i="2"/>
  <c r="O36" i="2"/>
  <c r="P36" i="2"/>
  <c r="Q36" i="2"/>
  <c r="R36" i="2"/>
  <c r="G37" i="2"/>
  <c r="H37" i="2"/>
  <c r="I37" i="2"/>
  <c r="J37" i="2"/>
  <c r="K37" i="2"/>
  <c r="L37" i="2"/>
  <c r="M37" i="2"/>
  <c r="N37" i="2"/>
  <c r="O37" i="2"/>
  <c r="P37" i="2"/>
  <c r="Q37" i="2"/>
  <c r="R37" i="2"/>
  <c r="G38" i="2"/>
  <c r="H38" i="2"/>
  <c r="I38" i="2"/>
  <c r="J38" i="2"/>
  <c r="K38" i="2"/>
  <c r="L38" i="2"/>
  <c r="M38" i="2"/>
  <c r="N38" i="2"/>
  <c r="O38" i="2"/>
  <c r="P38" i="2"/>
  <c r="Q38" i="2"/>
  <c r="R38" i="2"/>
  <c r="G39" i="2"/>
  <c r="H39" i="2"/>
  <c r="I39" i="2"/>
  <c r="J39" i="2"/>
  <c r="K39" i="2"/>
  <c r="L39" i="2"/>
  <c r="M39" i="2"/>
  <c r="N39" i="2"/>
  <c r="O39" i="2"/>
  <c r="P39" i="2"/>
  <c r="Q39" i="2"/>
  <c r="R39" i="2"/>
  <c r="G40" i="2"/>
  <c r="H40" i="2"/>
  <c r="I40" i="2"/>
  <c r="J40" i="2"/>
  <c r="K40" i="2"/>
  <c r="L40" i="2"/>
  <c r="M40" i="2"/>
  <c r="N40" i="2"/>
  <c r="O40" i="2"/>
  <c r="P40" i="2"/>
  <c r="Q40" i="2"/>
  <c r="R40" i="2"/>
  <c r="G41" i="2"/>
  <c r="H41" i="2"/>
  <c r="I41" i="2"/>
  <c r="J41" i="2"/>
  <c r="K41" i="2"/>
  <c r="L41" i="2"/>
  <c r="M41" i="2"/>
  <c r="N41" i="2"/>
  <c r="O41" i="2"/>
  <c r="P41" i="2"/>
  <c r="Q41" i="2"/>
  <c r="R41" i="2"/>
  <c r="G42" i="2"/>
  <c r="H42" i="2"/>
  <c r="I42" i="2"/>
  <c r="J42" i="2"/>
  <c r="K42" i="2"/>
  <c r="L42" i="2"/>
  <c r="M42" i="2"/>
  <c r="N42" i="2"/>
  <c r="O42" i="2"/>
  <c r="P42" i="2"/>
  <c r="Q42" i="2"/>
  <c r="R42" i="2"/>
  <c r="G43" i="2"/>
  <c r="H43" i="2"/>
  <c r="I43" i="2"/>
  <c r="J43" i="2"/>
  <c r="K43" i="2"/>
  <c r="L43" i="2"/>
  <c r="M43" i="2"/>
  <c r="N43" i="2"/>
  <c r="O43" i="2"/>
  <c r="P43" i="2"/>
  <c r="Q43" i="2"/>
  <c r="R43" i="2"/>
  <c r="G44" i="2"/>
  <c r="H44" i="2"/>
  <c r="I44" i="2"/>
  <c r="J44" i="2"/>
  <c r="K44" i="2"/>
  <c r="L44" i="2"/>
  <c r="M44" i="2"/>
  <c r="N44" i="2"/>
  <c r="O44" i="2"/>
  <c r="P44" i="2"/>
  <c r="Q44" i="2"/>
  <c r="R44" i="2"/>
  <c r="G45" i="2"/>
  <c r="H45" i="2"/>
  <c r="I45" i="2"/>
  <c r="J45" i="2"/>
  <c r="K45" i="2"/>
  <c r="L45" i="2"/>
  <c r="M45" i="2"/>
  <c r="N45" i="2"/>
  <c r="O45" i="2"/>
  <c r="P45" i="2"/>
  <c r="Q45" i="2"/>
  <c r="R45" i="2"/>
  <c r="G46" i="2"/>
  <c r="H46" i="2"/>
  <c r="I46" i="2"/>
  <c r="J46" i="2"/>
  <c r="K46" i="2"/>
  <c r="L46" i="2"/>
  <c r="M46" i="2"/>
  <c r="N46" i="2"/>
  <c r="O46" i="2"/>
  <c r="P46" i="2"/>
  <c r="Q46" i="2"/>
  <c r="R46" i="2"/>
  <c r="G47" i="2"/>
  <c r="H47" i="2"/>
  <c r="I47" i="2"/>
  <c r="J47" i="2"/>
  <c r="K47" i="2"/>
  <c r="L47" i="2"/>
  <c r="M47" i="2"/>
  <c r="N47" i="2"/>
  <c r="O47" i="2"/>
  <c r="P47" i="2"/>
  <c r="Q47" i="2"/>
  <c r="R47" i="2"/>
  <c r="G48" i="2"/>
  <c r="H48" i="2"/>
  <c r="I48" i="2"/>
  <c r="J48" i="2"/>
  <c r="K48" i="2"/>
  <c r="L48" i="2"/>
  <c r="M48" i="2"/>
  <c r="N48" i="2"/>
  <c r="O48" i="2"/>
  <c r="P48" i="2"/>
  <c r="Q48" i="2"/>
  <c r="R48" i="2"/>
  <c r="G49" i="2"/>
  <c r="H49" i="2"/>
  <c r="I49" i="2"/>
  <c r="J49" i="2"/>
  <c r="K49" i="2"/>
  <c r="L49" i="2"/>
  <c r="M49" i="2"/>
  <c r="N49" i="2"/>
  <c r="O49" i="2"/>
  <c r="P49" i="2"/>
  <c r="Q49" i="2"/>
  <c r="R49" i="2"/>
  <c r="G50" i="2"/>
  <c r="H50" i="2"/>
  <c r="I50" i="2"/>
  <c r="J50" i="2"/>
  <c r="K50" i="2"/>
  <c r="L50" i="2"/>
  <c r="M50" i="2"/>
  <c r="N50" i="2"/>
  <c r="O50" i="2"/>
  <c r="P50" i="2"/>
  <c r="Q50" i="2"/>
  <c r="R50" i="2"/>
  <c r="G51" i="2"/>
  <c r="H51" i="2"/>
  <c r="I51" i="2"/>
  <c r="J51" i="2"/>
  <c r="K51" i="2"/>
  <c r="L51" i="2"/>
  <c r="M51" i="2"/>
  <c r="N51" i="2"/>
  <c r="O51" i="2"/>
  <c r="P51" i="2"/>
  <c r="Q51" i="2"/>
  <c r="R51" i="2"/>
  <c r="G52" i="2"/>
  <c r="H52" i="2"/>
  <c r="I52" i="2"/>
  <c r="J52" i="2"/>
  <c r="K52" i="2"/>
  <c r="L52" i="2"/>
  <c r="M52" i="2"/>
  <c r="N52" i="2"/>
  <c r="O52" i="2"/>
  <c r="P52" i="2"/>
  <c r="Q52" i="2"/>
  <c r="R52" i="2"/>
  <c r="G53" i="2"/>
  <c r="H53" i="2"/>
  <c r="I53" i="2"/>
  <c r="J53" i="2"/>
  <c r="K53" i="2"/>
  <c r="L53" i="2"/>
  <c r="M53" i="2"/>
  <c r="N53" i="2"/>
  <c r="O53" i="2"/>
  <c r="P53" i="2"/>
  <c r="Q53" i="2"/>
  <c r="R53" i="2"/>
  <c r="G54" i="2"/>
  <c r="H54" i="2"/>
  <c r="I54" i="2"/>
  <c r="J54" i="2"/>
  <c r="K54" i="2"/>
  <c r="L54" i="2"/>
  <c r="M54" i="2"/>
  <c r="N54" i="2"/>
  <c r="O54" i="2"/>
  <c r="P54" i="2"/>
  <c r="Q54" i="2"/>
  <c r="R54" i="2"/>
  <c r="G55" i="2"/>
  <c r="H55" i="2"/>
  <c r="I55" i="2"/>
  <c r="J55" i="2"/>
  <c r="K55" i="2"/>
  <c r="L55" i="2"/>
  <c r="M55" i="2"/>
  <c r="N55" i="2"/>
  <c r="O55" i="2"/>
  <c r="P55" i="2"/>
  <c r="Q55" i="2"/>
  <c r="R55" i="2"/>
  <c r="G56" i="2"/>
  <c r="H56" i="2"/>
  <c r="I56" i="2"/>
  <c r="J56" i="2"/>
  <c r="K56" i="2"/>
  <c r="L56" i="2"/>
  <c r="M56" i="2"/>
  <c r="N56" i="2"/>
  <c r="O56" i="2"/>
  <c r="P56" i="2"/>
  <c r="Q56" i="2"/>
  <c r="R56" i="2"/>
  <c r="G57" i="2"/>
  <c r="H57" i="2"/>
  <c r="I57" i="2"/>
  <c r="J57" i="2"/>
  <c r="K57" i="2"/>
  <c r="L57" i="2"/>
  <c r="M57" i="2"/>
  <c r="N57" i="2"/>
  <c r="O57" i="2"/>
  <c r="P57" i="2"/>
  <c r="Q57" i="2"/>
  <c r="R57" i="2"/>
  <c r="G58" i="2"/>
  <c r="H58" i="2"/>
  <c r="I58" i="2"/>
  <c r="J58" i="2"/>
  <c r="K58" i="2"/>
  <c r="L58" i="2"/>
  <c r="M58" i="2"/>
  <c r="N58" i="2"/>
  <c r="O58" i="2"/>
  <c r="P58" i="2"/>
  <c r="Q58" i="2"/>
  <c r="R58" i="2"/>
  <c r="G59" i="2"/>
  <c r="H59" i="2"/>
  <c r="I59" i="2"/>
  <c r="J59" i="2"/>
  <c r="K59" i="2"/>
  <c r="L59" i="2"/>
  <c r="M59" i="2"/>
  <c r="N59" i="2"/>
  <c r="O59" i="2"/>
  <c r="P59" i="2"/>
  <c r="Q59" i="2"/>
  <c r="R59" i="2"/>
  <c r="G60" i="2"/>
  <c r="H60" i="2"/>
  <c r="I60" i="2"/>
  <c r="J60" i="2"/>
  <c r="K60" i="2"/>
  <c r="L60" i="2"/>
  <c r="M60" i="2"/>
  <c r="N60" i="2"/>
  <c r="O60" i="2"/>
  <c r="P60" i="2"/>
  <c r="Q60" i="2"/>
  <c r="R60" i="2"/>
  <c r="G61" i="2"/>
  <c r="H61" i="2"/>
  <c r="I61" i="2"/>
  <c r="J61" i="2"/>
  <c r="K61" i="2"/>
  <c r="L61" i="2"/>
  <c r="M61" i="2"/>
  <c r="N61" i="2"/>
  <c r="O61" i="2"/>
  <c r="P61" i="2"/>
  <c r="Q61" i="2"/>
  <c r="R61" i="2"/>
  <c r="G62" i="2"/>
  <c r="H62" i="2"/>
  <c r="I62" i="2"/>
  <c r="J62" i="2"/>
  <c r="K62" i="2"/>
  <c r="L62" i="2"/>
  <c r="M62" i="2"/>
  <c r="N62" i="2"/>
  <c r="O62" i="2"/>
  <c r="P62" i="2"/>
  <c r="Q62" i="2"/>
  <c r="R62" i="2"/>
  <c r="G63" i="2"/>
  <c r="H63" i="2"/>
  <c r="I63" i="2"/>
  <c r="J63" i="2"/>
  <c r="K63" i="2"/>
  <c r="L63" i="2"/>
  <c r="M63" i="2"/>
  <c r="N63" i="2"/>
  <c r="O63" i="2"/>
  <c r="P63" i="2"/>
  <c r="Q63" i="2"/>
  <c r="R63" i="2"/>
  <c r="G64" i="2"/>
  <c r="H64" i="2"/>
  <c r="I64" i="2"/>
  <c r="J64" i="2"/>
  <c r="K64" i="2"/>
  <c r="L64" i="2"/>
  <c r="M64" i="2"/>
  <c r="N64" i="2"/>
  <c r="O64" i="2"/>
  <c r="P64" i="2"/>
  <c r="Q64" i="2"/>
  <c r="R64" i="2"/>
  <c r="G65" i="2"/>
  <c r="H65" i="2"/>
  <c r="I65" i="2"/>
  <c r="J65" i="2"/>
  <c r="K65" i="2"/>
  <c r="L65" i="2"/>
  <c r="M65" i="2"/>
  <c r="N65" i="2"/>
  <c r="O65" i="2"/>
  <c r="P65" i="2"/>
  <c r="Q65" i="2"/>
  <c r="R65" i="2"/>
  <c r="G66" i="2"/>
  <c r="H66" i="2"/>
  <c r="I66" i="2"/>
  <c r="J66" i="2"/>
  <c r="K66" i="2"/>
  <c r="L66" i="2"/>
  <c r="M66" i="2"/>
  <c r="N66" i="2"/>
  <c r="O66" i="2"/>
  <c r="P66" i="2"/>
  <c r="Q66" i="2"/>
  <c r="R66" i="2"/>
  <c r="G67" i="2"/>
  <c r="H67" i="2"/>
  <c r="I67" i="2"/>
  <c r="J67" i="2"/>
  <c r="K67" i="2"/>
  <c r="L67" i="2"/>
  <c r="M67" i="2"/>
  <c r="N67" i="2"/>
  <c r="O67" i="2"/>
  <c r="P67" i="2"/>
  <c r="Q67" i="2"/>
  <c r="R67" i="2"/>
  <c r="G68" i="2"/>
  <c r="H68" i="2"/>
  <c r="I68" i="2"/>
  <c r="J68" i="2"/>
  <c r="K68" i="2"/>
  <c r="L68" i="2"/>
  <c r="M68" i="2"/>
  <c r="N68" i="2"/>
  <c r="O68" i="2"/>
  <c r="P68" i="2"/>
  <c r="Q68" i="2"/>
  <c r="R68" i="2"/>
  <c r="G69" i="2"/>
  <c r="H69" i="2"/>
  <c r="I69" i="2"/>
  <c r="J69" i="2"/>
  <c r="K69" i="2"/>
  <c r="L69" i="2"/>
  <c r="M69" i="2"/>
  <c r="N69" i="2"/>
  <c r="O69" i="2"/>
  <c r="P69" i="2"/>
  <c r="Q69" i="2"/>
  <c r="R69" i="2"/>
  <c r="G70" i="2"/>
  <c r="H70" i="2"/>
  <c r="I70" i="2"/>
  <c r="J70" i="2"/>
  <c r="K70" i="2"/>
  <c r="L70" i="2"/>
  <c r="M70" i="2"/>
  <c r="N70" i="2"/>
  <c r="O70" i="2"/>
  <c r="P70" i="2"/>
  <c r="Q70" i="2"/>
  <c r="R70" i="2"/>
  <c r="G71" i="2"/>
  <c r="H71" i="2"/>
  <c r="I71" i="2"/>
  <c r="J71" i="2"/>
  <c r="K71" i="2"/>
  <c r="L71" i="2"/>
  <c r="M71" i="2"/>
  <c r="N71" i="2"/>
  <c r="O71" i="2"/>
  <c r="P71" i="2"/>
  <c r="Q71" i="2"/>
  <c r="R71" i="2"/>
  <c r="G72" i="2"/>
  <c r="H72" i="2"/>
  <c r="I72" i="2"/>
  <c r="J72" i="2"/>
  <c r="K72" i="2"/>
  <c r="L72" i="2"/>
  <c r="M72" i="2"/>
  <c r="N72" i="2"/>
  <c r="O72" i="2"/>
  <c r="P72" i="2"/>
  <c r="Q72" i="2"/>
  <c r="R72" i="2"/>
  <c r="G73" i="2"/>
  <c r="H73" i="2"/>
  <c r="I73" i="2"/>
  <c r="J73" i="2"/>
  <c r="K73" i="2"/>
  <c r="L73" i="2"/>
  <c r="M73" i="2"/>
  <c r="N73" i="2"/>
  <c r="O73" i="2"/>
  <c r="P73" i="2"/>
  <c r="Q73" i="2"/>
  <c r="R73" i="2"/>
  <c r="G74" i="2"/>
  <c r="H74" i="2"/>
  <c r="I74" i="2"/>
  <c r="J74" i="2"/>
  <c r="K74" i="2"/>
  <c r="L74" i="2"/>
  <c r="M74" i="2"/>
  <c r="N74" i="2"/>
  <c r="O74" i="2"/>
  <c r="P74" i="2"/>
  <c r="Q74" i="2"/>
  <c r="R74" i="2"/>
  <c r="G75" i="2"/>
  <c r="H75" i="2"/>
  <c r="I75" i="2"/>
  <c r="J75" i="2"/>
  <c r="K75" i="2"/>
  <c r="L75" i="2"/>
  <c r="M75" i="2"/>
  <c r="N75" i="2"/>
  <c r="O75" i="2"/>
  <c r="P75" i="2"/>
  <c r="Q75" i="2"/>
  <c r="R75" i="2"/>
  <c r="G76" i="2"/>
  <c r="H76" i="2"/>
  <c r="I76" i="2"/>
  <c r="J76" i="2"/>
  <c r="K76" i="2"/>
  <c r="L76" i="2"/>
  <c r="M76" i="2"/>
  <c r="N76" i="2"/>
  <c r="O76" i="2"/>
  <c r="P76" i="2"/>
  <c r="Q76" i="2"/>
  <c r="R76" i="2"/>
  <c r="G77" i="2"/>
  <c r="H77" i="2"/>
  <c r="I77" i="2"/>
  <c r="J77" i="2"/>
  <c r="K77" i="2"/>
  <c r="L77" i="2"/>
  <c r="M77" i="2"/>
  <c r="N77" i="2"/>
  <c r="O77" i="2"/>
  <c r="P77" i="2"/>
  <c r="Q77" i="2"/>
  <c r="R77" i="2"/>
  <c r="G78" i="2"/>
  <c r="H78" i="2"/>
  <c r="I78" i="2"/>
  <c r="J78" i="2"/>
  <c r="K78" i="2"/>
  <c r="L78" i="2"/>
  <c r="M78" i="2"/>
  <c r="N78" i="2"/>
  <c r="O78" i="2"/>
  <c r="P78" i="2"/>
  <c r="Q78" i="2"/>
  <c r="R78" i="2"/>
  <c r="G79" i="2"/>
  <c r="H79" i="2"/>
  <c r="I79" i="2"/>
  <c r="J79" i="2"/>
  <c r="K79" i="2"/>
  <c r="L79" i="2"/>
  <c r="M79" i="2"/>
  <c r="N79" i="2"/>
  <c r="O79" i="2"/>
  <c r="P79" i="2"/>
  <c r="Q79" i="2"/>
  <c r="R79" i="2"/>
  <c r="G80" i="2"/>
  <c r="H80" i="2"/>
  <c r="I80" i="2"/>
  <c r="J80" i="2"/>
  <c r="K80" i="2"/>
  <c r="L80" i="2"/>
  <c r="M80" i="2"/>
  <c r="N80" i="2"/>
  <c r="O80" i="2"/>
  <c r="P80" i="2"/>
  <c r="Q80" i="2"/>
  <c r="R80" i="2"/>
  <c r="G81" i="2"/>
  <c r="H81" i="2"/>
  <c r="I81" i="2"/>
  <c r="J81" i="2"/>
  <c r="K81" i="2"/>
  <c r="L81" i="2"/>
  <c r="M81" i="2"/>
  <c r="N81" i="2"/>
  <c r="O81" i="2"/>
  <c r="P81" i="2"/>
  <c r="Q81" i="2"/>
  <c r="R81" i="2"/>
  <c r="G82" i="2"/>
  <c r="H82" i="2"/>
  <c r="I82" i="2"/>
  <c r="J82" i="2"/>
  <c r="K82" i="2"/>
  <c r="L82" i="2"/>
  <c r="M82" i="2"/>
  <c r="N82" i="2"/>
  <c r="O82" i="2"/>
  <c r="P82" i="2"/>
  <c r="Q82" i="2"/>
  <c r="R82" i="2"/>
  <c r="G83" i="2"/>
  <c r="H83" i="2"/>
  <c r="I83" i="2"/>
  <c r="J83" i="2"/>
  <c r="K83" i="2"/>
  <c r="L83" i="2"/>
  <c r="M83" i="2"/>
  <c r="N83" i="2"/>
  <c r="O83" i="2"/>
  <c r="P83" i="2"/>
  <c r="Q83" i="2"/>
  <c r="R83" i="2"/>
  <c r="G84" i="2"/>
  <c r="H84" i="2"/>
  <c r="I84" i="2"/>
  <c r="J84" i="2"/>
  <c r="K84" i="2"/>
  <c r="L84" i="2"/>
  <c r="M84" i="2"/>
  <c r="N84" i="2"/>
  <c r="O84" i="2"/>
  <c r="P84" i="2"/>
  <c r="Q84" i="2"/>
  <c r="R84" i="2"/>
  <c r="G85" i="2"/>
  <c r="H85" i="2"/>
  <c r="I85" i="2"/>
  <c r="J85" i="2"/>
  <c r="K85" i="2"/>
  <c r="L85" i="2"/>
  <c r="M85" i="2"/>
  <c r="N85" i="2"/>
  <c r="O85" i="2"/>
  <c r="P85" i="2"/>
  <c r="Q85" i="2"/>
  <c r="R85" i="2"/>
  <c r="G86" i="2"/>
  <c r="H86" i="2"/>
  <c r="I86" i="2"/>
  <c r="J86" i="2"/>
  <c r="K86" i="2"/>
  <c r="L86" i="2"/>
  <c r="M86" i="2"/>
  <c r="N86" i="2"/>
  <c r="O86" i="2"/>
  <c r="P86" i="2"/>
  <c r="Q86" i="2"/>
  <c r="R86" i="2"/>
  <c r="G87" i="2"/>
  <c r="H87" i="2"/>
  <c r="I87" i="2"/>
  <c r="J87" i="2"/>
  <c r="K87" i="2"/>
  <c r="L87" i="2"/>
  <c r="M87" i="2"/>
  <c r="N87" i="2"/>
  <c r="O87" i="2"/>
  <c r="P87" i="2"/>
  <c r="Q87" i="2"/>
  <c r="R87" i="2"/>
  <c r="G88" i="2"/>
  <c r="H88" i="2"/>
  <c r="I88" i="2"/>
  <c r="J88" i="2"/>
  <c r="K88" i="2"/>
  <c r="L88" i="2"/>
  <c r="M88" i="2"/>
  <c r="N88" i="2"/>
  <c r="O88" i="2"/>
  <c r="P88" i="2"/>
  <c r="Q88" i="2"/>
  <c r="R88" i="2"/>
  <c r="G89" i="2"/>
  <c r="H89" i="2"/>
  <c r="I89" i="2"/>
  <c r="J89" i="2"/>
  <c r="K89" i="2"/>
  <c r="L89" i="2"/>
  <c r="M89" i="2"/>
  <c r="N89" i="2"/>
  <c r="O89" i="2"/>
  <c r="P89" i="2"/>
  <c r="Q89" i="2"/>
  <c r="R89" i="2"/>
  <c r="G90" i="2"/>
  <c r="H90" i="2"/>
  <c r="I90" i="2"/>
  <c r="J90" i="2"/>
  <c r="K90" i="2"/>
  <c r="L90" i="2"/>
  <c r="M90" i="2"/>
  <c r="N90" i="2"/>
  <c r="O90" i="2"/>
  <c r="P90" i="2"/>
  <c r="Q90" i="2"/>
  <c r="R90" i="2"/>
  <c r="G91" i="2"/>
  <c r="H91" i="2"/>
  <c r="I91" i="2"/>
  <c r="J91" i="2"/>
  <c r="K91" i="2"/>
  <c r="L91" i="2"/>
  <c r="M91" i="2"/>
  <c r="N91" i="2"/>
  <c r="O91" i="2"/>
  <c r="P91" i="2"/>
  <c r="Q91" i="2"/>
  <c r="R91" i="2"/>
  <c r="G92" i="2"/>
  <c r="H92" i="2"/>
  <c r="I92" i="2"/>
  <c r="J92" i="2"/>
  <c r="K92" i="2"/>
  <c r="L92" i="2"/>
  <c r="M92" i="2"/>
  <c r="N92" i="2"/>
  <c r="O92" i="2"/>
  <c r="P92" i="2"/>
  <c r="Q92" i="2"/>
  <c r="R92" i="2"/>
  <c r="G93" i="2"/>
  <c r="H93" i="2"/>
  <c r="I93" i="2"/>
  <c r="J93" i="2"/>
  <c r="K93" i="2"/>
  <c r="L93" i="2"/>
  <c r="M93" i="2"/>
  <c r="N93" i="2"/>
  <c r="O93" i="2"/>
  <c r="P93" i="2"/>
  <c r="Q93" i="2"/>
  <c r="R93" i="2"/>
  <c r="G94" i="2"/>
  <c r="H94" i="2"/>
  <c r="I94" i="2"/>
  <c r="J94" i="2"/>
  <c r="K94" i="2"/>
  <c r="L94" i="2"/>
  <c r="M94" i="2"/>
  <c r="N94" i="2"/>
  <c r="O94" i="2"/>
  <c r="P94" i="2"/>
  <c r="Q94" i="2"/>
  <c r="R94" i="2"/>
  <c r="G95" i="2"/>
  <c r="H95" i="2"/>
  <c r="I95" i="2"/>
  <c r="J95" i="2"/>
  <c r="K95" i="2"/>
  <c r="L95" i="2"/>
  <c r="M95" i="2"/>
  <c r="N95" i="2"/>
  <c r="O95" i="2"/>
  <c r="P95" i="2"/>
  <c r="Q95" i="2"/>
  <c r="R95" i="2"/>
  <c r="G96" i="2"/>
  <c r="H96" i="2"/>
  <c r="I96" i="2"/>
  <c r="J96" i="2"/>
  <c r="K96" i="2"/>
  <c r="L96" i="2"/>
  <c r="M96" i="2"/>
  <c r="N96" i="2"/>
  <c r="O96" i="2"/>
  <c r="P96" i="2"/>
  <c r="Q96" i="2"/>
  <c r="R96" i="2"/>
  <c r="G97" i="2"/>
  <c r="H97" i="2"/>
  <c r="I97" i="2"/>
  <c r="J97" i="2"/>
  <c r="K97" i="2"/>
  <c r="L97" i="2"/>
  <c r="M97" i="2"/>
  <c r="N97" i="2"/>
  <c r="O97" i="2"/>
  <c r="P97" i="2"/>
  <c r="Q97" i="2"/>
  <c r="R97" i="2"/>
  <c r="G98" i="2"/>
  <c r="H98" i="2"/>
  <c r="I98" i="2"/>
  <c r="J98" i="2"/>
  <c r="K98" i="2"/>
  <c r="L98" i="2"/>
  <c r="M98" i="2"/>
  <c r="N98" i="2"/>
  <c r="O98" i="2"/>
  <c r="P98" i="2"/>
  <c r="Q98" i="2"/>
  <c r="R98" i="2"/>
  <c r="G99" i="2"/>
  <c r="H99" i="2"/>
  <c r="I99" i="2"/>
  <c r="J99" i="2"/>
  <c r="K99" i="2"/>
  <c r="L99" i="2"/>
  <c r="M99" i="2"/>
  <c r="N99" i="2"/>
  <c r="O99" i="2"/>
  <c r="P99" i="2"/>
  <c r="Q99" i="2"/>
  <c r="R99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G109" i="2"/>
  <c r="H109" i="2"/>
  <c r="I109" i="2"/>
  <c r="J109" i="2"/>
  <c r="K109" i="2"/>
  <c r="L109" i="2"/>
  <c r="M109" i="2"/>
  <c r="N109" i="2"/>
  <c r="O109" i="2"/>
  <c r="P109" i="2"/>
  <c r="Q109" i="2"/>
  <c r="R109" i="2"/>
</calcChain>
</file>

<file path=xl/sharedStrings.xml><?xml version="1.0" encoding="utf-8"?>
<sst xmlns="http://schemas.openxmlformats.org/spreadsheetml/2006/main" count="269" uniqueCount="62">
  <si>
    <t>condition_name</t>
  </si>
  <si>
    <t>cycle_length</t>
  </si>
  <si>
    <t>menstrual_symptoms</t>
  </si>
  <si>
    <t>ovulation_symptoms</t>
  </si>
  <si>
    <t>mood1</t>
  </si>
  <si>
    <t>mood2</t>
  </si>
  <si>
    <t>mood3</t>
  </si>
  <si>
    <t>mood4</t>
  </si>
  <si>
    <t>None</t>
  </si>
  <si>
    <t>['Abdominal cramps', 'Fatigue', 'Nausea', 'Cravings', 'Headaches', 'Aversions (Some foods you would usually eat become unpalatable)', 'Backaches', 'Bloating', 'Irritability', 'Mood swings']</t>
  </si>
  <si>
    <t>['Abdominal cramps', 'Increased sex drive']</t>
  </si>
  <si>
    <t>['Abdominal cramps', 'Fatigue', 'Nausea', 'Headaches', 'Bloating', 'Irritability', 'Mood swings']</t>
  </si>
  <si>
    <t>['Abdominal cramps']</t>
  </si>
  <si>
    <t>['Fatigue', 'Nausea', 'Headaches', 'Aversions (Some foods you would usually eat become unpalatable)', 'Irritability', 'Mood swings', 'Diarrhea ']</t>
  </si>
  <si>
    <t>['Fatigue', 'Backaches', 'Mood swings']</t>
  </si>
  <si>
    <t>['Increased sex drive']</t>
  </si>
  <si>
    <t>['Cravings']</t>
  </si>
  <si>
    <t>['Abdominal cramps', 'Fatigue', 'Cravings', 'Light-headedness', 'Bloating', 'Irritability', 'Mood swings']</t>
  </si>
  <si>
    <t>['Fatigue', 'Backaches']</t>
  </si>
  <si>
    <t>['Appetite changes', 'Increased sex drive']</t>
  </si>
  <si>
    <t>['Abdominal cramps', 'Fatigue', 'Nausea', 'Aversions (Some foods you would usually eat become unpalatable)', 'Bloating']</t>
  </si>
  <si>
    <t>['Abdominal cramps', 'Fatigue', 'Backaches', 'Diarrhea']</t>
  </si>
  <si>
    <t>['Fatigue', 'Cravings', 'Backaches', 'Bloating']</t>
  </si>
  <si>
    <t>['Abdominal cramps', 'Fatigue', 'Nausea', 'Bloating', 'Irritability', 'Mood swings']</t>
  </si>
  <si>
    <t>['Cravings', 'Headaches']</t>
  </si>
  <si>
    <t>['Appetite changes']</t>
  </si>
  <si>
    <t>['Fatigue', 'Cravings', 'Headaches']</t>
  </si>
  <si>
    <t>['Abdominal cramps', 'Appetite changes']</t>
  </si>
  <si>
    <t>['Abdominal cramps', 'Fatigue', 'Cravings', 'Headaches', 'Bloating', 'Irritability', 'Mood swings']</t>
  </si>
  <si>
    <t>['Abdominal cramps', 'Fatigue', 'Nausea', 'Backaches', 'Bloating', 'Mood swings']</t>
  </si>
  <si>
    <t>['Abdominal cramps', 'Fatigue', 'Cravings', 'Headaches', 'Backaches', 'Light-headedness', 'Bloating']</t>
  </si>
  <si>
    <t>PCOS</t>
  </si>
  <si>
    <t>['Abdominal cramps', 'Fatigue', 'Nausea', 'Headaches', 'Aversions (Some foods you would usually eat become unpalatable)', 'Backaches', 'Light-headedness', 'Bloating', 'Irritability', 'Mood swings']</t>
  </si>
  <si>
    <t>['Abdominal cramps', 'Fatigue']</t>
  </si>
  <si>
    <t>['Abdominal cramps', 'Fatigue', 'Backaches', 'Bloating', 'Irritability', 'Mood swings']</t>
  </si>
  <si>
    <t>['Fatigue', 'Bloating', 'Irritability']</t>
  </si>
  <si>
    <t>['Abdominal cramps', 'Fatigue', 'Cravings', 'Backaches', 'Bloating', 'Irritability', 'Mood swings']</t>
  </si>
  <si>
    <t>['Abdominal cramps', 'Fatigue', 'Nausea', 'Headaches', 'Aversions (Some foods you would usually eat become unpalatable)', 'Backaches', 'Light-headedness', 'Bloating', 'Irritability', 'Mood swings', 'Hip and leg aches']</t>
  </si>
  <si>
    <t>['Abdominal cramps', 'Fatigue', 'Bloating', 'Diarrhea sometimes']</t>
  </si>
  <si>
    <t>['Abdominal cramps', 'Fatigue', 'Cravings', 'Bloating', 'Irritability', 'Mood swings']</t>
  </si>
  <si>
    <t>['Abdominal cramps', 'Appetite changes', 'Increased sex drive']</t>
  </si>
  <si>
    <t>['Abdominal cramps', 'Fatigue', 'Nausea', 'Cravings', 'Headaches', 'Backaches', 'Light-headedness', 'Bloating', 'Irritability', 'Mood swings']</t>
  </si>
  <si>
    <t>['Abdominal cramps', 'Fatigue', 'Nausea', 'Cravings', 'Backaches', 'Light-headedness', 'Bloating', 'Mood swings', 'High body temperature and sweating alot at night']</t>
  </si>
  <si>
    <t>mood_one</t>
  </si>
  <si>
    <t>mood_two</t>
  </si>
  <si>
    <t>mood_four</t>
  </si>
  <si>
    <t>mood_three</t>
  </si>
  <si>
    <t>week</t>
  </si>
  <si>
    <t>days_from period</t>
  </si>
  <si>
    <t>Abdominal cramps</t>
  </si>
  <si>
    <t>Fatigue</t>
  </si>
  <si>
    <t>Nausea</t>
  </si>
  <si>
    <t>Cravings</t>
  </si>
  <si>
    <t>Headaches</t>
  </si>
  <si>
    <t>Aversions</t>
  </si>
  <si>
    <t>Backaches</t>
  </si>
  <si>
    <t>Bloating</t>
  </si>
  <si>
    <t>Irritability</t>
  </si>
  <si>
    <t>Mood swings</t>
  </si>
  <si>
    <t>Diarrhea</t>
  </si>
  <si>
    <t>Increased sex drive</t>
  </si>
  <si>
    <t>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</si>
</sst>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C6" workbookViewId="0">
      <selection activeCell="D26" sqref="D26"/>
    </sheetView>
  </sheetViews>
  <sheetFormatPr defaultRowHeight="14.5" x14ac:dyDescent="0.35"/>
  <cols>
    <col min="3" max="3" width="180.90625" bestFit="1" customWidth="1"/>
    <col min="4" max="4" width="53.3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26</v>
      </c>
      <c r="C2" t="s">
        <v>9</v>
      </c>
      <c r="D2" t="s">
        <v>10</v>
      </c>
      <c r="E2">
        <v>3</v>
      </c>
      <c r="F2">
        <v>5</v>
      </c>
      <c r="G2">
        <v>8</v>
      </c>
      <c r="H2">
        <v>2</v>
      </c>
    </row>
    <row r="3" spans="1:8" x14ac:dyDescent="0.35">
      <c r="A3" t="s">
        <v>8</v>
      </c>
      <c r="B3">
        <v>30</v>
      </c>
      <c r="C3" t="s">
        <v>11</v>
      </c>
      <c r="D3" t="s">
        <v>12</v>
      </c>
      <c r="E3">
        <v>2</v>
      </c>
      <c r="F3">
        <v>7</v>
      </c>
      <c r="G3">
        <v>9</v>
      </c>
      <c r="H3">
        <v>8</v>
      </c>
    </row>
    <row r="4" spans="1:8" x14ac:dyDescent="0.35">
      <c r="A4" t="s">
        <v>8</v>
      </c>
      <c r="B4">
        <v>5</v>
      </c>
      <c r="C4" t="s">
        <v>13</v>
      </c>
      <c r="D4" t="s">
        <v>10</v>
      </c>
      <c r="E4">
        <v>5</v>
      </c>
      <c r="F4">
        <v>7</v>
      </c>
      <c r="G4">
        <v>10</v>
      </c>
      <c r="H4">
        <v>3</v>
      </c>
    </row>
    <row r="5" spans="1:8" x14ac:dyDescent="0.35">
      <c r="A5" t="s">
        <v>8</v>
      </c>
      <c r="B5">
        <v>28</v>
      </c>
      <c r="C5" t="s">
        <v>14</v>
      </c>
      <c r="D5" t="s">
        <v>15</v>
      </c>
      <c r="E5">
        <v>5</v>
      </c>
      <c r="F5">
        <v>7</v>
      </c>
      <c r="G5">
        <v>7</v>
      </c>
      <c r="H5">
        <v>4</v>
      </c>
    </row>
    <row r="6" spans="1:8" x14ac:dyDescent="0.35">
      <c r="A6" t="s">
        <v>8</v>
      </c>
      <c r="B6">
        <v>26.5</v>
      </c>
      <c r="C6" t="s">
        <v>16</v>
      </c>
      <c r="D6" t="s">
        <v>15</v>
      </c>
      <c r="E6">
        <v>6</v>
      </c>
      <c r="F6">
        <v>10</v>
      </c>
      <c r="G6">
        <v>8</v>
      </c>
      <c r="H6">
        <v>4</v>
      </c>
    </row>
    <row r="7" spans="1:8" x14ac:dyDescent="0.35">
      <c r="A7" t="s">
        <v>8</v>
      </c>
      <c r="B7">
        <v>6</v>
      </c>
      <c r="C7" t="s">
        <v>17</v>
      </c>
      <c r="D7" t="s">
        <v>12</v>
      </c>
      <c r="E7">
        <v>3</v>
      </c>
      <c r="F7">
        <v>7</v>
      </c>
      <c r="G7">
        <v>8</v>
      </c>
      <c r="H7">
        <v>5</v>
      </c>
    </row>
    <row r="8" spans="1:8" x14ac:dyDescent="0.35">
      <c r="A8" t="s">
        <v>8</v>
      </c>
      <c r="B8">
        <v>29.5</v>
      </c>
      <c r="C8" t="s">
        <v>18</v>
      </c>
      <c r="D8" t="s">
        <v>19</v>
      </c>
      <c r="E8">
        <v>7</v>
      </c>
      <c r="F8">
        <v>8</v>
      </c>
      <c r="G8">
        <v>9</v>
      </c>
      <c r="H8">
        <v>6</v>
      </c>
    </row>
    <row r="9" spans="1:8" x14ac:dyDescent="0.35">
      <c r="A9" t="s">
        <v>8</v>
      </c>
      <c r="B9">
        <v>23</v>
      </c>
      <c r="C9" t="s">
        <v>20</v>
      </c>
      <c r="D9" t="s">
        <v>19</v>
      </c>
      <c r="E9">
        <v>8</v>
      </c>
      <c r="F9">
        <v>10</v>
      </c>
      <c r="G9">
        <v>10</v>
      </c>
      <c r="H9">
        <v>8</v>
      </c>
    </row>
    <row r="10" spans="1:8" x14ac:dyDescent="0.35">
      <c r="A10" t="s">
        <v>8</v>
      </c>
      <c r="B10">
        <v>33</v>
      </c>
      <c r="C10" t="s">
        <v>21</v>
      </c>
      <c r="D10" t="s">
        <v>15</v>
      </c>
      <c r="E10">
        <v>7</v>
      </c>
      <c r="F10">
        <v>6</v>
      </c>
      <c r="G10">
        <v>6</v>
      </c>
      <c r="H10">
        <v>1</v>
      </c>
    </row>
    <row r="11" spans="1:8" x14ac:dyDescent="0.35">
      <c r="A11" t="s">
        <v>8</v>
      </c>
      <c r="B11">
        <v>30</v>
      </c>
      <c r="C11" t="s">
        <v>22</v>
      </c>
      <c r="D11" t="s">
        <v>10</v>
      </c>
      <c r="E11">
        <v>5</v>
      </c>
      <c r="F11">
        <v>8</v>
      </c>
      <c r="G11">
        <v>9</v>
      </c>
      <c r="H11">
        <v>2</v>
      </c>
    </row>
    <row r="12" spans="1:8" x14ac:dyDescent="0.35">
      <c r="A12" t="s">
        <v>8</v>
      </c>
      <c r="B12">
        <v>28</v>
      </c>
      <c r="C12" t="s">
        <v>23</v>
      </c>
      <c r="D12" t="s">
        <v>19</v>
      </c>
      <c r="E12">
        <v>5</v>
      </c>
      <c r="F12">
        <v>4</v>
      </c>
      <c r="G12">
        <v>5</v>
      </c>
      <c r="H12">
        <v>4</v>
      </c>
    </row>
    <row r="13" spans="1:8" x14ac:dyDescent="0.35">
      <c r="A13" t="s">
        <v>8</v>
      </c>
      <c r="B13">
        <v>30</v>
      </c>
      <c r="C13" t="s">
        <v>24</v>
      </c>
      <c r="D13" t="s">
        <v>25</v>
      </c>
      <c r="E13">
        <v>6</v>
      </c>
      <c r="F13">
        <v>6</v>
      </c>
      <c r="G13">
        <v>8</v>
      </c>
      <c r="H13">
        <v>6</v>
      </c>
    </row>
    <row r="14" spans="1:8" x14ac:dyDescent="0.35">
      <c r="A14" t="s">
        <v>8</v>
      </c>
      <c r="B14">
        <v>28</v>
      </c>
      <c r="C14" t="s">
        <v>26</v>
      </c>
      <c r="D14" t="s">
        <v>27</v>
      </c>
      <c r="E14">
        <v>8</v>
      </c>
      <c r="F14">
        <v>10</v>
      </c>
      <c r="G14">
        <v>7</v>
      </c>
      <c r="H14">
        <v>10</v>
      </c>
    </row>
    <row r="15" spans="1:8" x14ac:dyDescent="0.35">
      <c r="A15" t="s">
        <v>8</v>
      </c>
      <c r="B15">
        <v>28</v>
      </c>
      <c r="C15" t="s">
        <v>28</v>
      </c>
      <c r="D15" t="s">
        <v>15</v>
      </c>
      <c r="E15">
        <v>3</v>
      </c>
      <c r="F15">
        <v>5</v>
      </c>
      <c r="G15">
        <v>6</v>
      </c>
      <c r="H15">
        <v>8</v>
      </c>
    </row>
    <row r="16" spans="1:8" x14ac:dyDescent="0.35">
      <c r="A16" t="s">
        <v>8</v>
      </c>
      <c r="B16">
        <v>27</v>
      </c>
      <c r="C16" t="s">
        <v>29</v>
      </c>
      <c r="D16" t="s">
        <v>10</v>
      </c>
      <c r="E16">
        <v>5</v>
      </c>
      <c r="F16">
        <v>8</v>
      </c>
      <c r="G16">
        <v>9</v>
      </c>
      <c r="H16">
        <v>4</v>
      </c>
    </row>
    <row r="17" spans="1:8" x14ac:dyDescent="0.35">
      <c r="A17" t="s">
        <v>8</v>
      </c>
      <c r="B17">
        <v>29</v>
      </c>
      <c r="C17" t="s">
        <v>30</v>
      </c>
      <c r="D17" t="s">
        <v>15</v>
      </c>
      <c r="E17">
        <v>3</v>
      </c>
      <c r="F17">
        <v>7</v>
      </c>
      <c r="G17">
        <v>8</v>
      </c>
      <c r="H17">
        <v>2</v>
      </c>
    </row>
    <row r="18" spans="1:8" x14ac:dyDescent="0.35">
      <c r="A18" t="s">
        <v>31</v>
      </c>
      <c r="B18">
        <v>59</v>
      </c>
      <c r="C18" t="s">
        <v>32</v>
      </c>
      <c r="D18" t="s">
        <v>12</v>
      </c>
      <c r="E18">
        <v>1</v>
      </c>
      <c r="F18">
        <v>1</v>
      </c>
      <c r="G18">
        <v>1</v>
      </c>
      <c r="H18">
        <v>1</v>
      </c>
    </row>
    <row r="19" spans="1:8" x14ac:dyDescent="0.35">
      <c r="A19" t="s">
        <v>8</v>
      </c>
      <c r="B19">
        <v>29.5</v>
      </c>
      <c r="C19" t="s">
        <v>33</v>
      </c>
      <c r="D19" t="s">
        <v>12</v>
      </c>
      <c r="E19">
        <v>7</v>
      </c>
      <c r="F19">
        <v>8</v>
      </c>
      <c r="G19">
        <v>10</v>
      </c>
      <c r="H19">
        <v>8</v>
      </c>
    </row>
    <row r="20" spans="1:8" x14ac:dyDescent="0.35">
      <c r="A20" t="s">
        <v>8</v>
      </c>
      <c r="B20">
        <v>30</v>
      </c>
      <c r="C20" t="s">
        <v>34</v>
      </c>
      <c r="D20" t="s">
        <v>19</v>
      </c>
      <c r="E20">
        <v>3</v>
      </c>
      <c r="F20">
        <v>5</v>
      </c>
      <c r="G20">
        <v>10</v>
      </c>
      <c r="H20">
        <v>6</v>
      </c>
    </row>
    <row r="21" spans="1:8" x14ac:dyDescent="0.35">
      <c r="A21" t="s">
        <v>8</v>
      </c>
      <c r="B21">
        <v>7</v>
      </c>
      <c r="C21" t="s">
        <v>35</v>
      </c>
      <c r="D21" t="s">
        <v>15</v>
      </c>
      <c r="E21">
        <v>4</v>
      </c>
      <c r="F21">
        <v>6</v>
      </c>
      <c r="G21">
        <v>6</v>
      </c>
      <c r="H21">
        <v>2</v>
      </c>
    </row>
    <row r="22" spans="1:8" x14ac:dyDescent="0.35">
      <c r="A22" t="s">
        <v>8</v>
      </c>
      <c r="B22">
        <v>29</v>
      </c>
      <c r="C22" t="s">
        <v>36</v>
      </c>
      <c r="D22" t="s">
        <v>10</v>
      </c>
      <c r="E22">
        <v>6</v>
      </c>
      <c r="F22">
        <v>4</v>
      </c>
      <c r="G22">
        <v>2</v>
      </c>
      <c r="H22">
        <v>2</v>
      </c>
    </row>
    <row r="23" spans="1:8" x14ac:dyDescent="0.35">
      <c r="A23" t="s">
        <v>8</v>
      </c>
      <c r="B23">
        <v>26</v>
      </c>
      <c r="C23" t="s">
        <v>37</v>
      </c>
      <c r="D23" t="s">
        <v>10</v>
      </c>
      <c r="E23">
        <v>2</v>
      </c>
      <c r="F23">
        <v>7</v>
      </c>
      <c r="G23">
        <v>8</v>
      </c>
      <c r="H23">
        <v>3</v>
      </c>
    </row>
    <row r="24" spans="1:8" x14ac:dyDescent="0.35">
      <c r="A24" t="s">
        <v>8</v>
      </c>
      <c r="B24">
        <v>28</v>
      </c>
      <c r="C24" t="s">
        <v>38</v>
      </c>
      <c r="D24" t="s">
        <v>19</v>
      </c>
      <c r="E24">
        <v>5</v>
      </c>
      <c r="F24">
        <v>6</v>
      </c>
      <c r="G24">
        <v>8</v>
      </c>
      <c r="H24">
        <v>5</v>
      </c>
    </row>
    <row r="25" spans="1:8" x14ac:dyDescent="0.35">
      <c r="A25" t="s">
        <v>8</v>
      </c>
      <c r="B25">
        <v>31.5</v>
      </c>
      <c r="C25" t="s">
        <v>39</v>
      </c>
      <c r="D25" t="s">
        <v>15</v>
      </c>
      <c r="E25">
        <v>8</v>
      </c>
      <c r="F25">
        <v>10</v>
      </c>
      <c r="G25">
        <v>8</v>
      </c>
      <c r="H25">
        <v>4</v>
      </c>
    </row>
    <row r="26" spans="1:8" x14ac:dyDescent="0.35">
      <c r="A26" t="s">
        <v>8</v>
      </c>
      <c r="B26">
        <v>28</v>
      </c>
      <c r="C26" t="s">
        <v>36</v>
      </c>
      <c r="D26" t="s">
        <v>40</v>
      </c>
      <c r="E26">
        <v>6</v>
      </c>
      <c r="F26">
        <v>4</v>
      </c>
      <c r="G26">
        <v>6</v>
      </c>
      <c r="H26">
        <v>8</v>
      </c>
    </row>
    <row r="27" spans="1:8" x14ac:dyDescent="0.35">
      <c r="A27" t="s">
        <v>31</v>
      </c>
      <c r="B27">
        <v>80</v>
      </c>
      <c r="C27" t="s">
        <v>41</v>
      </c>
      <c r="D27" t="s">
        <v>19</v>
      </c>
      <c r="E27">
        <v>3</v>
      </c>
      <c r="F27">
        <v>6</v>
      </c>
      <c r="G27">
        <v>6</v>
      </c>
      <c r="H27">
        <v>3</v>
      </c>
    </row>
    <row r="28" spans="1:8" x14ac:dyDescent="0.35">
      <c r="A28" t="s">
        <v>8</v>
      </c>
      <c r="B28">
        <v>37.5</v>
      </c>
      <c r="C28" t="s">
        <v>42</v>
      </c>
      <c r="D28" t="s">
        <v>10</v>
      </c>
      <c r="E28">
        <v>5</v>
      </c>
      <c r="F28">
        <v>7</v>
      </c>
      <c r="G28">
        <v>8</v>
      </c>
      <c r="H28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2716-04E5-43BA-B3EB-B298885EE7C4}">
  <dimension ref="A1:R109"/>
  <sheetViews>
    <sheetView topLeftCell="A77" zoomScale="72" workbookViewId="0">
      <selection activeCell="C1" sqref="C1:C109"/>
    </sheetView>
  </sheetViews>
  <sheetFormatPr defaultRowHeight="14.5" x14ac:dyDescent="0.35"/>
  <cols>
    <col min="1" max="1" width="11" bestFit="1" customWidth="1"/>
    <col min="2" max="2" width="9.90625" bestFit="1" customWidth="1"/>
    <col min="3" max="3" width="9.90625" customWidth="1"/>
    <col min="4" max="4" width="15.7265625" bestFit="1" customWidth="1"/>
    <col min="5" max="5" width="157" customWidth="1"/>
    <col min="6" max="6" width="53.36328125" bestFit="1" customWidth="1"/>
    <col min="7" max="7" width="16.54296875" bestFit="1" customWidth="1"/>
    <col min="11" max="11" width="12.90625" customWidth="1"/>
    <col min="18" max="18" width="47.6328125" customWidth="1"/>
    <col min="20" max="20" width="18.08984375" customWidth="1"/>
  </cols>
  <sheetData>
    <row r="1" spans="1:18" x14ac:dyDescent="0.35">
      <c r="A1" t="s">
        <v>1</v>
      </c>
      <c r="B1" t="s">
        <v>47</v>
      </c>
      <c r="C1" t="s">
        <v>61</v>
      </c>
      <c r="D1" t="s">
        <v>48</v>
      </c>
      <c r="E1" s="1" t="s">
        <v>2</v>
      </c>
      <c r="F1" s="1" t="s">
        <v>3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</row>
    <row r="2" spans="1:18" x14ac:dyDescent="0.35">
      <c r="A2">
        <v>26</v>
      </c>
      <c r="B2" t="s">
        <v>43</v>
      </c>
      <c r="C2">
        <v>3</v>
      </c>
      <c r="D2">
        <v>2</v>
      </c>
      <c r="E2" t="s">
        <v>9</v>
      </c>
      <c r="G2">
        <f>IF(OR(ISNUMBER(SEARCH($G$1,E2)), ISNUMBER(SEARCH($G$1,F2))), 1, 0)</f>
        <v>1</v>
      </c>
      <c r="H2">
        <f t="shared" ref="H2:H33" si="0">IF(B2="mood_one",IF(ISNUMBER(SEARCH($H$1,E2)),1,0),0)</f>
        <v>1</v>
      </c>
      <c r="I2">
        <f t="shared" ref="I2:I33" si="1">IF(B2="mood_one",IF(ISNUMBER(SEARCH($I$1,E2)),1,0),0)</f>
        <v>1</v>
      </c>
      <c r="J2">
        <f t="shared" ref="J2:J33" si="2">IF(B2="mood_one",IF(ISNUMBER(SEARCH($J$1,E2)),1,0),0)</f>
        <v>1</v>
      </c>
      <c r="K2">
        <f t="shared" ref="K2:K33" si="3">IF(B2="mood_one",IF(ISNUMBER(SEARCH($K$1,E2)),1,0),0)</f>
        <v>1</v>
      </c>
      <c r="L2">
        <f t="shared" ref="L2:L33" si="4">IF(B2="mood_one",IF(ISNUMBER(SEARCH($L$1,E2)),1,0),0)</f>
        <v>1</v>
      </c>
      <c r="M2">
        <f t="shared" ref="M2:M33" si="5">IF(B2="mood_one",IF(ISNUMBER(SEARCH($M$1,E2)),1,0),0)</f>
        <v>1</v>
      </c>
      <c r="N2">
        <f t="shared" ref="N2:N33" si="6">IF(B2="mood_one",IF(ISNUMBER(SEARCH($N$1,E2)),1,0),0)</f>
        <v>1</v>
      </c>
      <c r="O2">
        <f t="shared" ref="O2:O33" si="7">IF(B2="mood_one",IF(ISNUMBER(SEARCH($O$1,E2)),1,0),0)</f>
        <v>1</v>
      </c>
      <c r="P2">
        <f t="shared" ref="P2:P33" si="8">IF(B2="mood_one",IF(ISNUMBER(SEARCH($P$1,E2)),1,0),0)</f>
        <v>1</v>
      </c>
      <c r="Q2">
        <f t="shared" ref="Q2:Q33" si="9">IF(B2="mood_one",IF(ISNUMBER(SEARCH($Q$1,E2)),1,0),0)</f>
        <v>0</v>
      </c>
      <c r="R2">
        <f>IF(ISNUMBER(SEARCH($G$1,F2)), 1, 0)</f>
        <v>0</v>
      </c>
    </row>
    <row r="3" spans="1:18" x14ac:dyDescent="0.35">
      <c r="A3">
        <v>30</v>
      </c>
      <c r="B3" t="s">
        <v>43</v>
      </c>
      <c r="C3">
        <v>2</v>
      </c>
      <c r="D3">
        <v>6</v>
      </c>
      <c r="E3" t="s">
        <v>11</v>
      </c>
      <c r="G3">
        <f t="shared" ref="G3:G66" si="10">IF(OR(ISNUMBER(SEARCH($G$1,E3)), ISNUMBER(SEARCH($G$1,F3))), 1, 0)</f>
        <v>1</v>
      </c>
      <c r="H3">
        <f t="shared" si="0"/>
        <v>1</v>
      </c>
      <c r="I3">
        <f t="shared" si="1"/>
        <v>1</v>
      </c>
      <c r="J3">
        <f t="shared" si="2"/>
        <v>0</v>
      </c>
      <c r="K3">
        <f t="shared" si="3"/>
        <v>1</v>
      </c>
      <c r="L3">
        <f t="shared" si="4"/>
        <v>0</v>
      </c>
      <c r="M3">
        <f t="shared" si="5"/>
        <v>0</v>
      </c>
      <c r="N3">
        <f t="shared" si="6"/>
        <v>1</v>
      </c>
      <c r="O3">
        <f t="shared" si="7"/>
        <v>1</v>
      </c>
      <c r="P3">
        <f t="shared" si="8"/>
        <v>1</v>
      </c>
      <c r="Q3">
        <f t="shared" si="9"/>
        <v>0</v>
      </c>
      <c r="R3">
        <f t="shared" ref="R3:R66" si="11">IF(ISNUMBER(SEARCH($G$1,F3)), 1, 0)</f>
        <v>0</v>
      </c>
    </row>
    <row r="4" spans="1:18" x14ac:dyDescent="0.35">
      <c r="A4">
        <v>5</v>
      </c>
      <c r="B4" t="s">
        <v>43</v>
      </c>
      <c r="C4">
        <v>5</v>
      </c>
      <c r="D4">
        <v>1</v>
      </c>
      <c r="E4" t="s">
        <v>13</v>
      </c>
      <c r="G4">
        <f t="shared" si="10"/>
        <v>0</v>
      </c>
      <c r="H4">
        <f t="shared" si="0"/>
        <v>1</v>
      </c>
      <c r="I4">
        <f t="shared" si="1"/>
        <v>1</v>
      </c>
      <c r="J4">
        <f t="shared" si="2"/>
        <v>0</v>
      </c>
      <c r="K4">
        <f t="shared" si="3"/>
        <v>1</v>
      </c>
      <c r="L4">
        <f t="shared" si="4"/>
        <v>1</v>
      </c>
      <c r="M4">
        <f t="shared" si="5"/>
        <v>0</v>
      </c>
      <c r="N4">
        <f t="shared" si="6"/>
        <v>0</v>
      </c>
      <c r="O4">
        <f t="shared" si="7"/>
        <v>1</v>
      </c>
      <c r="P4">
        <f t="shared" si="8"/>
        <v>1</v>
      </c>
      <c r="Q4">
        <f t="shared" si="9"/>
        <v>1</v>
      </c>
      <c r="R4">
        <f t="shared" si="11"/>
        <v>0</v>
      </c>
    </row>
    <row r="5" spans="1:18" x14ac:dyDescent="0.35">
      <c r="A5">
        <v>28</v>
      </c>
      <c r="B5" t="s">
        <v>43</v>
      </c>
      <c r="C5">
        <v>5</v>
      </c>
      <c r="D5">
        <v>0</v>
      </c>
      <c r="E5" t="s">
        <v>14</v>
      </c>
      <c r="G5">
        <f t="shared" si="10"/>
        <v>0</v>
      </c>
      <c r="H5">
        <f t="shared" si="0"/>
        <v>1</v>
      </c>
      <c r="I5">
        <f t="shared" si="1"/>
        <v>0</v>
      </c>
      <c r="J5">
        <f t="shared" si="2"/>
        <v>0</v>
      </c>
      <c r="K5">
        <f t="shared" si="3"/>
        <v>0</v>
      </c>
      <c r="L5">
        <f t="shared" si="4"/>
        <v>0</v>
      </c>
      <c r="M5">
        <f t="shared" si="5"/>
        <v>1</v>
      </c>
      <c r="N5">
        <f t="shared" si="6"/>
        <v>0</v>
      </c>
      <c r="O5">
        <f t="shared" si="7"/>
        <v>0</v>
      </c>
      <c r="P5">
        <f t="shared" si="8"/>
        <v>1</v>
      </c>
      <c r="Q5">
        <f t="shared" si="9"/>
        <v>0</v>
      </c>
      <c r="R5">
        <f t="shared" si="11"/>
        <v>0</v>
      </c>
    </row>
    <row r="6" spans="1:18" x14ac:dyDescent="0.35">
      <c r="A6">
        <v>26.5</v>
      </c>
      <c r="B6" t="s">
        <v>43</v>
      </c>
      <c r="C6">
        <v>6</v>
      </c>
      <c r="D6">
        <v>5</v>
      </c>
      <c r="E6" t="s">
        <v>16</v>
      </c>
      <c r="G6">
        <f t="shared" si="10"/>
        <v>0</v>
      </c>
      <c r="H6">
        <f t="shared" si="0"/>
        <v>0</v>
      </c>
      <c r="I6">
        <f t="shared" si="1"/>
        <v>0</v>
      </c>
      <c r="J6">
        <f t="shared" si="2"/>
        <v>1</v>
      </c>
      <c r="K6">
        <f t="shared" si="3"/>
        <v>0</v>
      </c>
      <c r="L6">
        <f t="shared" si="4"/>
        <v>0</v>
      </c>
      <c r="M6">
        <f t="shared" si="5"/>
        <v>0</v>
      </c>
      <c r="N6">
        <f t="shared" si="6"/>
        <v>0</v>
      </c>
      <c r="O6">
        <f t="shared" si="7"/>
        <v>0</v>
      </c>
      <c r="P6">
        <f t="shared" si="8"/>
        <v>0</v>
      </c>
      <c r="Q6">
        <f t="shared" si="9"/>
        <v>0</v>
      </c>
      <c r="R6">
        <f t="shared" si="11"/>
        <v>0</v>
      </c>
    </row>
    <row r="7" spans="1:18" x14ac:dyDescent="0.35">
      <c r="A7">
        <v>6</v>
      </c>
      <c r="B7" t="s">
        <v>43</v>
      </c>
      <c r="C7">
        <v>3</v>
      </c>
      <c r="D7">
        <v>0</v>
      </c>
      <c r="E7" t="s">
        <v>17</v>
      </c>
      <c r="G7">
        <f t="shared" si="10"/>
        <v>1</v>
      </c>
      <c r="H7">
        <f t="shared" si="0"/>
        <v>1</v>
      </c>
      <c r="I7">
        <f t="shared" si="1"/>
        <v>0</v>
      </c>
      <c r="J7">
        <f t="shared" si="2"/>
        <v>1</v>
      </c>
      <c r="K7">
        <f t="shared" si="3"/>
        <v>0</v>
      </c>
      <c r="L7">
        <f t="shared" si="4"/>
        <v>0</v>
      </c>
      <c r="M7">
        <f t="shared" si="5"/>
        <v>0</v>
      </c>
      <c r="N7">
        <f t="shared" si="6"/>
        <v>1</v>
      </c>
      <c r="O7">
        <f t="shared" si="7"/>
        <v>1</v>
      </c>
      <c r="P7">
        <f t="shared" si="8"/>
        <v>1</v>
      </c>
      <c r="Q7">
        <f t="shared" si="9"/>
        <v>0</v>
      </c>
      <c r="R7">
        <f t="shared" si="11"/>
        <v>0</v>
      </c>
    </row>
    <row r="8" spans="1:18" x14ac:dyDescent="0.35">
      <c r="A8">
        <v>29.5</v>
      </c>
      <c r="B8" t="s">
        <v>43</v>
      </c>
      <c r="C8">
        <v>7</v>
      </c>
      <c r="D8">
        <v>1</v>
      </c>
      <c r="E8" t="s">
        <v>18</v>
      </c>
      <c r="G8">
        <f t="shared" si="10"/>
        <v>0</v>
      </c>
      <c r="H8">
        <f t="shared" si="0"/>
        <v>1</v>
      </c>
      <c r="I8">
        <f t="shared" si="1"/>
        <v>0</v>
      </c>
      <c r="J8">
        <f t="shared" si="2"/>
        <v>0</v>
      </c>
      <c r="K8">
        <f t="shared" si="3"/>
        <v>0</v>
      </c>
      <c r="L8">
        <f t="shared" si="4"/>
        <v>0</v>
      </c>
      <c r="M8">
        <f t="shared" si="5"/>
        <v>1</v>
      </c>
      <c r="N8">
        <f t="shared" si="6"/>
        <v>0</v>
      </c>
      <c r="O8">
        <f t="shared" si="7"/>
        <v>0</v>
      </c>
      <c r="P8">
        <f t="shared" si="8"/>
        <v>0</v>
      </c>
      <c r="Q8">
        <f t="shared" si="9"/>
        <v>0</v>
      </c>
      <c r="R8">
        <f t="shared" si="11"/>
        <v>0</v>
      </c>
    </row>
    <row r="9" spans="1:18" x14ac:dyDescent="0.35">
      <c r="A9">
        <v>23</v>
      </c>
      <c r="B9" t="s">
        <v>43</v>
      </c>
      <c r="C9">
        <v>8</v>
      </c>
      <c r="D9">
        <v>4</v>
      </c>
      <c r="E9" t="s">
        <v>20</v>
      </c>
      <c r="G9">
        <f t="shared" si="10"/>
        <v>1</v>
      </c>
      <c r="H9">
        <f t="shared" si="0"/>
        <v>1</v>
      </c>
      <c r="I9">
        <f t="shared" si="1"/>
        <v>1</v>
      </c>
      <c r="J9">
        <f t="shared" si="2"/>
        <v>0</v>
      </c>
      <c r="K9">
        <f t="shared" si="3"/>
        <v>0</v>
      </c>
      <c r="L9">
        <f t="shared" si="4"/>
        <v>1</v>
      </c>
      <c r="M9">
        <f t="shared" si="5"/>
        <v>0</v>
      </c>
      <c r="N9">
        <f t="shared" si="6"/>
        <v>1</v>
      </c>
      <c r="O9">
        <f t="shared" si="7"/>
        <v>0</v>
      </c>
      <c r="P9">
        <f t="shared" si="8"/>
        <v>0</v>
      </c>
      <c r="Q9">
        <f t="shared" si="9"/>
        <v>0</v>
      </c>
      <c r="R9">
        <f t="shared" si="11"/>
        <v>0</v>
      </c>
    </row>
    <row r="10" spans="1:18" x14ac:dyDescent="0.35">
      <c r="A10">
        <v>33</v>
      </c>
      <c r="B10" t="s">
        <v>43</v>
      </c>
      <c r="C10">
        <v>7</v>
      </c>
      <c r="D10">
        <v>3</v>
      </c>
      <c r="E10" t="s">
        <v>21</v>
      </c>
      <c r="G10">
        <f t="shared" si="10"/>
        <v>1</v>
      </c>
      <c r="H10">
        <f t="shared" si="0"/>
        <v>1</v>
      </c>
      <c r="I10">
        <f t="shared" si="1"/>
        <v>0</v>
      </c>
      <c r="J10">
        <f t="shared" si="2"/>
        <v>0</v>
      </c>
      <c r="K10">
        <f t="shared" si="3"/>
        <v>0</v>
      </c>
      <c r="L10">
        <f t="shared" si="4"/>
        <v>0</v>
      </c>
      <c r="M10">
        <f t="shared" si="5"/>
        <v>1</v>
      </c>
      <c r="N10">
        <f t="shared" si="6"/>
        <v>0</v>
      </c>
      <c r="O10">
        <f t="shared" si="7"/>
        <v>0</v>
      </c>
      <c r="P10">
        <f t="shared" si="8"/>
        <v>0</v>
      </c>
      <c r="Q10">
        <f t="shared" si="9"/>
        <v>1</v>
      </c>
      <c r="R10">
        <f t="shared" si="11"/>
        <v>0</v>
      </c>
    </row>
    <row r="11" spans="1:18" x14ac:dyDescent="0.35">
      <c r="A11">
        <v>30</v>
      </c>
      <c r="B11" t="s">
        <v>43</v>
      </c>
      <c r="C11">
        <v>5</v>
      </c>
      <c r="D11">
        <v>0</v>
      </c>
      <c r="E11" t="s">
        <v>22</v>
      </c>
      <c r="G11">
        <f t="shared" si="10"/>
        <v>0</v>
      </c>
      <c r="H11">
        <f t="shared" si="0"/>
        <v>1</v>
      </c>
      <c r="I11">
        <f t="shared" si="1"/>
        <v>0</v>
      </c>
      <c r="J11">
        <f t="shared" si="2"/>
        <v>1</v>
      </c>
      <c r="K11">
        <f t="shared" si="3"/>
        <v>0</v>
      </c>
      <c r="L11">
        <f t="shared" si="4"/>
        <v>0</v>
      </c>
      <c r="M11">
        <f t="shared" si="5"/>
        <v>1</v>
      </c>
      <c r="N11">
        <f t="shared" si="6"/>
        <v>1</v>
      </c>
      <c r="O11">
        <f t="shared" si="7"/>
        <v>0</v>
      </c>
      <c r="P11">
        <f t="shared" si="8"/>
        <v>0</v>
      </c>
      <c r="Q11">
        <f t="shared" si="9"/>
        <v>0</v>
      </c>
      <c r="R11">
        <f t="shared" si="11"/>
        <v>0</v>
      </c>
    </row>
    <row r="12" spans="1:18" x14ac:dyDescent="0.35">
      <c r="A12">
        <v>28</v>
      </c>
      <c r="B12" t="s">
        <v>43</v>
      </c>
      <c r="C12">
        <v>5</v>
      </c>
      <c r="D12">
        <v>0</v>
      </c>
      <c r="E12" t="s">
        <v>23</v>
      </c>
      <c r="G12">
        <f t="shared" si="10"/>
        <v>1</v>
      </c>
      <c r="H12">
        <f t="shared" si="0"/>
        <v>1</v>
      </c>
      <c r="I12">
        <f t="shared" si="1"/>
        <v>1</v>
      </c>
      <c r="J12">
        <f t="shared" si="2"/>
        <v>0</v>
      </c>
      <c r="K12">
        <f t="shared" si="3"/>
        <v>0</v>
      </c>
      <c r="L12">
        <f t="shared" si="4"/>
        <v>0</v>
      </c>
      <c r="M12">
        <f t="shared" si="5"/>
        <v>0</v>
      </c>
      <c r="N12">
        <f t="shared" si="6"/>
        <v>1</v>
      </c>
      <c r="O12">
        <f t="shared" si="7"/>
        <v>1</v>
      </c>
      <c r="P12">
        <f t="shared" si="8"/>
        <v>1</v>
      </c>
      <c r="Q12">
        <f t="shared" si="9"/>
        <v>0</v>
      </c>
      <c r="R12">
        <f t="shared" si="11"/>
        <v>0</v>
      </c>
    </row>
    <row r="13" spans="1:18" x14ac:dyDescent="0.35">
      <c r="A13">
        <v>30</v>
      </c>
      <c r="B13" t="s">
        <v>43</v>
      </c>
      <c r="C13">
        <v>6</v>
      </c>
      <c r="D13">
        <v>2</v>
      </c>
      <c r="E13" t="s">
        <v>24</v>
      </c>
      <c r="G13">
        <f t="shared" si="10"/>
        <v>0</v>
      </c>
      <c r="H13">
        <f t="shared" si="0"/>
        <v>0</v>
      </c>
      <c r="I13">
        <f t="shared" si="1"/>
        <v>0</v>
      </c>
      <c r="J13">
        <f t="shared" si="2"/>
        <v>1</v>
      </c>
      <c r="K13">
        <f t="shared" si="3"/>
        <v>1</v>
      </c>
      <c r="L13">
        <f t="shared" si="4"/>
        <v>0</v>
      </c>
      <c r="M13">
        <f t="shared" si="5"/>
        <v>0</v>
      </c>
      <c r="N13">
        <f t="shared" si="6"/>
        <v>0</v>
      </c>
      <c r="O13">
        <f t="shared" si="7"/>
        <v>0</v>
      </c>
      <c r="P13">
        <f t="shared" si="8"/>
        <v>0</v>
      </c>
      <c r="Q13">
        <f t="shared" si="9"/>
        <v>0</v>
      </c>
      <c r="R13">
        <f t="shared" si="11"/>
        <v>0</v>
      </c>
    </row>
    <row r="14" spans="1:18" x14ac:dyDescent="0.35">
      <c r="A14">
        <v>28</v>
      </c>
      <c r="B14" t="s">
        <v>43</v>
      </c>
      <c r="C14">
        <v>8</v>
      </c>
      <c r="D14">
        <v>2</v>
      </c>
      <c r="E14" t="s">
        <v>26</v>
      </c>
      <c r="G14">
        <f t="shared" si="10"/>
        <v>0</v>
      </c>
      <c r="H14">
        <f t="shared" si="0"/>
        <v>1</v>
      </c>
      <c r="I14">
        <f t="shared" si="1"/>
        <v>0</v>
      </c>
      <c r="J14">
        <f t="shared" si="2"/>
        <v>1</v>
      </c>
      <c r="K14">
        <f t="shared" si="3"/>
        <v>1</v>
      </c>
      <c r="L14">
        <f t="shared" si="4"/>
        <v>0</v>
      </c>
      <c r="M14">
        <f t="shared" si="5"/>
        <v>0</v>
      </c>
      <c r="N14">
        <f t="shared" si="6"/>
        <v>0</v>
      </c>
      <c r="O14">
        <f t="shared" si="7"/>
        <v>0</v>
      </c>
      <c r="P14">
        <f t="shared" si="8"/>
        <v>0</v>
      </c>
      <c r="Q14">
        <f t="shared" si="9"/>
        <v>0</v>
      </c>
      <c r="R14">
        <f t="shared" si="11"/>
        <v>0</v>
      </c>
    </row>
    <row r="15" spans="1:18" x14ac:dyDescent="0.35">
      <c r="A15">
        <v>28</v>
      </c>
      <c r="B15" t="s">
        <v>43</v>
      </c>
      <c r="C15">
        <v>3</v>
      </c>
      <c r="D15">
        <v>4</v>
      </c>
      <c r="E15" t="s">
        <v>28</v>
      </c>
      <c r="G15">
        <f t="shared" si="10"/>
        <v>1</v>
      </c>
      <c r="H15">
        <f t="shared" si="0"/>
        <v>1</v>
      </c>
      <c r="I15">
        <f t="shared" si="1"/>
        <v>0</v>
      </c>
      <c r="J15">
        <f t="shared" si="2"/>
        <v>1</v>
      </c>
      <c r="K15">
        <f t="shared" si="3"/>
        <v>1</v>
      </c>
      <c r="L15">
        <f t="shared" si="4"/>
        <v>0</v>
      </c>
      <c r="M15">
        <f t="shared" si="5"/>
        <v>0</v>
      </c>
      <c r="N15">
        <f t="shared" si="6"/>
        <v>1</v>
      </c>
      <c r="O15">
        <f t="shared" si="7"/>
        <v>1</v>
      </c>
      <c r="P15">
        <f t="shared" si="8"/>
        <v>1</v>
      </c>
      <c r="Q15">
        <f t="shared" si="9"/>
        <v>0</v>
      </c>
      <c r="R15">
        <f t="shared" si="11"/>
        <v>0</v>
      </c>
    </row>
    <row r="16" spans="1:18" x14ac:dyDescent="0.35">
      <c r="A16">
        <v>27</v>
      </c>
      <c r="B16" t="s">
        <v>43</v>
      </c>
      <c r="C16">
        <v>5</v>
      </c>
      <c r="D16">
        <v>3</v>
      </c>
      <c r="E16" t="s">
        <v>29</v>
      </c>
      <c r="G16">
        <f t="shared" si="10"/>
        <v>1</v>
      </c>
      <c r="H16">
        <f t="shared" si="0"/>
        <v>1</v>
      </c>
      <c r="I16">
        <f t="shared" si="1"/>
        <v>1</v>
      </c>
      <c r="J16">
        <f t="shared" si="2"/>
        <v>0</v>
      </c>
      <c r="K16">
        <f t="shared" si="3"/>
        <v>0</v>
      </c>
      <c r="L16">
        <f t="shared" si="4"/>
        <v>0</v>
      </c>
      <c r="M16">
        <f t="shared" si="5"/>
        <v>1</v>
      </c>
      <c r="N16">
        <f t="shared" si="6"/>
        <v>1</v>
      </c>
      <c r="O16">
        <f t="shared" si="7"/>
        <v>0</v>
      </c>
      <c r="P16">
        <f t="shared" si="8"/>
        <v>1</v>
      </c>
      <c r="Q16">
        <f t="shared" si="9"/>
        <v>0</v>
      </c>
      <c r="R16">
        <f t="shared" si="11"/>
        <v>0</v>
      </c>
    </row>
    <row r="17" spans="1:18" x14ac:dyDescent="0.35">
      <c r="A17">
        <v>29</v>
      </c>
      <c r="B17" t="s">
        <v>43</v>
      </c>
      <c r="C17">
        <v>3</v>
      </c>
      <c r="D17">
        <v>5</v>
      </c>
      <c r="E17" t="s">
        <v>30</v>
      </c>
      <c r="G17">
        <f t="shared" si="10"/>
        <v>1</v>
      </c>
      <c r="H17">
        <f t="shared" si="0"/>
        <v>1</v>
      </c>
      <c r="I17">
        <f t="shared" si="1"/>
        <v>0</v>
      </c>
      <c r="J17">
        <f t="shared" si="2"/>
        <v>1</v>
      </c>
      <c r="K17">
        <f t="shared" si="3"/>
        <v>1</v>
      </c>
      <c r="L17">
        <f t="shared" si="4"/>
        <v>0</v>
      </c>
      <c r="M17">
        <f t="shared" si="5"/>
        <v>1</v>
      </c>
      <c r="N17">
        <f t="shared" si="6"/>
        <v>1</v>
      </c>
      <c r="O17">
        <f t="shared" si="7"/>
        <v>0</v>
      </c>
      <c r="P17">
        <f t="shared" si="8"/>
        <v>0</v>
      </c>
      <c r="Q17">
        <f t="shared" si="9"/>
        <v>0</v>
      </c>
      <c r="R17">
        <f t="shared" si="11"/>
        <v>0</v>
      </c>
    </row>
    <row r="18" spans="1:18" x14ac:dyDescent="0.35">
      <c r="A18">
        <v>59</v>
      </c>
      <c r="B18" t="s">
        <v>43</v>
      </c>
      <c r="C18">
        <v>1</v>
      </c>
      <c r="D18">
        <v>1</v>
      </c>
      <c r="E18" t="s">
        <v>32</v>
      </c>
      <c r="G18">
        <f t="shared" si="10"/>
        <v>1</v>
      </c>
      <c r="H18">
        <f t="shared" si="0"/>
        <v>1</v>
      </c>
      <c r="I18">
        <f t="shared" si="1"/>
        <v>1</v>
      </c>
      <c r="J18">
        <f t="shared" si="2"/>
        <v>0</v>
      </c>
      <c r="K18">
        <f t="shared" si="3"/>
        <v>1</v>
      </c>
      <c r="L18">
        <f t="shared" si="4"/>
        <v>1</v>
      </c>
      <c r="M18">
        <f t="shared" si="5"/>
        <v>1</v>
      </c>
      <c r="N18">
        <f t="shared" si="6"/>
        <v>1</v>
      </c>
      <c r="O18">
        <f t="shared" si="7"/>
        <v>1</v>
      </c>
      <c r="P18">
        <f t="shared" si="8"/>
        <v>1</v>
      </c>
      <c r="Q18">
        <f t="shared" si="9"/>
        <v>0</v>
      </c>
      <c r="R18">
        <f t="shared" si="11"/>
        <v>0</v>
      </c>
    </row>
    <row r="19" spans="1:18" x14ac:dyDescent="0.35">
      <c r="A19">
        <v>29.5</v>
      </c>
      <c r="B19" t="s">
        <v>43</v>
      </c>
      <c r="C19">
        <v>7</v>
      </c>
      <c r="D19">
        <v>1</v>
      </c>
      <c r="E19" t="s">
        <v>33</v>
      </c>
      <c r="G19">
        <f t="shared" si="10"/>
        <v>1</v>
      </c>
      <c r="H19">
        <f t="shared" si="0"/>
        <v>1</v>
      </c>
      <c r="I19">
        <f t="shared" si="1"/>
        <v>0</v>
      </c>
      <c r="J19">
        <f t="shared" si="2"/>
        <v>0</v>
      </c>
      <c r="K19">
        <f t="shared" si="3"/>
        <v>0</v>
      </c>
      <c r="L19">
        <f t="shared" si="4"/>
        <v>0</v>
      </c>
      <c r="M19">
        <f t="shared" si="5"/>
        <v>0</v>
      </c>
      <c r="N19">
        <f t="shared" si="6"/>
        <v>0</v>
      </c>
      <c r="O19">
        <f t="shared" si="7"/>
        <v>0</v>
      </c>
      <c r="P19">
        <f t="shared" si="8"/>
        <v>0</v>
      </c>
      <c r="Q19">
        <f t="shared" si="9"/>
        <v>0</v>
      </c>
      <c r="R19">
        <f t="shared" si="11"/>
        <v>0</v>
      </c>
    </row>
    <row r="20" spans="1:18" x14ac:dyDescent="0.35">
      <c r="A20">
        <v>30</v>
      </c>
      <c r="B20" t="s">
        <v>43</v>
      </c>
      <c r="C20">
        <v>3</v>
      </c>
      <c r="D20">
        <v>2</v>
      </c>
      <c r="E20" t="s">
        <v>34</v>
      </c>
      <c r="G20">
        <f t="shared" si="10"/>
        <v>1</v>
      </c>
      <c r="H20">
        <f t="shared" si="0"/>
        <v>1</v>
      </c>
      <c r="I20">
        <f t="shared" si="1"/>
        <v>0</v>
      </c>
      <c r="J20">
        <f t="shared" si="2"/>
        <v>0</v>
      </c>
      <c r="K20">
        <f t="shared" si="3"/>
        <v>0</v>
      </c>
      <c r="L20">
        <f t="shared" si="4"/>
        <v>0</v>
      </c>
      <c r="M20">
        <f t="shared" si="5"/>
        <v>1</v>
      </c>
      <c r="N20">
        <f t="shared" si="6"/>
        <v>1</v>
      </c>
      <c r="O20">
        <f t="shared" si="7"/>
        <v>1</v>
      </c>
      <c r="P20">
        <f t="shared" si="8"/>
        <v>1</v>
      </c>
      <c r="Q20">
        <f t="shared" si="9"/>
        <v>0</v>
      </c>
      <c r="R20">
        <f t="shared" si="11"/>
        <v>0</v>
      </c>
    </row>
    <row r="21" spans="1:18" x14ac:dyDescent="0.35">
      <c r="A21">
        <v>7</v>
      </c>
      <c r="B21" t="s">
        <v>43</v>
      </c>
      <c r="C21">
        <v>4</v>
      </c>
      <c r="D21">
        <v>1</v>
      </c>
      <c r="E21" t="s">
        <v>35</v>
      </c>
      <c r="G21">
        <f t="shared" si="10"/>
        <v>0</v>
      </c>
      <c r="H21">
        <f t="shared" si="0"/>
        <v>1</v>
      </c>
      <c r="I21">
        <f t="shared" si="1"/>
        <v>0</v>
      </c>
      <c r="J21">
        <f t="shared" si="2"/>
        <v>0</v>
      </c>
      <c r="K21">
        <f t="shared" si="3"/>
        <v>0</v>
      </c>
      <c r="L21">
        <f t="shared" si="4"/>
        <v>0</v>
      </c>
      <c r="M21">
        <f t="shared" si="5"/>
        <v>0</v>
      </c>
      <c r="N21">
        <f t="shared" si="6"/>
        <v>1</v>
      </c>
      <c r="O21">
        <f t="shared" si="7"/>
        <v>1</v>
      </c>
      <c r="P21">
        <f t="shared" si="8"/>
        <v>0</v>
      </c>
      <c r="Q21">
        <f t="shared" si="9"/>
        <v>0</v>
      </c>
      <c r="R21">
        <f t="shared" si="11"/>
        <v>0</v>
      </c>
    </row>
    <row r="22" spans="1:18" x14ac:dyDescent="0.35">
      <c r="A22">
        <v>29</v>
      </c>
      <c r="B22" t="s">
        <v>43</v>
      </c>
      <c r="C22">
        <v>6</v>
      </c>
      <c r="D22">
        <v>0</v>
      </c>
      <c r="E22" t="s">
        <v>36</v>
      </c>
      <c r="G22">
        <f t="shared" si="10"/>
        <v>1</v>
      </c>
      <c r="H22">
        <f t="shared" si="0"/>
        <v>1</v>
      </c>
      <c r="I22">
        <f t="shared" si="1"/>
        <v>0</v>
      </c>
      <c r="J22">
        <f t="shared" si="2"/>
        <v>1</v>
      </c>
      <c r="K22">
        <f t="shared" si="3"/>
        <v>0</v>
      </c>
      <c r="L22">
        <f t="shared" si="4"/>
        <v>0</v>
      </c>
      <c r="M22">
        <f t="shared" si="5"/>
        <v>1</v>
      </c>
      <c r="N22">
        <f t="shared" si="6"/>
        <v>1</v>
      </c>
      <c r="O22">
        <f t="shared" si="7"/>
        <v>1</v>
      </c>
      <c r="P22">
        <f t="shared" si="8"/>
        <v>1</v>
      </c>
      <c r="Q22">
        <f t="shared" si="9"/>
        <v>0</v>
      </c>
      <c r="R22">
        <f t="shared" si="11"/>
        <v>0</v>
      </c>
    </row>
    <row r="23" spans="1:18" x14ac:dyDescent="0.35">
      <c r="A23">
        <v>26</v>
      </c>
      <c r="B23" t="s">
        <v>43</v>
      </c>
      <c r="C23">
        <v>2</v>
      </c>
      <c r="D23">
        <v>6</v>
      </c>
      <c r="E23" t="s">
        <v>37</v>
      </c>
      <c r="G23">
        <f t="shared" si="10"/>
        <v>1</v>
      </c>
      <c r="H23">
        <f t="shared" si="0"/>
        <v>1</v>
      </c>
      <c r="I23">
        <f t="shared" si="1"/>
        <v>1</v>
      </c>
      <c r="J23">
        <f t="shared" si="2"/>
        <v>0</v>
      </c>
      <c r="K23">
        <f t="shared" si="3"/>
        <v>1</v>
      </c>
      <c r="L23">
        <f t="shared" si="4"/>
        <v>1</v>
      </c>
      <c r="M23">
        <f t="shared" si="5"/>
        <v>1</v>
      </c>
      <c r="N23">
        <f t="shared" si="6"/>
        <v>1</v>
      </c>
      <c r="O23">
        <f t="shared" si="7"/>
        <v>1</v>
      </c>
      <c r="P23">
        <f t="shared" si="8"/>
        <v>1</v>
      </c>
      <c r="Q23">
        <f t="shared" si="9"/>
        <v>0</v>
      </c>
      <c r="R23">
        <f t="shared" si="11"/>
        <v>0</v>
      </c>
    </row>
    <row r="24" spans="1:18" x14ac:dyDescent="0.35">
      <c r="A24">
        <v>28</v>
      </c>
      <c r="B24" t="s">
        <v>43</v>
      </c>
      <c r="C24">
        <v>5</v>
      </c>
      <c r="D24">
        <v>0</v>
      </c>
      <c r="E24" t="s">
        <v>38</v>
      </c>
      <c r="G24">
        <f t="shared" si="10"/>
        <v>1</v>
      </c>
      <c r="H24">
        <f t="shared" si="0"/>
        <v>1</v>
      </c>
      <c r="I24">
        <f t="shared" si="1"/>
        <v>0</v>
      </c>
      <c r="J24">
        <f t="shared" si="2"/>
        <v>0</v>
      </c>
      <c r="K24">
        <f t="shared" si="3"/>
        <v>0</v>
      </c>
      <c r="L24">
        <f t="shared" si="4"/>
        <v>0</v>
      </c>
      <c r="M24">
        <f t="shared" si="5"/>
        <v>0</v>
      </c>
      <c r="N24">
        <f t="shared" si="6"/>
        <v>1</v>
      </c>
      <c r="O24">
        <f t="shared" si="7"/>
        <v>0</v>
      </c>
      <c r="P24">
        <f t="shared" si="8"/>
        <v>0</v>
      </c>
      <c r="Q24">
        <f t="shared" si="9"/>
        <v>1</v>
      </c>
      <c r="R24">
        <f t="shared" si="11"/>
        <v>0</v>
      </c>
    </row>
    <row r="25" spans="1:18" x14ac:dyDescent="0.35">
      <c r="A25">
        <v>31.5</v>
      </c>
      <c r="B25" t="s">
        <v>43</v>
      </c>
      <c r="C25">
        <v>8</v>
      </c>
      <c r="D25">
        <v>5</v>
      </c>
      <c r="E25" t="s">
        <v>39</v>
      </c>
      <c r="G25">
        <f t="shared" si="10"/>
        <v>1</v>
      </c>
      <c r="H25">
        <f t="shared" si="0"/>
        <v>1</v>
      </c>
      <c r="I25">
        <f t="shared" si="1"/>
        <v>0</v>
      </c>
      <c r="J25">
        <f t="shared" si="2"/>
        <v>1</v>
      </c>
      <c r="K25">
        <f t="shared" si="3"/>
        <v>0</v>
      </c>
      <c r="L25">
        <f t="shared" si="4"/>
        <v>0</v>
      </c>
      <c r="M25">
        <f t="shared" si="5"/>
        <v>0</v>
      </c>
      <c r="N25">
        <f t="shared" si="6"/>
        <v>1</v>
      </c>
      <c r="O25">
        <f t="shared" si="7"/>
        <v>1</v>
      </c>
      <c r="P25">
        <f t="shared" si="8"/>
        <v>1</v>
      </c>
      <c r="Q25">
        <f t="shared" si="9"/>
        <v>0</v>
      </c>
      <c r="R25">
        <f t="shared" si="11"/>
        <v>0</v>
      </c>
    </row>
    <row r="26" spans="1:18" x14ac:dyDescent="0.35">
      <c r="A26">
        <v>28</v>
      </c>
      <c r="B26" t="s">
        <v>43</v>
      </c>
      <c r="C26">
        <v>6</v>
      </c>
      <c r="D26">
        <v>7</v>
      </c>
      <c r="E26" t="s">
        <v>36</v>
      </c>
      <c r="G26">
        <f t="shared" si="10"/>
        <v>1</v>
      </c>
      <c r="H26">
        <f t="shared" si="0"/>
        <v>1</v>
      </c>
      <c r="I26">
        <f t="shared" si="1"/>
        <v>0</v>
      </c>
      <c r="J26">
        <f t="shared" si="2"/>
        <v>1</v>
      </c>
      <c r="K26">
        <f t="shared" si="3"/>
        <v>0</v>
      </c>
      <c r="L26">
        <f t="shared" si="4"/>
        <v>0</v>
      </c>
      <c r="M26">
        <f t="shared" si="5"/>
        <v>1</v>
      </c>
      <c r="N26">
        <f t="shared" si="6"/>
        <v>1</v>
      </c>
      <c r="O26">
        <f t="shared" si="7"/>
        <v>1</v>
      </c>
      <c r="P26">
        <f t="shared" si="8"/>
        <v>1</v>
      </c>
      <c r="Q26">
        <f t="shared" si="9"/>
        <v>0</v>
      </c>
      <c r="R26">
        <f t="shared" si="11"/>
        <v>0</v>
      </c>
    </row>
    <row r="27" spans="1:18" x14ac:dyDescent="0.35">
      <c r="A27">
        <v>80</v>
      </c>
      <c r="B27" t="s">
        <v>43</v>
      </c>
      <c r="C27">
        <v>3</v>
      </c>
      <c r="D27">
        <v>4</v>
      </c>
      <c r="E27" t="s">
        <v>41</v>
      </c>
      <c r="G27">
        <f t="shared" si="10"/>
        <v>1</v>
      </c>
      <c r="H27">
        <f t="shared" si="0"/>
        <v>1</v>
      </c>
      <c r="I27">
        <f t="shared" si="1"/>
        <v>1</v>
      </c>
      <c r="J27">
        <f t="shared" si="2"/>
        <v>1</v>
      </c>
      <c r="K27">
        <f t="shared" si="3"/>
        <v>1</v>
      </c>
      <c r="L27">
        <f t="shared" si="4"/>
        <v>0</v>
      </c>
      <c r="M27">
        <f t="shared" si="5"/>
        <v>1</v>
      </c>
      <c r="N27">
        <f t="shared" si="6"/>
        <v>1</v>
      </c>
      <c r="O27">
        <f t="shared" si="7"/>
        <v>1</v>
      </c>
      <c r="P27">
        <f t="shared" si="8"/>
        <v>1</v>
      </c>
      <c r="Q27">
        <f t="shared" si="9"/>
        <v>0</v>
      </c>
      <c r="R27">
        <f t="shared" si="11"/>
        <v>0</v>
      </c>
    </row>
    <row r="28" spans="1:18" x14ac:dyDescent="0.35">
      <c r="A28">
        <v>37.5</v>
      </c>
      <c r="B28" t="s">
        <v>43</v>
      </c>
      <c r="C28">
        <v>5</v>
      </c>
      <c r="D28">
        <v>7</v>
      </c>
      <c r="E28" t="s">
        <v>42</v>
      </c>
      <c r="G28">
        <f t="shared" si="10"/>
        <v>1</v>
      </c>
      <c r="H28">
        <f t="shared" si="0"/>
        <v>1</v>
      </c>
      <c r="I28">
        <f t="shared" si="1"/>
        <v>1</v>
      </c>
      <c r="J28">
        <f t="shared" si="2"/>
        <v>1</v>
      </c>
      <c r="K28">
        <f t="shared" si="3"/>
        <v>0</v>
      </c>
      <c r="L28">
        <f t="shared" si="4"/>
        <v>0</v>
      </c>
      <c r="M28">
        <f t="shared" si="5"/>
        <v>1</v>
      </c>
      <c r="N28">
        <f t="shared" si="6"/>
        <v>1</v>
      </c>
      <c r="O28">
        <f t="shared" si="7"/>
        <v>0</v>
      </c>
      <c r="P28">
        <f t="shared" si="8"/>
        <v>1</v>
      </c>
      <c r="Q28">
        <f t="shared" si="9"/>
        <v>0</v>
      </c>
      <c r="R28">
        <f t="shared" si="11"/>
        <v>0</v>
      </c>
    </row>
    <row r="29" spans="1:18" x14ac:dyDescent="0.35">
      <c r="A29">
        <v>26</v>
      </c>
      <c r="B29" t="s">
        <v>44</v>
      </c>
      <c r="C29">
        <v>5</v>
      </c>
      <c r="D29">
        <v>10</v>
      </c>
      <c r="G29">
        <f t="shared" si="10"/>
        <v>0</v>
      </c>
      <c r="H29">
        <f t="shared" si="0"/>
        <v>0</v>
      </c>
      <c r="I29">
        <f t="shared" si="1"/>
        <v>0</v>
      </c>
      <c r="J29">
        <f t="shared" si="2"/>
        <v>0</v>
      </c>
      <c r="K29">
        <f t="shared" si="3"/>
        <v>0</v>
      </c>
      <c r="L29">
        <f t="shared" si="4"/>
        <v>0</v>
      </c>
      <c r="M29">
        <f t="shared" si="5"/>
        <v>0</v>
      </c>
      <c r="N29">
        <f t="shared" si="6"/>
        <v>0</v>
      </c>
      <c r="O29">
        <f t="shared" si="7"/>
        <v>0</v>
      </c>
      <c r="P29">
        <f t="shared" si="8"/>
        <v>0</v>
      </c>
      <c r="Q29">
        <f t="shared" si="9"/>
        <v>0</v>
      </c>
      <c r="R29">
        <f t="shared" si="11"/>
        <v>0</v>
      </c>
    </row>
    <row r="30" spans="1:18" x14ac:dyDescent="0.35">
      <c r="A30">
        <v>30</v>
      </c>
      <c r="B30" t="s">
        <v>44</v>
      </c>
      <c r="C30">
        <v>7</v>
      </c>
      <c r="D30">
        <v>15</v>
      </c>
      <c r="G30">
        <f t="shared" si="10"/>
        <v>0</v>
      </c>
      <c r="H30">
        <f t="shared" si="0"/>
        <v>0</v>
      </c>
      <c r="I30">
        <f t="shared" si="1"/>
        <v>0</v>
      </c>
      <c r="J30">
        <f t="shared" si="2"/>
        <v>0</v>
      </c>
      <c r="K30">
        <f t="shared" si="3"/>
        <v>0</v>
      </c>
      <c r="L30">
        <f t="shared" si="4"/>
        <v>0</v>
      </c>
      <c r="M30">
        <f t="shared" si="5"/>
        <v>0</v>
      </c>
      <c r="N30">
        <f t="shared" si="6"/>
        <v>0</v>
      </c>
      <c r="O30">
        <f t="shared" si="7"/>
        <v>0</v>
      </c>
      <c r="P30">
        <f t="shared" si="8"/>
        <v>0</v>
      </c>
      <c r="Q30">
        <f t="shared" si="9"/>
        <v>0</v>
      </c>
      <c r="R30">
        <f t="shared" si="11"/>
        <v>0</v>
      </c>
    </row>
    <row r="31" spans="1:18" x14ac:dyDescent="0.35">
      <c r="A31">
        <v>5</v>
      </c>
      <c r="B31" t="s">
        <v>44</v>
      </c>
      <c r="C31">
        <v>7</v>
      </c>
      <c r="D31">
        <v>3</v>
      </c>
      <c r="G31">
        <f t="shared" si="10"/>
        <v>0</v>
      </c>
      <c r="H31">
        <f t="shared" si="0"/>
        <v>0</v>
      </c>
      <c r="I31">
        <f t="shared" si="1"/>
        <v>0</v>
      </c>
      <c r="J31">
        <f t="shared" si="2"/>
        <v>0</v>
      </c>
      <c r="K31">
        <f t="shared" si="3"/>
        <v>0</v>
      </c>
      <c r="L31">
        <f t="shared" si="4"/>
        <v>0</v>
      </c>
      <c r="M31">
        <f t="shared" si="5"/>
        <v>0</v>
      </c>
      <c r="N31">
        <f t="shared" si="6"/>
        <v>0</v>
      </c>
      <c r="O31">
        <f t="shared" si="7"/>
        <v>0</v>
      </c>
      <c r="P31">
        <f t="shared" si="8"/>
        <v>0</v>
      </c>
      <c r="Q31">
        <f t="shared" si="9"/>
        <v>0</v>
      </c>
      <c r="R31">
        <f t="shared" si="11"/>
        <v>0</v>
      </c>
    </row>
    <row r="32" spans="1:18" x14ac:dyDescent="0.35">
      <c r="A32">
        <v>28</v>
      </c>
      <c r="B32" t="s">
        <v>44</v>
      </c>
      <c r="C32">
        <v>7</v>
      </c>
      <c r="D32">
        <v>14</v>
      </c>
      <c r="G32">
        <f t="shared" si="10"/>
        <v>0</v>
      </c>
      <c r="H32">
        <f t="shared" si="0"/>
        <v>0</v>
      </c>
      <c r="I32">
        <f t="shared" si="1"/>
        <v>0</v>
      </c>
      <c r="J32">
        <f t="shared" si="2"/>
        <v>0</v>
      </c>
      <c r="K32">
        <f t="shared" si="3"/>
        <v>0</v>
      </c>
      <c r="L32">
        <f t="shared" si="4"/>
        <v>0</v>
      </c>
      <c r="M32">
        <f t="shared" si="5"/>
        <v>0</v>
      </c>
      <c r="N32">
        <f t="shared" si="6"/>
        <v>0</v>
      </c>
      <c r="O32">
        <f t="shared" si="7"/>
        <v>0</v>
      </c>
      <c r="P32">
        <f t="shared" si="8"/>
        <v>0</v>
      </c>
      <c r="Q32">
        <f t="shared" si="9"/>
        <v>0</v>
      </c>
      <c r="R32">
        <f t="shared" si="11"/>
        <v>0</v>
      </c>
    </row>
    <row r="33" spans="1:18" x14ac:dyDescent="0.35">
      <c r="A33">
        <v>26.5</v>
      </c>
      <c r="B33" t="s">
        <v>44</v>
      </c>
      <c r="C33">
        <v>10</v>
      </c>
      <c r="D33">
        <v>9</v>
      </c>
      <c r="G33">
        <f t="shared" si="10"/>
        <v>0</v>
      </c>
      <c r="H33">
        <f t="shared" si="0"/>
        <v>0</v>
      </c>
      <c r="I33">
        <f t="shared" si="1"/>
        <v>0</v>
      </c>
      <c r="J33">
        <f t="shared" si="2"/>
        <v>0</v>
      </c>
      <c r="K33">
        <f t="shared" si="3"/>
        <v>0</v>
      </c>
      <c r="L33">
        <f t="shared" si="4"/>
        <v>0</v>
      </c>
      <c r="M33">
        <f t="shared" si="5"/>
        <v>0</v>
      </c>
      <c r="N33">
        <f t="shared" si="6"/>
        <v>0</v>
      </c>
      <c r="O33">
        <f t="shared" si="7"/>
        <v>0</v>
      </c>
      <c r="P33">
        <f t="shared" si="8"/>
        <v>0</v>
      </c>
      <c r="Q33">
        <f t="shared" si="9"/>
        <v>0</v>
      </c>
      <c r="R33">
        <f t="shared" si="11"/>
        <v>0</v>
      </c>
    </row>
    <row r="34" spans="1:18" x14ac:dyDescent="0.35">
      <c r="A34">
        <v>6</v>
      </c>
      <c r="B34" t="s">
        <v>44</v>
      </c>
      <c r="C34">
        <v>7</v>
      </c>
      <c r="D34">
        <v>3</v>
      </c>
      <c r="G34">
        <f t="shared" si="10"/>
        <v>0</v>
      </c>
      <c r="H34">
        <f t="shared" ref="H34:H65" si="12">IF(B34="mood_one",IF(ISNUMBER(SEARCH($H$1,E34)),1,0),0)</f>
        <v>0</v>
      </c>
      <c r="I34">
        <f t="shared" ref="I34:I65" si="13">IF(B34="mood_one",IF(ISNUMBER(SEARCH($I$1,E34)),1,0),0)</f>
        <v>0</v>
      </c>
      <c r="J34">
        <f t="shared" ref="J34:J65" si="14">IF(B34="mood_one",IF(ISNUMBER(SEARCH($J$1,E34)),1,0),0)</f>
        <v>0</v>
      </c>
      <c r="K34">
        <f t="shared" ref="K34:K65" si="15">IF(B34="mood_one",IF(ISNUMBER(SEARCH($K$1,E34)),1,0),0)</f>
        <v>0</v>
      </c>
      <c r="L34">
        <f t="shared" ref="L34:L65" si="16">IF(B34="mood_one",IF(ISNUMBER(SEARCH($L$1,E34)),1,0),0)</f>
        <v>0</v>
      </c>
      <c r="M34">
        <f t="shared" ref="M34:M65" si="17">IF(B34="mood_one",IF(ISNUMBER(SEARCH($M$1,E34)),1,0),0)</f>
        <v>0</v>
      </c>
      <c r="N34">
        <f t="shared" ref="N34:N65" si="18">IF(B34="mood_one",IF(ISNUMBER(SEARCH($N$1,E34)),1,0),0)</f>
        <v>0</v>
      </c>
      <c r="O34">
        <f t="shared" ref="O34:O65" si="19">IF(B34="mood_one",IF(ISNUMBER(SEARCH($O$1,E34)),1,0),0)</f>
        <v>0</v>
      </c>
      <c r="P34">
        <f t="shared" ref="P34:P65" si="20">IF(B34="mood_one",IF(ISNUMBER(SEARCH($P$1,E34)),1,0),0)</f>
        <v>0</v>
      </c>
      <c r="Q34">
        <f t="shared" ref="Q34:Q65" si="21">IF(B34="mood_one",IF(ISNUMBER(SEARCH($Q$1,E34)),1,0),0)</f>
        <v>0</v>
      </c>
      <c r="R34">
        <f t="shared" si="11"/>
        <v>0</v>
      </c>
    </row>
    <row r="35" spans="1:18" x14ac:dyDescent="0.35">
      <c r="A35">
        <v>29.5</v>
      </c>
      <c r="B35" t="s">
        <v>44</v>
      </c>
      <c r="C35">
        <v>8</v>
      </c>
      <c r="D35">
        <v>10</v>
      </c>
      <c r="G35">
        <f t="shared" si="10"/>
        <v>0</v>
      </c>
      <c r="H35">
        <f t="shared" si="12"/>
        <v>0</v>
      </c>
      <c r="I35">
        <f t="shared" si="13"/>
        <v>0</v>
      </c>
      <c r="J35">
        <f t="shared" si="14"/>
        <v>0</v>
      </c>
      <c r="K35">
        <f t="shared" si="15"/>
        <v>0</v>
      </c>
      <c r="L35">
        <f t="shared" si="16"/>
        <v>0</v>
      </c>
      <c r="M35">
        <f t="shared" si="17"/>
        <v>0</v>
      </c>
      <c r="N35">
        <f t="shared" si="18"/>
        <v>0</v>
      </c>
      <c r="O35">
        <f t="shared" si="19"/>
        <v>0</v>
      </c>
      <c r="P35">
        <f t="shared" si="20"/>
        <v>0</v>
      </c>
      <c r="Q35">
        <f t="shared" si="21"/>
        <v>0</v>
      </c>
      <c r="R35">
        <f t="shared" si="11"/>
        <v>0</v>
      </c>
    </row>
    <row r="36" spans="1:18" x14ac:dyDescent="0.35">
      <c r="A36">
        <v>23</v>
      </c>
      <c r="B36" t="s">
        <v>44</v>
      </c>
      <c r="C36">
        <v>10</v>
      </c>
      <c r="D36">
        <v>9</v>
      </c>
      <c r="G36">
        <f t="shared" si="10"/>
        <v>0</v>
      </c>
      <c r="H36">
        <f t="shared" si="12"/>
        <v>0</v>
      </c>
      <c r="I36">
        <f t="shared" si="13"/>
        <v>0</v>
      </c>
      <c r="J36">
        <f t="shared" si="14"/>
        <v>0</v>
      </c>
      <c r="K36">
        <f t="shared" si="15"/>
        <v>0</v>
      </c>
      <c r="L36">
        <f t="shared" si="16"/>
        <v>0</v>
      </c>
      <c r="M36">
        <f t="shared" si="17"/>
        <v>0</v>
      </c>
      <c r="N36">
        <f t="shared" si="18"/>
        <v>0</v>
      </c>
      <c r="O36">
        <f t="shared" si="19"/>
        <v>0</v>
      </c>
      <c r="P36">
        <f t="shared" si="20"/>
        <v>0</v>
      </c>
      <c r="Q36">
        <f t="shared" si="21"/>
        <v>0</v>
      </c>
      <c r="R36">
        <f t="shared" si="11"/>
        <v>0</v>
      </c>
    </row>
    <row r="37" spans="1:18" x14ac:dyDescent="0.35">
      <c r="A37">
        <v>33</v>
      </c>
      <c r="B37" t="s">
        <v>44</v>
      </c>
      <c r="C37">
        <v>6</v>
      </c>
      <c r="D37">
        <v>11</v>
      </c>
      <c r="G37">
        <f t="shared" si="10"/>
        <v>0</v>
      </c>
      <c r="H37">
        <f t="shared" si="12"/>
        <v>0</v>
      </c>
      <c r="I37">
        <f t="shared" si="13"/>
        <v>0</v>
      </c>
      <c r="J37">
        <f t="shared" si="14"/>
        <v>0</v>
      </c>
      <c r="K37">
        <f t="shared" si="15"/>
        <v>0</v>
      </c>
      <c r="L37">
        <f t="shared" si="16"/>
        <v>0</v>
      </c>
      <c r="M37">
        <f t="shared" si="17"/>
        <v>0</v>
      </c>
      <c r="N37">
        <f t="shared" si="18"/>
        <v>0</v>
      </c>
      <c r="O37">
        <f t="shared" si="19"/>
        <v>0</v>
      </c>
      <c r="P37">
        <f t="shared" si="20"/>
        <v>0</v>
      </c>
      <c r="Q37">
        <f t="shared" si="21"/>
        <v>0</v>
      </c>
      <c r="R37">
        <f t="shared" si="11"/>
        <v>0</v>
      </c>
    </row>
    <row r="38" spans="1:18" x14ac:dyDescent="0.35">
      <c r="A38">
        <v>30</v>
      </c>
      <c r="B38" t="s">
        <v>44</v>
      </c>
      <c r="C38">
        <v>8</v>
      </c>
      <c r="D38">
        <v>15</v>
      </c>
      <c r="G38">
        <f t="shared" si="10"/>
        <v>0</v>
      </c>
      <c r="H38">
        <f t="shared" si="12"/>
        <v>0</v>
      </c>
      <c r="I38">
        <f t="shared" si="13"/>
        <v>0</v>
      </c>
      <c r="J38">
        <f t="shared" si="14"/>
        <v>0</v>
      </c>
      <c r="K38">
        <f t="shared" si="15"/>
        <v>0</v>
      </c>
      <c r="L38">
        <f t="shared" si="16"/>
        <v>0</v>
      </c>
      <c r="M38">
        <f t="shared" si="17"/>
        <v>0</v>
      </c>
      <c r="N38">
        <f t="shared" si="18"/>
        <v>0</v>
      </c>
      <c r="O38">
        <f t="shared" si="19"/>
        <v>0</v>
      </c>
      <c r="P38">
        <f t="shared" si="20"/>
        <v>0</v>
      </c>
      <c r="Q38">
        <f t="shared" si="21"/>
        <v>0</v>
      </c>
      <c r="R38">
        <f t="shared" si="11"/>
        <v>0</v>
      </c>
    </row>
    <row r="39" spans="1:18" x14ac:dyDescent="0.35">
      <c r="A39">
        <v>28</v>
      </c>
      <c r="B39" t="s">
        <v>44</v>
      </c>
      <c r="C39">
        <v>4</v>
      </c>
      <c r="D39">
        <v>12</v>
      </c>
      <c r="G39">
        <f t="shared" si="10"/>
        <v>0</v>
      </c>
      <c r="H39">
        <f t="shared" si="12"/>
        <v>0</v>
      </c>
      <c r="I39">
        <f t="shared" si="13"/>
        <v>0</v>
      </c>
      <c r="J39">
        <f t="shared" si="14"/>
        <v>0</v>
      </c>
      <c r="K39">
        <f t="shared" si="15"/>
        <v>0</v>
      </c>
      <c r="L39">
        <f t="shared" si="16"/>
        <v>0</v>
      </c>
      <c r="M39">
        <f t="shared" si="17"/>
        <v>0</v>
      </c>
      <c r="N39">
        <f t="shared" si="18"/>
        <v>0</v>
      </c>
      <c r="O39">
        <f t="shared" si="19"/>
        <v>0</v>
      </c>
      <c r="P39">
        <f t="shared" si="20"/>
        <v>0</v>
      </c>
      <c r="Q39">
        <f t="shared" si="21"/>
        <v>0</v>
      </c>
      <c r="R39">
        <f t="shared" si="11"/>
        <v>0</v>
      </c>
    </row>
    <row r="40" spans="1:18" x14ac:dyDescent="0.35">
      <c r="A40">
        <v>30</v>
      </c>
      <c r="B40" t="s">
        <v>44</v>
      </c>
      <c r="C40">
        <v>6</v>
      </c>
      <c r="D40">
        <v>11</v>
      </c>
      <c r="G40">
        <f t="shared" si="10"/>
        <v>0</v>
      </c>
      <c r="H40">
        <f t="shared" si="12"/>
        <v>0</v>
      </c>
      <c r="I40">
        <f t="shared" si="13"/>
        <v>0</v>
      </c>
      <c r="J40">
        <f t="shared" si="14"/>
        <v>0</v>
      </c>
      <c r="K40">
        <f t="shared" si="15"/>
        <v>0</v>
      </c>
      <c r="L40">
        <f t="shared" si="16"/>
        <v>0</v>
      </c>
      <c r="M40">
        <f t="shared" si="17"/>
        <v>0</v>
      </c>
      <c r="N40">
        <f t="shared" si="18"/>
        <v>0</v>
      </c>
      <c r="O40">
        <f t="shared" si="19"/>
        <v>0</v>
      </c>
      <c r="P40">
        <f t="shared" si="20"/>
        <v>0</v>
      </c>
      <c r="Q40">
        <f t="shared" si="21"/>
        <v>0</v>
      </c>
      <c r="R40">
        <f t="shared" si="11"/>
        <v>0</v>
      </c>
    </row>
    <row r="41" spans="1:18" x14ac:dyDescent="0.35">
      <c r="A41">
        <v>28</v>
      </c>
      <c r="B41" t="s">
        <v>44</v>
      </c>
      <c r="C41">
        <v>10</v>
      </c>
      <c r="D41">
        <v>11</v>
      </c>
      <c r="G41">
        <f t="shared" si="10"/>
        <v>0</v>
      </c>
      <c r="H41">
        <f t="shared" si="12"/>
        <v>0</v>
      </c>
      <c r="I41">
        <f t="shared" si="13"/>
        <v>0</v>
      </c>
      <c r="J41">
        <f t="shared" si="14"/>
        <v>0</v>
      </c>
      <c r="K41">
        <f t="shared" si="15"/>
        <v>0</v>
      </c>
      <c r="L41">
        <f t="shared" si="16"/>
        <v>0</v>
      </c>
      <c r="M41">
        <f t="shared" si="17"/>
        <v>0</v>
      </c>
      <c r="N41">
        <f t="shared" si="18"/>
        <v>0</v>
      </c>
      <c r="O41">
        <f t="shared" si="19"/>
        <v>0</v>
      </c>
      <c r="P41">
        <f t="shared" si="20"/>
        <v>0</v>
      </c>
      <c r="Q41">
        <f t="shared" si="21"/>
        <v>0</v>
      </c>
      <c r="R41">
        <f t="shared" si="11"/>
        <v>0</v>
      </c>
    </row>
    <row r="42" spans="1:18" x14ac:dyDescent="0.35">
      <c r="A42">
        <v>28</v>
      </c>
      <c r="B42" t="s">
        <v>44</v>
      </c>
      <c r="C42">
        <v>5</v>
      </c>
      <c r="D42">
        <v>13</v>
      </c>
      <c r="G42">
        <f t="shared" si="10"/>
        <v>0</v>
      </c>
      <c r="H42">
        <f t="shared" si="12"/>
        <v>0</v>
      </c>
      <c r="I42">
        <f t="shared" si="13"/>
        <v>0</v>
      </c>
      <c r="J42">
        <f t="shared" si="14"/>
        <v>0</v>
      </c>
      <c r="K42">
        <f t="shared" si="15"/>
        <v>0</v>
      </c>
      <c r="L42">
        <f t="shared" si="16"/>
        <v>0</v>
      </c>
      <c r="M42">
        <f t="shared" si="17"/>
        <v>0</v>
      </c>
      <c r="N42">
        <f t="shared" si="18"/>
        <v>0</v>
      </c>
      <c r="O42">
        <f t="shared" si="19"/>
        <v>0</v>
      </c>
      <c r="P42">
        <f t="shared" si="20"/>
        <v>0</v>
      </c>
      <c r="Q42">
        <f t="shared" si="21"/>
        <v>0</v>
      </c>
      <c r="R42">
        <f t="shared" si="11"/>
        <v>0</v>
      </c>
    </row>
    <row r="43" spans="1:18" x14ac:dyDescent="0.35">
      <c r="A43">
        <v>27</v>
      </c>
      <c r="B43" t="s">
        <v>44</v>
      </c>
      <c r="C43">
        <v>8</v>
      </c>
      <c r="D43">
        <v>9</v>
      </c>
      <c r="G43">
        <f t="shared" si="10"/>
        <v>0</v>
      </c>
      <c r="H43">
        <f t="shared" si="12"/>
        <v>0</v>
      </c>
      <c r="I43">
        <f t="shared" si="13"/>
        <v>0</v>
      </c>
      <c r="J43">
        <f t="shared" si="14"/>
        <v>0</v>
      </c>
      <c r="K43">
        <f t="shared" si="15"/>
        <v>0</v>
      </c>
      <c r="L43">
        <f t="shared" si="16"/>
        <v>0</v>
      </c>
      <c r="M43">
        <f t="shared" si="17"/>
        <v>0</v>
      </c>
      <c r="N43">
        <f t="shared" si="18"/>
        <v>0</v>
      </c>
      <c r="O43">
        <f t="shared" si="19"/>
        <v>0</v>
      </c>
      <c r="P43">
        <f t="shared" si="20"/>
        <v>0</v>
      </c>
      <c r="Q43">
        <f t="shared" si="21"/>
        <v>0</v>
      </c>
      <c r="R43">
        <f t="shared" si="11"/>
        <v>0</v>
      </c>
    </row>
    <row r="44" spans="1:18" x14ac:dyDescent="0.35">
      <c r="A44">
        <v>29</v>
      </c>
      <c r="B44" t="s">
        <v>44</v>
      </c>
      <c r="C44">
        <v>7</v>
      </c>
      <c r="D44">
        <v>13</v>
      </c>
      <c r="G44">
        <f t="shared" si="10"/>
        <v>0</v>
      </c>
      <c r="H44">
        <f t="shared" si="12"/>
        <v>0</v>
      </c>
      <c r="I44">
        <f t="shared" si="13"/>
        <v>0</v>
      </c>
      <c r="J44">
        <f t="shared" si="14"/>
        <v>0</v>
      </c>
      <c r="K44">
        <f t="shared" si="15"/>
        <v>0</v>
      </c>
      <c r="L44">
        <f t="shared" si="16"/>
        <v>0</v>
      </c>
      <c r="M44">
        <f t="shared" si="17"/>
        <v>0</v>
      </c>
      <c r="N44">
        <f t="shared" si="18"/>
        <v>0</v>
      </c>
      <c r="O44">
        <f t="shared" si="19"/>
        <v>0</v>
      </c>
      <c r="P44">
        <f t="shared" si="20"/>
        <v>0</v>
      </c>
      <c r="Q44">
        <f t="shared" si="21"/>
        <v>0</v>
      </c>
      <c r="R44">
        <f t="shared" si="11"/>
        <v>0</v>
      </c>
    </row>
    <row r="45" spans="1:18" x14ac:dyDescent="0.35">
      <c r="A45">
        <v>59</v>
      </c>
      <c r="B45" t="s">
        <v>44</v>
      </c>
      <c r="C45">
        <v>1</v>
      </c>
      <c r="D45">
        <v>20</v>
      </c>
      <c r="G45">
        <f t="shared" si="10"/>
        <v>0</v>
      </c>
      <c r="H45">
        <f t="shared" si="12"/>
        <v>0</v>
      </c>
      <c r="I45">
        <f t="shared" si="13"/>
        <v>0</v>
      </c>
      <c r="J45">
        <f t="shared" si="14"/>
        <v>0</v>
      </c>
      <c r="K45">
        <f t="shared" si="15"/>
        <v>0</v>
      </c>
      <c r="L45">
        <f t="shared" si="16"/>
        <v>0</v>
      </c>
      <c r="M45">
        <f t="shared" si="17"/>
        <v>0</v>
      </c>
      <c r="N45">
        <f t="shared" si="18"/>
        <v>0</v>
      </c>
      <c r="O45">
        <f t="shared" si="19"/>
        <v>0</v>
      </c>
      <c r="P45">
        <f t="shared" si="20"/>
        <v>0</v>
      </c>
      <c r="Q45">
        <f t="shared" si="21"/>
        <v>0</v>
      </c>
      <c r="R45">
        <f t="shared" si="11"/>
        <v>0</v>
      </c>
    </row>
    <row r="46" spans="1:18" x14ac:dyDescent="0.35">
      <c r="A46">
        <v>29.5</v>
      </c>
      <c r="B46" t="s">
        <v>44</v>
      </c>
      <c r="C46">
        <v>8</v>
      </c>
      <c r="D46">
        <v>14</v>
      </c>
      <c r="G46">
        <f t="shared" si="10"/>
        <v>0</v>
      </c>
      <c r="H46">
        <f t="shared" si="12"/>
        <v>0</v>
      </c>
      <c r="I46">
        <f t="shared" si="13"/>
        <v>0</v>
      </c>
      <c r="J46">
        <f t="shared" si="14"/>
        <v>0</v>
      </c>
      <c r="K46">
        <f t="shared" si="15"/>
        <v>0</v>
      </c>
      <c r="L46">
        <f t="shared" si="16"/>
        <v>0</v>
      </c>
      <c r="M46">
        <f t="shared" si="17"/>
        <v>0</v>
      </c>
      <c r="N46">
        <f t="shared" si="18"/>
        <v>0</v>
      </c>
      <c r="O46">
        <f t="shared" si="19"/>
        <v>0</v>
      </c>
      <c r="P46">
        <f t="shared" si="20"/>
        <v>0</v>
      </c>
      <c r="Q46">
        <f t="shared" si="21"/>
        <v>0</v>
      </c>
      <c r="R46">
        <f t="shared" si="11"/>
        <v>0</v>
      </c>
    </row>
    <row r="47" spans="1:18" x14ac:dyDescent="0.35">
      <c r="A47">
        <v>30</v>
      </c>
      <c r="B47" t="s">
        <v>44</v>
      </c>
      <c r="C47">
        <v>5</v>
      </c>
      <c r="D47">
        <v>15</v>
      </c>
      <c r="G47">
        <f t="shared" si="10"/>
        <v>0</v>
      </c>
      <c r="H47">
        <f t="shared" si="12"/>
        <v>0</v>
      </c>
      <c r="I47">
        <f t="shared" si="13"/>
        <v>0</v>
      </c>
      <c r="J47">
        <f t="shared" si="14"/>
        <v>0</v>
      </c>
      <c r="K47">
        <f t="shared" si="15"/>
        <v>0</v>
      </c>
      <c r="L47">
        <f t="shared" si="16"/>
        <v>0</v>
      </c>
      <c r="M47">
        <f t="shared" si="17"/>
        <v>0</v>
      </c>
      <c r="N47">
        <f t="shared" si="18"/>
        <v>0</v>
      </c>
      <c r="O47">
        <f t="shared" si="19"/>
        <v>0</v>
      </c>
      <c r="P47">
        <f t="shared" si="20"/>
        <v>0</v>
      </c>
      <c r="Q47">
        <f t="shared" si="21"/>
        <v>0</v>
      </c>
      <c r="R47">
        <f t="shared" si="11"/>
        <v>0</v>
      </c>
    </row>
    <row r="48" spans="1:18" x14ac:dyDescent="0.35">
      <c r="A48">
        <v>7</v>
      </c>
      <c r="B48" t="s">
        <v>44</v>
      </c>
      <c r="C48">
        <v>6</v>
      </c>
      <c r="D48">
        <v>3</v>
      </c>
      <c r="G48">
        <f t="shared" si="10"/>
        <v>0</v>
      </c>
      <c r="H48">
        <f t="shared" si="12"/>
        <v>0</v>
      </c>
      <c r="I48">
        <f t="shared" si="13"/>
        <v>0</v>
      </c>
      <c r="J48">
        <f t="shared" si="14"/>
        <v>0</v>
      </c>
      <c r="K48">
        <f t="shared" si="15"/>
        <v>0</v>
      </c>
      <c r="L48">
        <f t="shared" si="16"/>
        <v>0</v>
      </c>
      <c r="M48">
        <f t="shared" si="17"/>
        <v>0</v>
      </c>
      <c r="N48">
        <f t="shared" si="18"/>
        <v>0</v>
      </c>
      <c r="O48">
        <f t="shared" si="19"/>
        <v>0</v>
      </c>
      <c r="P48">
        <f t="shared" si="20"/>
        <v>0</v>
      </c>
      <c r="Q48">
        <f t="shared" si="21"/>
        <v>0</v>
      </c>
      <c r="R48">
        <f t="shared" si="11"/>
        <v>0</v>
      </c>
    </row>
    <row r="49" spans="1:18" x14ac:dyDescent="0.35">
      <c r="A49">
        <v>29</v>
      </c>
      <c r="B49" t="s">
        <v>44</v>
      </c>
      <c r="C49">
        <v>4</v>
      </c>
      <c r="D49">
        <v>13</v>
      </c>
      <c r="G49">
        <f t="shared" si="10"/>
        <v>0</v>
      </c>
      <c r="H49">
        <f t="shared" si="12"/>
        <v>0</v>
      </c>
      <c r="I49">
        <f t="shared" si="13"/>
        <v>0</v>
      </c>
      <c r="J49">
        <f t="shared" si="14"/>
        <v>0</v>
      </c>
      <c r="K49">
        <f t="shared" si="15"/>
        <v>0</v>
      </c>
      <c r="L49">
        <f t="shared" si="16"/>
        <v>0</v>
      </c>
      <c r="M49">
        <f t="shared" si="17"/>
        <v>0</v>
      </c>
      <c r="N49">
        <f t="shared" si="18"/>
        <v>0</v>
      </c>
      <c r="O49">
        <f t="shared" si="19"/>
        <v>0</v>
      </c>
      <c r="P49">
        <f t="shared" si="20"/>
        <v>0</v>
      </c>
      <c r="Q49">
        <f t="shared" si="21"/>
        <v>0</v>
      </c>
      <c r="R49">
        <f t="shared" si="11"/>
        <v>0</v>
      </c>
    </row>
    <row r="50" spans="1:18" x14ac:dyDescent="0.35">
      <c r="A50">
        <v>26</v>
      </c>
      <c r="B50" t="s">
        <v>44</v>
      </c>
      <c r="C50">
        <v>7</v>
      </c>
      <c r="D50">
        <v>12</v>
      </c>
      <c r="G50">
        <f t="shared" si="10"/>
        <v>0</v>
      </c>
      <c r="H50">
        <f t="shared" si="12"/>
        <v>0</v>
      </c>
      <c r="I50">
        <f t="shared" si="13"/>
        <v>0</v>
      </c>
      <c r="J50">
        <f t="shared" si="14"/>
        <v>0</v>
      </c>
      <c r="K50">
        <f t="shared" si="15"/>
        <v>0</v>
      </c>
      <c r="L50">
        <f t="shared" si="16"/>
        <v>0</v>
      </c>
      <c r="M50">
        <f t="shared" si="17"/>
        <v>0</v>
      </c>
      <c r="N50">
        <f t="shared" si="18"/>
        <v>0</v>
      </c>
      <c r="O50">
        <f t="shared" si="19"/>
        <v>0</v>
      </c>
      <c r="P50">
        <f t="shared" si="20"/>
        <v>0</v>
      </c>
      <c r="Q50">
        <f t="shared" si="21"/>
        <v>0</v>
      </c>
      <c r="R50">
        <f t="shared" si="11"/>
        <v>0</v>
      </c>
    </row>
    <row r="51" spans="1:18" x14ac:dyDescent="0.35">
      <c r="A51">
        <v>28</v>
      </c>
      <c r="B51" t="s">
        <v>44</v>
      </c>
      <c r="C51">
        <v>6</v>
      </c>
      <c r="D51">
        <v>8</v>
      </c>
      <c r="G51">
        <f t="shared" si="10"/>
        <v>0</v>
      </c>
      <c r="H51">
        <f t="shared" si="12"/>
        <v>0</v>
      </c>
      <c r="I51">
        <f t="shared" si="13"/>
        <v>0</v>
      </c>
      <c r="J51">
        <f t="shared" si="14"/>
        <v>0</v>
      </c>
      <c r="K51">
        <f t="shared" si="15"/>
        <v>0</v>
      </c>
      <c r="L51">
        <f t="shared" si="16"/>
        <v>0</v>
      </c>
      <c r="M51">
        <f t="shared" si="17"/>
        <v>0</v>
      </c>
      <c r="N51">
        <f t="shared" si="18"/>
        <v>0</v>
      </c>
      <c r="O51">
        <f t="shared" si="19"/>
        <v>0</v>
      </c>
      <c r="P51">
        <f t="shared" si="20"/>
        <v>0</v>
      </c>
      <c r="Q51">
        <f t="shared" si="21"/>
        <v>0</v>
      </c>
      <c r="R51">
        <f t="shared" si="11"/>
        <v>0</v>
      </c>
    </row>
    <row r="52" spans="1:18" x14ac:dyDescent="0.35">
      <c r="A52">
        <v>31.5</v>
      </c>
      <c r="B52" t="s">
        <v>44</v>
      </c>
      <c r="C52">
        <v>10</v>
      </c>
      <c r="D52">
        <v>13</v>
      </c>
      <c r="G52">
        <f t="shared" si="10"/>
        <v>0</v>
      </c>
      <c r="H52">
        <f t="shared" si="12"/>
        <v>0</v>
      </c>
      <c r="I52">
        <f t="shared" si="13"/>
        <v>0</v>
      </c>
      <c r="J52">
        <f t="shared" si="14"/>
        <v>0</v>
      </c>
      <c r="K52">
        <f t="shared" si="15"/>
        <v>0</v>
      </c>
      <c r="L52">
        <f t="shared" si="16"/>
        <v>0</v>
      </c>
      <c r="M52">
        <f t="shared" si="17"/>
        <v>0</v>
      </c>
      <c r="N52">
        <f t="shared" si="18"/>
        <v>0</v>
      </c>
      <c r="O52">
        <f t="shared" si="19"/>
        <v>0</v>
      </c>
      <c r="P52">
        <f t="shared" si="20"/>
        <v>0</v>
      </c>
      <c r="Q52">
        <f t="shared" si="21"/>
        <v>0</v>
      </c>
      <c r="R52">
        <f t="shared" si="11"/>
        <v>0</v>
      </c>
    </row>
    <row r="53" spans="1:18" x14ac:dyDescent="0.35">
      <c r="A53">
        <v>28</v>
      </c>
      <c r="B53" t="s">
        <v>44</v>
      </c>
      <c r="C53">
        <v>4</v>
      </c>
      <c r="D53">
        <v>14</v>
      </c>
      <c r="G53">
        <f t="shared" si="10"/>
        <v>0</v>
      </c>
      <c r="H53">
        <f t="shared" si="12"/>
        <v>0</v>
      </c>
      <c r="I53">
        <f t="shared" si="13"/>
        <v>0</v>
      </c>
      <c r="J53">
        <f t="shared" si="14"/>
        <v>0</v>
      </c>
      <c r="K53">
        <f t="shared" si="15"/>
        <v>0</v>
      </c>
      <c r="L53">
        <f t="shared" si="16"/>
        <v>0</v>
      </c>
      <c r="M53">
        <f t="shared" si="17"/>
        <v>0</v>
      </c>
      <c r="N53">
        <f t="shared" si="18"/>
        <v>0</v>
      </c>
      <c r="O53">
        <f t="shared" si="19"/>
        <v>0</v>
      </c>
      <c r="P53">
        <f t="shared" si="20"/>
        <v>0</v>
      </c>
      <c r="Q53">
        <f t="shared" si="21"/>
        <v>0</v>
      </c>
      <c r="R53">
        <f t="shared" si="11"/>
        <v>0</v>
      </c>
    </row>
    <row r="54" spans="1:18" x14ac:dyDescent="0.35">
      <c r="A54">
        <v>80</v>
      </c>
      <c r="B54" t="s">
        <v>44</v>
      </c>
      <c r="C54">
        <v>6</v>
      </c>
      <c r="D54">
        <v>33</v>
      </c>
      <c r="G54">
        <f t="shared" si="10"/>
        <v>0</v>
      </c>
      <c r="H54">
        <f t="shared" si="12"/>
        <v>0</v>
      </c>
      <c r="I54">
        <f t="shared" si="13"/>
        <v>0</v>
      </c>
      <c r="J54">
        <f t="shared" si="14"/>
        <v>0</v>
      </c>
      <c r="K54">
        <f t="shared" si="15"/>
        <v>0</v>
      </c>
      <c r="L54">
        <f t="shared" si="16"/>
        <v>0</v>
      </c>
      <c r="M54">
        <f t="shared" si="17"/>
        <v>0</v>
      </c>
      <c r="N54">
        <f t="shared" si="18"/>
        <v>0</v>
      </c>
      <c r="O54">
        <f t="shared" si="19"/>
        <v>0</v>
      </c>
      <c r="P54">
        <f t="shared" si="20"/>
        <v>0</v>
      </c>
      <c r="Q54">
        <f t="shared" si="21"/>
        <v>0</v>
      </c>
      <c r="R54">
        <f t="shared" si="11"/>
        <v>0</v>
      </c>
    </row>
    <row r="55" spans="1:18" x14ac:dyDescent="0.35">
      <c r="A55">
        <v>37.5</v>
      </c>
      <c r="B55" t="s">
        <v>44</v>
      </c>
      <c r="C55">
        <v>7</v>
      </c>
      <c r="D55">
        <v>14</v>
      </c>
      <c r="G55">
        <f t="shared" si="10"/>
        <v>0</v>
      </c>
      <c r="H55">
        <f t="shared" si="12"/>
        <v>0</v>
      </c>
      <c r="I55">
        <f t="shared" si="13"/>
        <v>0</v>
      </c>
      <c r="J55">
        <f t="shared" si="14"/>
        <v>0</v>
      </c>
      <c r="K55">
        <f t="shared" si="15"/>
        <v>0</v>
      </c>
      <c r="L55">
        <f t="shared" si="16"/>
        <v>0</v>
      </c>
      <c r="M55">
        <f t="shared" si="17"/>
        <v>0</v>
      </c>
      <c r="N55">
        <f t="shared" si="18"/>
        <v>0</v>
      </c>
      <c r="O55">
        <f t="shared" si="19"/>
        <v>0</v>
      </c>
      <c r="P55">
        <f t="shared" si="20"/>
        <v>0</v>
      </c>
      <c r="Q55">
        <f t="shared" si="21"/>
        <v>0</v>
      </c>
      <c r="R55">
        <f t="shared" si="11"/>
        <v>0</v>
      </c>
    </row>
    <row r="56" spans="1:18" x14ac:dyDescent="0.35">
      <c r="A56">
        <v>26</v>
      </c>
      <c r="B56" t="s">
        <v>46</v>
      </c>
      <c r="C56">
        <v>8</v>
      </c>
      <c r="D56">
        <v>19</v>
      </c>
      <c r="F56" t="s">
        <v>10</v>
      </c>
      <c r="G56">
        <f t="shared" si="10"/>
        <v>1</v>
      </c>
      <c r="H56">
        <f t="shared" si="12"/>
        <v>0</v>
      </c>
      <c r="I56">
        <f t="shared" si="13"/>
        <v>0</v>
      </c>
      <c r="J56">
        <f t="shared" si="14"/>
        <v>0</v>
      </c>
      <c r="K56">
        <f t="shared" si="15"/>
        <v>0</v>
      </c>
      <c r="L56">
        <f t="shared" si="16"/>
        <v>0</v>
      </c>
      <c r="M56">
        <f t="shared" si="17"/>
        <v>0</v>
      </c>
      <c r="N56">
        <f t="shared" si="18"/>
        <v>0</v>
      </c>
      <c r="O56">
        <f t="shared" si="19"/>
        <v>0</v>
      </c>
      <c r="P56">
        <f t="shared" si="20"/>
        <v>0</v>
      </c>
      <c r="Q56">
        <f t="shared" si="21"/>
        <v>0</v>
      </c>
      <c r="R56">
        <f t="shared" si="11"/>
        <v>1</v>
      </c>
    </row>
    <row r="57" spans="1:18" x14ac:dyDescent="0.35">
      <c r="A57">
        <v>30</v>
      </c>
      <c r="B57" t="s">
        <v>46</v>
      </c>
      <c r="C57">
        <v>9</v>
      </c>
      <c r="D57">
        <v>20</v>
      </c>
      <c r="F57" t="s">
        <v>12</v>
      </c>
      <c r="G57">
        <f t="shared" si="10"/>
        <v>1</v>
      </c>
      <c r="H57">
        <f t="shared" si="12"/>
        <v>0</v>
      </c>
      <c r="I57">
        <f t="shared" si="13"/>
        <v>0</v>
      </c>
      <c r="J57">
        <f t="shared" si="14"/>
        <v>0</v>
      </c>
      <c r="K57">
        <f t="shared" si="15"/>
        <v>0</v>
      </c>
      <c r="L57">
        <f t="shared" si="16"/>
        <v>0</v>
      </c>
      <c r="M57">
        <f t="shared" si="17"/>
        <v>0</v>
      </c>
      <c r="N57">
        <f t="shared" si="18"/>
        <v>0</v>
      </c>
      <c r="O57">
        <f t="shared" si="19"/>
        <v>0</v>
      </c>
      <c r="P57">
        <f t="shared" si="20"/>
        <v>0</v>
      </c>
      <c r="Q57">
        <f t="shared" si="21"/>
        <v>0</v>
      </c>
      <c r="R57">
        <f t="shared" si="11"/>
        <v>1</v>
      </c>
    </row>
    <row r="58" spans="1:18" x14ac:dyDescent="0.35">
      <c r="A58">
        <v>5</v>
      </c>
      <c r="B58" t="s">
        <v>46</v>
      </c>
      <c r="C58">
        <v>10</v>
      </c>
      <c r="D58">
        <v>4</v>
      </c>
      <c r="F58" t="s">
        <v>10</v>
      </c>
      <c r="G58">
        <f t="shared" si="10"/>
        <v>1</v>
      </c>
      <c r="H58">
        <f t="shared" si="12"/>
        <v>0</v>
      </c>
      <c r="I58">
        <f t="shared" si="13"/>
        <v>0</v>
      </c>
      <c r="J58">
        <f t="shared" si="14"/>
        <v>0</v>
      </c>
      <c r="K58">
        <f t="shared" si="15"/>
        <v>0</v>
      </c>
      <c r="L58">
        <f t="shared" si="16"/>
        <v>0</v>
      </c>
      <c r="M58">
        <f t="shared" si="17"/>
        <v>0</v>
      </c>
      <c r="N58">
        <f t="shared" si="18"/>
        <v>0</v>
      </c>
      <c r="O58">
        <f t="shared" si="19"/>
        <v>0</v>
      </c>
      <c r="P58">
        <f t="shared" si="20"/>
        <v>0</v>
      </c>
      <c r="Q58">
        <f t="shared" si="21"/>
        <v>0</v>
      </c>
      <c r="R58">
        <f t="shared" si="11"/>
        <v>1</v>
      </c>
    </row>
    <row r="59" spans="1:18" x14ac:dyDescent="0.35">
      <c r="A59">
        <v>28</v>
      </c>
      <c r="B59" t="s">
        <v>46</v>
      </c>
      <c r="C59">
        <v>7</v>
      </c>
      <c r="D59">
        <v>17</v>
      </c>
      <c r="F59" t="s">
        <v>15</v>
      </c>
      <c r="G59">
        <f t="shared" si="10"/>
        <v>0</v>
      </c>
      <c r="H59">
        <f t="shared" si="12"/>
        <v>0</v>
      </c>
      <c r="I59">
        <f t="shared" si="13"/>
        <v>0</v>
      </c>
      <c r="J59">
        <f t="shared" si="14"/>
        <v>0</v>
      </c>
      <c r="K59">
        <f t="shared" si="15"/>
        <v>0</v>
      </c>
      <c r="L59">
        <f t="shared" si="16"/>
        <v>0</v>
      </c>
      <c r="M59">
        <f t="shared" si="17"/>
        <v>0</v>
      </c>
      <c r="N59">
        <f t="shared" si="18"/>
        <v>0</v>
      </c>
      <c r="O59">
        <f t="shared" si="19"/>
        <v>0</v>
      </c>
      <c r="P59">
        <f t="shared" si="20"/>
        <v>0</v>
      </c>
      <c r="Q59">
        <f t="shared" si="21"/>
        <v>0</v>
      </c>
      <c r="R59">
        <f t="shared" si="11"/>
        <v>0</v>
      </c>
    </row>
    <row r="60" spans="1:18" x14ac:dyDescent="0.35">
      <c r="A60">
        <v>26.5</v>
      </c>
      <c r="B60" t="s">
        <v>46</v>
      </c>
      <c r="C60">
        <v>8</v>
      </c>
      <c r="D60">
        <v>19</v>
      </c>
      <c r="F60" t="s">
        <v>15</v>
      </c>
      <c r="G60">
        <f t="shared" si="10"/>
        <v>0</v>
      </c>
      <c r="H60">
        <f t="shared" si="12"/>
        <v>0</v>
      </c>
      <c r="I60">
        <f t="shared" si="13"/>
        <v>0</v>
      </c>
      <c r="J60">
        <f t="shared" si="14"/>
        <v>0</v>
      </c>
      <c r="K60">
        <f t="shared" si="15"/>
        <v>0</v>
      </c>
      <c r="L60">
        <f t="shared" si="16"/>
        <v>0</v>
      </c>
      <c r="M60">
        <f t="shared" si="17"/>
        <v>0</v>
      </c>
      <c r="N60">
        <f t="shared" si="18"/>
        <v>0</v>
      </c>
      <c r="O60">
        <f t="shared" si="19"/>
        <v>0</v>
      </c>
      <c r="P60">
        <f t="shared" si="20"/>
        <v>0</v>
      </c>
      <c r="Q60">
        <f t="shared" si="21"/>
        <v>0</v>
      </c>
      <c r="R60">
        <f t="shared" si="11"/>
        <v>0</v>
      </c>
    </row>
    <row r="61" spans="1:18" x14ac:dyDescent="0.35">
      <c r="A61">
        <v>6</v>
      </c>
      <c r="B61" t="s">
        <v>46</v>
      </c>
      <c r="C61">
        <v>8</v>
      </c>
      <c r="D61">
        <v>4</v>
      </c>
      <c r="F61" t="s">
        <v>12</v>
      </c>
      <c r="G61">
        <f t="shared" si="10"/>
        <v>1</v>
      </c>
      <c r="H61">
        <f t="shared" si="12"/>
        <v>0</v>
      </c>
      <c r="I61">
        <f t="shared" si="13"/>
        <v>0</v>
      </c>
      <c r="J61">
        <f t="shared" si="14"/>
        <v>0</v>
      </c>
      <c r="K61">
        <f t="shared" si="15"/>
        <v>0</v>
      </c>
      <c r="L61">
        <f t="shared" si="16"/>
        <v>0</v>
      </c>
      <c r="M61">
        <f t="shared" si="17"/>
        <v>0</v>
      </c>
      <c r="N61">
        <f t="shared" si="18"/>
        <v>0</v>
      </c>
      <c r="O61">
        <f t="shared" si="19"/>
        <v>0</v>
      </c>
      <c r="P61">
        <f t="shared" si="20"/>
        <v>0</v>
      </c>
      <c r="Q61">
        <f t="shared" si="21"/>
        <v>0</v>
      </c>
      <c r="R61">
        <f t="shared" si="11"/>
        <v>1</v>
      </c>
    </row>
    <row r="62" spans="1:18" x14ac:dyDescent="0.35">
      <c r="A62">
        <v>29.5</v>
      </c>
      <c r="B62" t="s">
        <v>46</v>
      </c>
      <c r="C62">
        <v>9</v>
      </c>
      <c r="D62">
        <v>17</v>
      </c>
      <c r="F62" t="s">
        <v>19</v>
      </c>
      <c r="G62">
        <f t="shared" si="10"/>
        <v>0</v>
      </c>
      <c r="H62">
        <f t="shared" si="12"/>
        <v>0</v>
      </c>
      <c r="I62">
        <f t="shared" si="13"/>
        <v>0</v>
      </c>
      <c r="J62">
        <f t="shared" si="14"/>
        <v>0</v>
      </c>
      <c r="K62">
        <f t="shared" si="15"/>
        <v>0</v>
      </c>
      <c r="L62">
        <f t="shared" si="16"/>
        <v>0</v>
      </c>
      <c r="M62">
        <f t="shared" si="17"/>
        <v>0</v>
      </c>
      <c r="N62">
        <f t="shared" si="18"/>
        <v>0</v>
      </c>
      <c r="O62">
        <f t="shared" si="19"/>
        <v>0</v>
      </c>
      <c r="P62">
        <f t="shared" si="20"/>
        <v>0</v>
      </c>
      <c r="Q62">
        <f t="shared" si="21"/>
        <v>0</v>
      </c>
      <c r="R62">
        <f t="shared" si="11"/>
        <v>0</v>
      </c>
    </row>
    <row r="63" spans="1:18" x14ac:dyDescent="0.35">
      <c r="A63">
        <v>23</v>
      </c>
      <c r="B63" t="s">
        <v>46</v>
      </c>
      <c r="C63">
        <v>10</v>
      </c>
      <c r="D63">
        <v>15</v>
      </c>
      <c r="F63" t="s">
        <v>19</v>
      </c>
      <c r="G63">
        <f t="shared" si="10"/>
        <v>0</v>
      </c>
      <c r="H63">
        <f t="shared" si="12"/>
        <v>0</v>
      </c>
      <c r="I63">
        <f t="shared" si="13"/>
        <v>0</v>
      </c>
      <c r="J63">
        <f t="shared" si="14"/>
        <v>0</v>
      </c>
      <c r="K63">
        <f t="shared" si="15"/>
        <v>0</v>
      </c>
      <c r="L63">
        <f t="shared" si="16"/>
        <v>0</v>
      </c>
      <c r="M63">
        <f t="shared" si="17"/>
        <v>0</v>
      </c>
      <c r="N63">
        <f t="shared" si="18"/>
        <v>0</v>
      </c>
      <c r="O63">
        <f t="shared" si="19"/>
        <v>0</v>
      </c>
      <c r="P63">
        <f t="shared" si="20"/>
        <v>0</v>
      </c>
      <c r="Q63">
        <f t="shared" si="21"/>
        <v>0</v>
      </c>
      <c r="R63">
        <f t="shared" si="11"/>
        <v>0</v>
      </c>
    </row>
    <row r="64" spans="1:18" x14ac:dyDescent="0.35">
      <c r="A64">
        <v>33</v>
      </c>
      <c r="B64" t="s">
        <v>46</v>
      </c>
      <c r="C64">
        <v>6</v>
      </c>
      <c r="D64">
        <v>23</v>
      </c>
      <c r="F64" t="s">
        <v>15</v>
      </c>
      <c r="G64">
        <f t="shared" si="10"/>
        <v>0</v>
      </c>
      <c r="H64">
        <f t="shared" si="12"/>
        <v>0</v>
      </c>
      <c r="I64">
        <f t="shared" si="13"/>
        <v>0</v>
      </c>
      <c r="J64">
        <f t="shared" si="14"/>
        <v>0</v>
      </c>
      <c r="K64">
        <f t="shared" si="15"/>
        <v>0</v>
      </c>
      <c r="L64">
        <f t="shared" si="16"/>
        <v>0</v>
      </c>
      <c r="M64">
        <f t="shared" si="17"/>
        <v>0</v>
      </c>
      <c r="N64">
        <f t="shared" si="18"/>
        <v>0</v>
      </c>
      <c r="O64">
        <f t="shared" si="19"/>
        <v>0</v>
      </c>
      <c r="P64">
        <f t="shared" si="20"/>
        <v>0</v>
      </c>
      <c r="Q64">
        <f t="shared" si="21"/>
        <v>0</v>
      </c>
      <c r="R64">
        <f t="shared" si="11"/>
        <v>0</v>
      </c>
    </row>
    <row r="65" spans="1:18" x14ac:dyDescent="0.35">
      <c r="A65">
        <v>30</v>
      </c>
      <c r="B65" t="s">
        <v>46</v>
      </c>
      <c r="C65">
        <v>9</v>
      </c>
      <c r="D65">
        <v>17</v>
      </c>
      <c r="F65" t="s">
        <v>10</v>
      </c>
      <c r="G65">
        <f t="shared" si="10"/>
        <v>1</v>
      </c>
      <c r="H65">
        <f t="shared" si="12"/>
        <v>0</v>
      </c>
      <c r="I65">
        <f t="shared" si="13"/>
        <v>0</v>
      </c>
      <c r="J65">
        <f t="shared" si="14"/>
        <v>0</v>
      </c>
      <c r="K65">
        <f t="shared" si="15"/>
        <v>0</v>
      </c>
      <c r="L65">
        <f t="shared" si="16"/>
        <v>0</v>
      </c>
      <c r="M65">
        <f t="shared" si="17"/>
        <v>0</v>
      </c>
      <c r="N65">
        <f t="shared" si="18"/>
        <v>0</v>
      </c>
      <c r="O65">
        <f t="shared" si="19"/>
        <v>0</v>
      </c>
      <c r="P65">
        <f t="shared" si="20"/>
        <v>0</v>
      </c>
      <c r="Q65">
        <f t="shared" si="21"/>
        <v>0</v>
      </c>
      <c r="R65">
        <f t="shared" si="11"/>
        <v>1</v>
      </c>
    </row>
    <row r="66" spans="1:18" x14ac:dyDescent="0.35">
      <c r="A66">
        <v>28</v>
      </c>
      <c r="B66" t="s">
        <v>46</v>
      </c>
      <c r="C66">
        <v>5</v>
      </c>
      <c r="D66">
        <v>18</v>
      </c>
      <c r="F66" t="s">
        <v>19</v>
      </c>
      <c r="G66">
        <f t="shared" si="10"/>
        <v>0</v>
      </c>
      <c r="H66">
        <f t="shared" ref="H66:H97" si="22">IF(B66="mood_one",IF(ISNUMBER(SEARCH($H$1,E66)),1,0),0)</f>
        <v>0</v>
      </c>
      <c r="I66">
        <f t="shared" ref="I66:I97" si="23">IF(B66="mood_one",IF(ISNUMBER(SEARCH($I$1,E66)),1,0),0)</f>
        <v>0</v>
      </c>
      <c r="J66">
        <f t="shared" ref="J66:J97" si="24">IF(B66="mood_one",IF(ISNUMBER(SEARCH($J$1,E66)),1,0),0)</f>
        <v>0</v>
      </c>
      <c r="K66">
        <f t="shared" ref="K66:K97" si="25">IF(B66="mood_one",IF(ISNUMBER(SEARCH($K$1,E66)),1,0),0)</f>
        <v>0</v>
      </c>
      <c r="L66">
        <f t="shared" ref="L66:L97" si="26">IF(B66="mood_one",IF(ISNUMBER(SEARCH($L$1,E66)),1,0),0)</f>
        <v>0</v>
      </c>
      <c r="M66">
        <f t="shared" ref="M66:M97" si="27">IF(B66="mood_one",IF(ISNUMBER(SEARCH($M$1,E66)),1,0),0)</f>
        <v>0</v>
      </c>
      <c r="N66">
        <f t="shared" ref="N66:N97" si="28">IF(B66="mood_one",IF(ISNUMBER(SEARCH($N$1,E66)),1,0),0)</f>
        <v>0</v>
      </c>
      <c r="O66">
        <f t="shared" ref="O66:O97" si="29">IF(B66="mood_one",IF(ISNUMBER(SEARCH($O$1,E66)),1,0),0)</f>
        <v>0</v>
      </c>
      <c r="P66">
        <f t="shared" ref="P66:P97" si="30">IF(B66="mood_one",IF(ISNUMBER(SEARCH($P$1,E66)),1,0),0)</f>
        <v>0</v>
      </c>
      <c r="Q66">
        <f t="shared" ref="Q66:Q97" si="31">IF(B66="mood_one",IF(ISNUMBER(SEARCH($Q$1,E66)),1,0),0)</f>
        <v>0</v>
      </c>
      <c r="R66">
        <f t="shared" si="11"/>
        <v>0</v>
      </c>
    </row>
    <row r="67" spans="1:18" x14ac:dyDescent="0.35">
      <c r="A67">
        <v>30</v>
      </c>
      <c r="B67" t="s">
        <v>46</v>
      </c>
      <c r="C67">
        <v>8</v>
      </c>
      <c r="D67">
        <v>18</v>
      </c>
      <c r="F67" t="s">
        <v>25</v>
      </c>
      <c r="G67">
        <f t="shared" ref="G67:G109" si="32">IF(OR(ISNUMBER(SEARCH($G$1,E67)), ISNUMBER(SEARCH($G$1,F67))), 1, 0)</f>
        <v>0</v>
      </c>
      <c r="H67">
        <f t="shared" si="22"/>
        <v>0</v>
      </c>
      <c r="I67">
        <f t="shared" si="23"/>
        <v>0</v>
      </c>
      <c r="J67">
        <f t="shared" si="24"/>
        <v>0</v>
      </c>
      <c r="K67">
        <f t="shared" si="25"/>
        <v>0</v>
      </c>
      <c r="L67">
        <f t="shared" si="26"/>
        <v>0</v>
      </c>
      <c r="M67">
        <f t="shared" si="27"/>
        <v>0</v>
      </c>
      <c r="N67">
        <f t="shared" si="28"/>
        <v>0</v>
      </c>
      <c r="O67">
        <f t="shared" si="29"/>
        <v>0</v>
      </c>
      <c r="P67">
        <f t="shared" si="30"/>
        <v>0</v>
      </c>
      <c r="Q67">
        <f t="shared" si="31"/>
        <v>0</v>
      </c>
      <c r="R67">
        <f t="shared" ref="R67:R109" si="33">IF(ISNUMBER(SEARCH($G$1,F67)), 1, 0)</f>
        <v>0</v>
      </c>
    </row>
    <row r="68" spans="1:18" x14ac:dyDescent="0.35">
      <c r="A68">
        <v>28</v>
      </c>
      <c r="B68" t="s">
        <v>46</v>
      </c>
      <c r="C68">
        <v>7</v>
      </c>
      <c r="D68">
        <v>19</v>
      </c>
      <c r="F68" t="s">
        <v>27</v>
      </c>
      <c r="G68">
        <f t="shared" si="32"/>
        <v>1</v>
      </c>
      <c r="H68">
        <f t="shared" si="22"/>
        <v>0</v>
      </c>
      <c r="I68">
        <f t="shared" si="23"/>
        <v>0</v>
      </c>
      <c r="J68">
        <f t="shared" si="24"/>
        <v>0</v>
      </c>
      <c r="K68">
        <f t="shared" si="25"/>
        <v>0</v>
      </c>
      <c r="L68">
        <f t="shared" si="26"/>
        <v>0</v>
      </c>
      <c r="M68">
        <f t="shared" si="27"/>
        <v>0</v>
      </c>
      <c r="N68">
        <f t="shared" si="28"/>
        <v>0</v>
      </c>
      <c r="O68">
        <f t="shared" si="29"/>
        <v>0</v>
      </c>
      <c r="P68">
        <f t="shared" si="30"/>
        <v>0</v>
      </c>
      <c r="Q68">
        <f t="shared" si="31"/>
        <v>0</v>
      </c>
      <c r="R68">
        <f t="shared" si="33"/>
        <v>1</v>
      </c>
    </row>
    <row r="69" spans="1:18" x14ac:dyDescent="0.35">
      <c r="A69">
        <v>28</v>
      </c>
      <c r="B69" t="s">
        <v>46</v>
      </c>
      <c r="C69">
        <v>6</v>
      </c>
      <c r="D69">
        <v>21</v>
      </c>
      <c r="F69" t="s">
        <v>15</v>
      </c>
      <c r="G69">
        <f t="shared" si="32"/>
        <v>0</v>
      </c>
      <c r="H69">
        <f t="shared" si="22"/>
        <v>0</v>
      </c>
      <c r="I69">
        <f t="shared" si="23"/>
        <v>0</v>
      </c>
      <c r="J69">
        <f t="shared" si="24"/>
        <v>0</v>
      </c>
      <c r="K69">
        <f t="shared" si="25"/>
        <v>0</v>
      </c>
      <c r="L69">
        <f t="shared" si="26"/>
        <v>0</v>
      </c>
      <c r="M69">
        <f t="shared" si="27"/>
        <v>0</v>
      </c>
      <c r="N69">
        <f t="shared" si="28"/>
        <v>0</v>
      </c>
      <c r="O69">
        <f t="shared" si="29"/>
        <v>0</v>
      </c>
      <c r="P69">
        <f t="shared" si="30"/>
        <v>0</v>
      </c>
      <c r="Q69">
        <f t="shared" si="31"/>
        <v>0</v>
      </c>
      <c r="R69">
        <f t="shared" si="33"/>
        <v>0</v>
      </c>
    </row>
    <row r="70" spans="1:18" x14ac:dyDescent="0.35">
      <c r="A70">
        <v>27</v>
      </c>
      <c r="B70" t="s">
        <v>46</v>
      </c>
      <c r="C70">
        <v>9</v>
      </c>
      <c r="D70">
        <v>19</v>
      </c>
      <c r="F70" t="s">
        <v>10</v>
      </c>
      <c r="G70">
        <f t="shared" si="32"/>
        <v>1</v>
      </c>
      <c r="H70">
        <f t="shared" si="22"/>
        <v>0</v>
      </c>
      <c r="I70">
        <f t="shared" si="23"/>
        <v>0</v>
      </c>
      <c r="J70">
        <f t="shared" si="24"/>
        <v>0</v>
      </c>
      <c r="K70">
        <f t="shared" si="25"/>
        <v>0</v>
      </c>
      <c r="L70">
        <f t="shared" si="26"/>
        <v>0</v>
      </c>
      <c r="M70">
        <f t="shared" si="27"/>
        <v>0</v>
      </c>
      <c r="N70">
        <f t="shared" si="28"/>
        <v>0</v>
      </c>
      <c r="O70">
        <f t="shared" si="29"/>
        <v>0</v>
      </c>
      <c r="P70">
        <f t="shared" si="30"/>
        <v>0</v>
      </c>
      <c r="Q70">
        <f t="shared" si="31"/>
        <v>0</v>
      </c>
      <c r="R70">
        <f t="shared" si="33"/>
        <v>1</v>
      </c>
    </row>
    <row r="71" spans="1:18" x14ac:dyDescent="0.35">
      <c r="A71">
        <v>29</v>
      </c>
      <c r="B71" t="s">
        <v>46</v>
      </c>
      <c r="C71">
        <v>8</v>
      </c>
      <c r="D71">
        <v>19</v>
      </c>
      <c r="F71" t="s">
        <v>15</v>
      </c>
      <c r="G71">
        <f t="shared" si="32"/>
        <v>0</v>
      </c>
      <c r="H71">
        <f t="shared" si="22"/>
        <v>0</v>
      </c>
      <c r="I71">
        <f t="shared" si="23"/>
        <v>0</v>
      </c>
      <c r="J71">
        <f t="shared" si="24"/>
        <v>0</v>
      </c>
      <c r="K71">
        <f t="shared" si="25"/>
        <v>0</v>
      </c>
      <c r="L71">
        <f t="shared" si="26"/>
        <v>0</v>
      </c>
      <c r="M71">
        <f t="shared" si="27"/>
        <v>0</v>
      </c>
      <c r="N71">
        <f t="shared" si="28"/>
        <v>0</v>
      </c>
      <c r="O71">
        <f t="shared" si="29"/>
        <v>0</v>
      </c>
      <c r="P71">
        <f t="shared" si="30"/>
        <v>0</v>
      </c>
      <c r="Q71">
        <f t="shared" si="31"/>
        <v>0</v>
      </c>
      <c r="R71">
        <f t="shared" si="33"/>
        <v>0</v>
      </c>
    </row>
    <row r="72" spans="1:18" x14ac:dyDescent="0.35">
      <c r="A72">
        <v>59</v>
      </c>
      <c r="B72" t="s">
        <v>46</v>
      </c>
      <c r="C72">
        <v>1</v>
      </c>
      <c r="D72">
        <v>40</v>
      </c>
      <c r="F72" t="s">
        <v>12</v>
      </c>
      <c r="G72">
        <f t="shared" si="32"/>
        <v>1</v>
      </c>
      <c r="H72">
        <f t="shared" si="22"/>
        <v>0</v>
      </c>
      <c r="I72">
        <f t="shared" si="23"/>
        <v>0</v>
      </c>
      <c r="J72">
        <f t="shared" si="24"/>
        <v>0</v>
      </c>
      <c r="K72">
        <f t="shared" si="25"/>
        <v>0</v>
      </c>
      <c r="L72">
        <f t="shared" si="26"/>
        <v>0</v>
      </c>
      <c r="M72">
        <f t="shared" si="27"/>
        <v>0</v>
      </c>
      <c r="N72">
        <f t="shared" si="28"/>
        <v>0</v>
      </c>
      <c r="O72">
        <f t="shared" si="29"/>
        <v>0</v>
      </c>
      <c r="P72">
        <f t="shared" si="30"/>
        <v>0</v>
      </c>
      <c r="Q72">
        <f t="shared" si="31"/>
        <v>0</v>
      </c>
      <c r="R72">
        <f t="shared" si="33"/>
        <v>1</v>
      </c>
    </row>
    <row r="73" spans="1:18" x14ac:dyDescent="0.35">
      <c r="A73">
        <v>29.5</v>
      </c>
      <c r="B73" t="s">
        <v>46</v>
      </c>
      <c r="C73">
        <v>10</v>
      </c>
      <c r="D73">
        <v>16</v>
      </c>
      <c r="F73" t="s">
        <v>12</v>
      </c>
      <c r="G73">
        <f t="shared" si="32"/>
        <v>1</v>
      </c>
      <c r="H73">
        <f t="shared" si="22"/>
        <v>0</v>
      </c>
      <c r="I73">
        <f t="shared" si="23"/>
        <v>0</v>
      </c>
      <c r="J73">
        <f t="shared" si="24"/>
        <v>0</v>
      </c>
      <c r="K73">
        <f t="shared" si="25"/>
        <v>0</v>
      </c>
      <c r="L73">
        <f t="shared" si="26"/>
        <v>0</v>
      </c>
      <c r="M73">
        <f t="shared" si="27"/>
        <v>0</v>
      </c>
      <c r="N73">
        <f t="shared" si="28"/>
        <v>0</v>
      </c>
      <c r="O73">
        <f t="shared" si="29"/>
        <v>0</v>
      </c>
      <c r="P73">
        <f t="shared" si="30"/>
        <v>0</v>
      </c>
      <c r="Q73">
        <f t="shared" si="31"/>
        <v>0</v>
      </c>
      <c r="R73">
        <f t="shared" si="33"/>
        <v>1</v>
      </c>
    </row>
    <row r="74" spans="1:18" x14ac:dyDescent="0.35">
      <c r="A74">
        <v>30</v>
      </c>
      <c r="B74" t="s">
        <v>46</v>
      </c>
      <c r="C74">
        <v>10</v>
      </c>
      <c r="D74">
        <v>16</v>
      </c>
      <c r="F74" t="s">
        <v>19</v>
      </c>
      <c r="G74">
        <f t="shared" si="32"/>
        <v>0</v>
      </c>
      <c r="H74">
        <f t="shared" si="22"/>
        <v>0</v>
      </c>
      <c r="I74">
        <f t="shared" si="23"/>
        <v>0</v>
      </c>
      <c r="J74">
        <f t="shared" si="24"/>
        <v>0</v>
      </c>
      <c r="K74">
        <f t="shared" si="25"/>
        <v>0</v>
      </c>
      <c r="L74">
        <f t="shared" si="26"/>
        <v>0</v>
      </c>
      <c r="M74">
        <f t="shared" si="27"/>
        <v>0</v>
      </c>
      <c r="N74">
        <f t="shared" si="28"/>
        <v>0</v>
      </c>
      <c r="O74">
        <f t="shared" si="29"/>
        <v>0</v>
      </c>
      <c r="P74">
        <f t="shared" si="30"/>
        <v>0</v>
      </c>
      <c r="Q74">
        <f t="shared" si="31"/>
        <v>0</v>
      </c>
      <c r="R74">
        <f t="shared" si="33"/>
        <v>0</v>
      </c>
    </row>
    <row r="75" spans="1:18" x14ac:dyDescent="0.35">
      <c r="A75">
        <v>7</v>
      </c>
      <c r="B75" t="s">
        <v>46</v>
      </c>
      <c r="C75">
        <v>6</v>
      </c>
      <c r="D75">
        <v>5</v>
      </c>
      <c r="F75" t="s">
        <v>15</v>
      </c>
      <c r="G75">
        <f t="shared" si="32"/>
        <v>0</v>
      </c>
      <c r="H75">
        <f t="shared" si="22"/>
        <v>0</v>
      </c>
      <c r="I75">
        <f t="shared" si="23"/>
        <v>0</v>
      </c>
      <c r="J75">
        <f t="shared" si="24"/>
        <v>0</v>
      </c>
      <c r="K75">
        <f t="shared" si="25"/>
        <v>0</v>
      </c>
      <c r="L75">
        <f t="shared" si="26"/>
        <v>0</v>
      </c>
      <c r="M75">
        <f t="shared" si="27"/>
        <v>0</v>
      </c>
      <c r="N75">
        <f t="shared" si="28"/>
        <v>0</v>
      </c>
      <c r="O75">
        <f t="shared" si="29"/>
        <v>0</v>
      </c>
      <c r="P75">
        <f t="shared" si="30"/>
        <v>0</v>
      </c>
      <c r="Q75">
        <f t="shared" si="31"/>
        <v>0</v>
      </c>
      <c r="R75">
        <f t="shared" si="33"/>
        <v>0</v>
      </c>
    </row>
    <row r="76" spans="1:18" x14ac:dyDescent="0.35">
      <c r="A76">
        <v>29</v>
      </c>
      <c r="B76" t="s">
        <v>46</v>
      </c>
      <c r="C76">
        <v>2</v>
      </c>
      <c r="D76">
        <v>16</v>
      </c>
      <c r="F76" t="s">
        <v>10</v>
      </c>
      <c r="G76">
        <f t="shared" si="32"/>
        <v>1</v>
      </c>
      <c r="H76">
        <f t="shared" si="22"/>
        <v>0</v>
      </c>
      <c r="I76">
        <f t="shared" si="23"/>
        <v>0</v>
      </c>
      <c r="J76">
        <f t="shared" si="24"/>
        <v>0</v>
      </c>
      <c r="K76">
        <f t="shared" si="25"/>
        <v>0</v>
      </c>
      <c r="L76">
        <f t="shared" si="26"/>
        <v>0</v>
      </c>
      <c r="M76">
        <f t="shared" si="27"/>
        <v>0</v>
      </c>
      <c r="N76">
        <f t="shared" si="28"/>
        <v>0</v>
      </c>
      <c r="O76">
        <f t="shared" si="29"/>
        <v>0</v>
      </c>
      <c r="P76">
        <f t="shared" si="30"/>
        <v>0</v>
      </c>
      <c r="Q76">
        <f t="shared" si="31"/>
        <v>0</v>
      </c>
      <c r="R76">
        <f t="shared" si="33"/>
        <v>1</v>
      </c>
    </row>
    <row r="77" spans="1:18" x14ac:dyDescent="0.35">
      <c r="A77">
        <v>26</v>
      </c>
      <c r="B77" t="s">
        <v>46</v>
      </c>
      <c r="C77">
        <v>8</v>
      </c>
      <c r="D77">
        <v>14</v>
      </c>
      <c r="F77" t="s">
        <v>10</v>
      </c>
      <c r="G77">
        <f t="shared" si="32"/>
        <v>1</v>
      </c>
      <c r="H77">
        <f t="shared" si="22"/>
        <v>0</v>
      </c>
      <c r="I77">
        <f t="shared" si="23"/>
        <v>0</v>
      </c>
      <c r="J77">
        <f t="shared" si="24"/>
        <v>0</v>
      </c>
      <c r="K77">
        <f t="shared" si="25"/>
        <v>0</v>
      </c>
      <c r="L77">
        <f t="shared" si="26"/>
        <v>0</v>
      </c>
      <c r="M77">
        <f t="shared" si="27"/>
        <v>0</v>
      </c>
      <c r="N77">
        <f t="shared" si="28"/>
        <v>0</v>
      </c>
      <c r="O77">
        <f t="shared" si="29"/>
        <v>0</v>
      </c>
      <c r="P77">
        <f t="shared" si="30"/>
        <v>0</v>
      </c>
      <c r="Q77">
        <f t="shared" si="31"/>
        <v>0</v>
      </c>
      <c r="R77">
        <f t="shared" si="33"/>
        <v>1</v>
      </c>
    </row>
    <row r="78" spans="1:18" x14ac:dyDescent="0.35">
      <c r="A78">
        <v>28</v>
      </c>
      <c r="B78" t="s">
        <v>46</v>
      </c>
      <c r="C78">
        <v>8</v>
      </c>
      <c r="D78">
        <v>18</v>
      </c>
      <c r="F78" t="s">
        <v>19</v>
      </c>
      <c r="G78">
        <f t="shared" si="32"/>
        <v>0</v>
      </c>
      <c r="H78">
        <f t="shared" si="22"/>
        <v>0</v>
      </c>
      <c r="I78">
        <f t="shared" si="23"/>
        <v>0</v>
      </c>
      <c r="J78">
        <f t="shared" si="24"/>
        <v>0</v>
      </c>
      <c r="K78">
        <f t="shared" si="25"/>
        <v>0</v>
      </c>
      <c r="L78">
        <f t="shared" si="26"/>
        <v>0</v>
      </c>
      <c r="M78">
        <f t="shared" si="27"/>
        <v>0</v>
      </c>
      <c r="N78">
        <f t="shared" si="28"/>
        <v>0</v>
      </c>
      <c r="O78">
        <f t="shared" si="29"/>
        <v>0</v>
      </c>
      <c r="P78">
        <f t="shared" si="30"/>
        <v>0</v>
      </c>
      <c r="Q78">
        <f t="shared" si="31"/>
        <v>0</v>
      </c>
      <c r="R78">
        <f t="shared" si="33"/>
        <v>0</v>
      </c>
    </row>
    <row r="79" spans="1:18" x14ac:dyDescent="0.35">
      <c r="A79">
        <v>31.5</v>
      </c>
      <c r="B79" t="s">
        <v>46</v>
      </c>
      <c r="C79">
        <v>8</v>
      </c>
      <c r="D79">
        <v>22</v>
      </c>
      <c r="F79" t="s">
        <v>15</v>
      </c>
      <c r="G79">
        <f t="shared" si="32"/>
        <v>0</v>
      </c>
      <c r="H79">
        <f t="shared" si="22"/>
        <v>0</v>
      </c>
      <c r="I79">
        <f t="shared" si="23"/>
        <v>0</v>
      </c>
      <c r="J79">
        <f t="shared" si="24"/>
        <v>0</v>
      </c>
      <c r="K79">
        <f t="shared" si="25"/>
        <v>0</v>
      </c>
      <c r="L79">
        <f t="shared" si="26"/>
        <v>0</v>
      </c>
      <c r="M79">
        <f t="shared" si="27"/>
        <v>0</v>
      </c>
      <c r="N79">
        <f t="shared" si="28"/>
        <v>0</v>
      </c>
      <c r="O79">
        <f t="shared" si="29"/>
        <v>0</v>
      </c>
      <c r="P79">
        <f t="shared" si="30"/>
        <v>0</v>
      </c>
      <c r="Q79">
        <f t="shared" si="31"/>
        <v>0</v>
      </c>
      <c r="R79">
        <f t="shared" si="33"/>
        <v>0</v>
      </c>
    </row>
    <row r="80" spans="1:18" x14ac:dyDescent="0.35">
      <c r="A80">
        <v>28</v>
      </c>
      <c r="B80" t="s">
        <v>46</v>
      </c>
      <c r="C80">
        <v>6</v>
      </c>
      <c r="D80">
        <v>21</v>
      </c>
      <c r="F80" t="s">
        <v>40</v>
      </c>
      <c r="G80">
        <f t="shared" si="32"/>
        <v>1</v>
      </c>
      <c r="H80">
        <f t="shared" si="22"/>
        <v>0</v>
      </c>
      <c r="I80">
        <f t="shared" si="23"/>
        <v>0</v>
      </c>
      <c r="J80">
        <f t="shared" si="24"/>
        <v>0</v>
      </c>
      <c r="K80">
        <f t="shared" si="25"/>
        <v>0</v>
      </c>
      <c r="L80">
        <f t="shared" si="26"/>
        <v>0</v>
      </c>
      <c r="M80">
        <f t="shared" si="27"/>
        <v>0</v>
      </c>
      <c r="N80">
        <f t="shared" si="28"/>
        <v>0</v>
      </c>
      <c r="O80">
        <f t="shared" si="29"/>
        <v>0</v>
      </c>
      <c r="P80">
        <f t="shared" si="30"/>
        <v>0</v>
      </c>
      <c r="Q80">
        <f t="shared" si="31"/>
        <v>0</v>
      </c>
      <c r="R80">
        <f t="shared" si="33"/>
        <v>1</v>
      </c>
    </row>
    <row r="81" spans="1:18" x14ac:dyDescent="0.35">
      <c r="A81">
        <v>80</v>
      </c>
      <c r="B81" t="s">
        <v>46</v>
      </c>
      <c r="C81">
        <v>6</v>
      </c>
      <c r="D81">
        <v>56</v>
      </c>
      <c r="F81" t="s">
        <v>19</v>
      </c>
      <c r="G81">
        <f t="shared" si="32"/>
        <v>0</v>
      </c>
      <c r="H81">
        <f t="shared" si="22"/>
        <v>0</v>
      </c>
      <c r="I81">
        <f t="shared" si="23"/>
        <v>0</v>
      </c>
      <c r="J81">
        <f t="shared" si="24"/>
        <v>0</v>
      </c>
      <c r="K81">
        <f t="shared" si="25"/>
        <v>0</v>
      </c>
      <c r="L81">
        <f t="shared" si="26"/>
        <v>0</v>
      </c>
      <c r="M81">
        <f t="shared" si="27"/>
        <v>0</v>
      </c>
      <c r="N81">
        <f t="shared" si="28"/>
        <v>0</v>
      </c>
      <c r="O81">
        <f t="shared" si="29"/>
        <v>0</v>
      </c>
      <c r="P81">
        <f t="shared" si="30"/>
        <v>0</v>
      </c>
      <c r="Q81">
        <f t="shared" si="31"/>
        <v>0</v>
      </c>
      <c r="R81">
        <f t="shared" si="33"/>
        <v>0</v>
      </c>
    </row>
    <row r="82" spans="1:18" x14ac:dyDescent="0.35">
      <c r="A82">
        <v>37.5</v>
      </c>
      <c r="B82" t="s">
        <v>46</v>
      </c>
      <c r="C82">
        <v>8</v>
      </c>
      <c r="D82">
        <v>22</v>
      </c>
      <c r="F82" t="s">
        <v>10</v>
      </c>
      <c r="G82">
        <f t="shared" si="32"/>
        <v>1</v>
      </c>
      <c r="H82">
        <f t="shared" si="22"/>
        <v>0</v>
      </c>
      <c r="I82">
        <f t="shared" si="23"/>
        <v>0</v>
      </c>
      <c r="J82">
        <f t="shared" si="24"/>
        <v>0</v>
      </c>
      <c r="K82">
        <f t="shared" si="25"/>
        <v>0</v>
      </c>
      <c r="L82">
        <f t="shared" si="26"/>
        <v>0</v>
      </c>
      <c r="M82">
        <f t="shared" si="27"/>
        <v>0</v>
      </c>
      <c r="N82">
        <f t="shared" si="28"/>
        <v>0</v>
      </c>
      <c r="O82">
        <f t="shared" si="29"/>
        <v>0</v>
      </c>
      <c r="P82">
        <f t="shared" si="30"/>
        <v>0</v>
      </c>
      <c r="Q82">
        <f t="shared" si="31"/>
        <v>0</v>
      </c>
      <c r="R82">
        <f t="shared" si="33"/>
        <v>1</v>
      </c>
    </row>
    <row r="83" spans="1:18" x14ac:dyDescent="0.35">
      <c r="A83">
        <v>26</v>
      </c>
      <c r="B83" t="s">
        <v>45</v>
      </c>
      <c r="C83">
        <v>2</v>
      </c>
      <c r="D83">
        <v>24</v>
      </c>
      <c r="G83">
        <f t="shared" si="32"/>
        <v>0</v>
      </c>
      <c r="H83">
        <f t="shared" si="22"/>
        <v>0</v>
      </c>
      <c r="I83">
        <f t="shared" si="23"/>
        <v>0</v>
      </c>
      <c r="J83">
        <f t="shared" si="24"/>
        <v>0</v>
      </c>
      <c r="K83">
        <f t="shared" si="25"/>
        <v>0</v>
      </c>
      <c r="L83">
        <f t="shared" si="26"/>
        <v>0</v>
      </c>
      <c r="M83">
        <f t="shared" si="27"/>
        <v>0</v>
      </c>
      <c r="N83">
        <f t="shared" si="28"/>
        <v>0</v>
      </c>
      <c r="O83">
        <f t="shared" si="29"/>
        <v>0</v>
      </c>
      <c r="P83">
        <f t="shared" si="30"/>
        <v>0</v>
      </c>
      <c r="Q83">
        <f t="shared" si="31"/>
        <v>0</v>
      </c>
      <c r="R83">
        <f t="shared" si="33"/>
        <v>0</v>
      </c>
    </row>
    <row r="84" spans="1:18" x14ac:dyDescent="0.35">
      <c r="A84">
        <v>30</v>
      </c>
      <c r="B84" t="s">
        <v>45</v>
      </c>
      <c r="C84">
        <v>8</v>
      </c>
      <c r="D84">
        <v>30</v>
      </c>
      <c r="G84">
        <f t="shared" si="32"/>
        <v>0</v>
      </c>
      <c r="H84">
        <f t="shared" si="22"/>
        <v>0</v>
      </c>
      <c r="I84">
        <f t="shared" si="23"/>
        <v>0</v>
      </c>
      <c r="J84">
        <f t="shared" si="24"/>
        <v>0</v>
      </c>
      <c r="K84">
        <f t="shared" si="25"/>
        <v>0</v>
      </c>
      <c r="L84">
        <f t="shared" si="26"/>
        <v>0</v>
      </c>
      <c r="M84">
        <f t="shared" si="27"/>
        <v>0</v>
      </c>
      <c r="N84">
        <f t="shared" si="28"/>
        <v>0</v>
      </c>
      <c r="O84">
        <f t="shared" si="29"/>
        <v>0</v>
      </c>
      <c r="P84">
        <f t="shared" si="30"/>
        <v>0</v>
      </c>
      <c r="Q84">
        <f t="shared" si="31"/>
        <v>0</v>
      </c>
      <c r="R84">
        <f t="shared" si="33"/>
        <v>0</v>
      </c>
    </row>
    <row r="85" spans="1:18" x14ac:dyDescent="0.35">
      <c r="A85">
        <v>5</v>
      </c>
      <c r="B85" t="s">
        <v>45</v>
      </c>
      <c r="C85">
        <v>3</v>
      </c>
      <c r="D85">
        <v>5</v>
      </c>
      <c r="G85">
        <f t="shared" si="32"/>
        <v>0</v>
      </c>
      <c r="H85">
        <f t="shared" si="22"/>
        <v>0</v>
      </c>
      <c r="I85">
        <f t="shared" si="23"/>
        <v>0</v>
      </c>
      <c r="J85">
        <f t="shared" si="24"/>
        <v>0</v>
      </c>
      <c r="K85">
        <f t="shared" si="25"/>
        <v>0</v>
      </c>
      <c r="L85">
        <f t="shared" si="26"/>
        <v>0</v>
      </c>
      <c r="M85">
        <f t="shared" si="27"/>
        <v>0</v>
      </c>
      <c r="N85">
        <f t="shared" si="28"/>
        <v>0</v>
      </c>
      <c r="O85">
        <f t="shared" si="29"/>
        <v>0</v>
      </c>
      <c r="P85">
        <f t="shared" si="30"/>
        <v>0</v>
      </c>
      <c r="Q85">
        <f t="shared" si="31"/>
        <v>0</v>
      </c>
      <c r="R85">
        <f t="shared" si="33"/>
        <v>0</v>
      </c>
    </row>
    <row r="86" spans="1:18" x14ac:dyDescent="0.35">
      <c r="A86">
        <v>28</v>
      </c>
      <c r="B86" t="s">
        <v>45</v>
      </c>
      <c r="C86">
        <v>4</v>
      </c>
      <c r="D86">
        <v>27</v>
      </c>
      <c r="G86">
        <f t="shared" si="32"/>
        <v>0</v>
      </c>
      <c r="H86">
        <f t="shared" si="22"/>
        <v>0</v>
      </c>
      <c r="I86">
        <f t="shared" si="23"/>
        <v>0</v>
      </c>
      <c r="J86">
        <f t="shared" si="24"/>
        <v>0</v>
      </c>
      <c r="K86">
        <f t="shared" si="25"/>
        <v>0</v>
      </c>
      <c r="L86">
        <f t="shared" si="26"/>
        <v>0</v>
      </c>
      <c r="M86">
        <f t="shared" si="27"/>
        <v>0</v>
      </c>
      <c r="N86">
        <f t="shared" si="28"/>
        <v>0</v>
      </c>
      <c r="O86">
        <f t="shared" si="29"/>
        <v>0</v>
      </c>
      <c r="P86">
        <f t="shared" si="30"/>
        <v>0</v>
      </c>
      <c r="Q86">
        <f t="shared" si="31"/>
        <v>0</v>
      </c>
      <c r="R86">
        <f t="shared" si="33"/>
        <v>0</v>
      </c>
    </row>
    <row r="87" spans="1:18" x14ac:dyDescent="0.35">
      <c r="A87">
        <v>26.5</v>
      </c>
      <c r="B87" t="s">
        <v>45</v>
      </c>
      <c r="C87">
        <v>4</v>
      </c>
      <c r="D87">
        <v>22</v>
      </c>
      <c r="G87">
        <f t="shared" si="32"/>
        <v>0</v>
      </c>
      <c r="H87">
        <f t="shared" si="22"/>
        <v>0</v>
      </c>
      <c r="I87">
        <f t="shared" si="23"/>
        <v>0</v>
      </c>
      <c r="J87">
        <f t="shared" si="24"/>
        <v>0</v>
      </c>
      <c r="K87">
        <f t="shared" si="25"/>
        <v>0</v>
      </c>
      <c r="L87">
        <f t="shared" si="26"/>
        <v>0</v>
      </c>
      <c r="M87">
        <f t="shared" si="27"/>
        <v>0</v>
      </c>
      <c r="N87">
        <f t="shared" si="28"/>
        <v>0</v>
      </c>
      <c r="O87">
        <f t="shared" si="29"/>
        <v>0</v>
      </c>
      <c r="P87">
        <f t="shared" si="30"/>
        <v>0</v>
      </c>
      <c r="Q87">
        <f t="shared" si="31"/>
        <v>0</v>
      </c>
      <c r="R87">
        <f t="shared" si="33"/>
        <v>0</v>
      </c>
    </row>
    <row r="88" spans="1:18" x14ac:dyDescent="0.35">
      <c r="A88">
        <v>6</v>
      </c>
      <c r="B88" t="s">
        <v>45</v>
      </c>
      <c r="C88">
        <v>5</v>
      </c>
      <c r="D88">
        <v>6</v>
      </c>
      <c r="G88">
        <f t="shared" si="32"/>
        <v>0</v>
      </c>
      <c r="H88">
        <f t="shared" si="22"/>
        <v>0</v>
      </c>
      <c r="I88">
        <f t="shared" si="23"/>
        <v>0</v>
      </c>
      <c r="J88">
        <f t="shared" si="24"/>
        <v>0</v>
      </c>
      <c r="K88">
        <f t="shared" si="25"/>
        <v>0</v>
      </c>
      <c r="L88">
        <f t="shared" si="26"/>
        <v>0</v>
      </c>
      <c r="M88">
        <f t="shared" si="27"/>
        <v>0</v>
      </c>
      <c r="N88">
        <f t="shared" si="28"/>
        <v>0</v>
      </c>
      <c r="O88">
        <f t="shared" si="29"/>
        <v>0</v>
      </c>
      <c r="P88">
        <f t="shared" si="30"/>
        <v>0</v>
      </c>
      <c r="Q88">
        <f t="shared" si="31"/>
        <v>0</v>
      </c>
      <c r="R88">
        <f t="shared" si="33"/>
        <v>0</v>
      </c>
    </row>
    <row r="89" spans="1:18" x14ac:dyDescent="0.35">
      <c r="A89">
        <v>29.5</v>
      </c>
      <c r="B89" t="s">
        <v>45</v>
      </c>
      <c r="C89">
        <v>6</v>
      </c>
      <c r="D89">
        <v>29</v>
      </c>
      <c r="G89">
        <f t="shared" si="32"/>
        <v>0</v>
      </c>
      <c r="H89">
        <f t="shared" si="22"/>
        <v>0</v>
      </c>
      <c r="I89">
        <f t="shared" si="23"/>
        <v>0</v>
      </c>
      <c r="J89">
        <f t="shared" si="24"/>
        <v>0</v>
      </c>
      <c r="K89">
        <f t="shared" si="25"/>
        <v>0</v>
      </c>
      <c r="L89">
        <f t="shared" si="26"/>
        <v>0</v>
      </c>
      <c r="M89">
        <f t="shared" si="27"/>
        <v>0</v>
      </c>
      <c r="N89">
        <f t="shared" si="28"/>
        <v>0</v>
      </c>
      <c r="O89">
        <f t="shared" si="29"/>
        <v>0</v>
      </c>
      <c r="P89">
        <f t="shared" si="30"/>
        <v>0</v>
      </c>
      <c r="Q89">
        <f t="shared" si="31"/>
        <v>0</v>
      </c>
      <c r="R89">
        <f t="shared" si="33"/>
        <v>0</v>
      </c>
    </row>
    <row r="90" spans="1:18" x14ac:dyDescent="0.35">
      <c r="A90">
        <v>23</v>
      </c>
      <c r="B90" t="s">
        <v>45</v>
      </c>
      <c r="C90">
        <v>8</v>
      </c>
      <c r="D90">
        <v>20</v>
      </c>
      <c r="G90">
        <f t="shared" si="32"/>
        <v>0</v>
      </c>
      <c r="H90">
        <f t="shared" si="22"/>
        <v>0</v>
      </c>
      <c r="I90">
        <f t="shared" si="23"/>
        <v>0</v>
      </c>
      <c r="J90">
        <f t="shared" si="24"/>
        <v>0</v>
      </c>
      <c r="K90">
        <f t="shared" si="25"/>
        <v>0</v>
      </c>
      <c r="L90">
        <f t="shared" si="26"/>
        <v>0</v>
      </c>
      <c r="M90">
        <f t="shared" si="27"/>
        <v>0</v>
      </c>
      <c r="N90">
        <f t="shared" si="28"/>
        <v>0</v>
      </c>
      <c r="O90">
        <f t="shared" si="29"/>
        <v>0</v>
      </c>
      <c r="P90">
        <f t="shared" si="30"/>
        <v>0</v>
      </c>
      <c r="Q90">
        <f t="shared" si="31"/>
        <v>0</v>
      </c>
      <c r="R90">
        <f t="shared" si="33"/>
        <v>0</v>
      </c>
    </row>
    <row r="91" spans="1:18" x14ac:dyDescent="0.35">
      <c r="A91">
        <v>33</v>
      </c>
      <c r="B91" t="s">
        <v>45</v>
      </c>
      <c r="C91">
        <v>1</v>
      </c>
      <c r="D91">
        <v>32</v>
      </c>
      <c r="G91">
        <f t="shared" si="32"/>
        <v>0</v>
      </c>
      <c r="H91">
        <f t="shared" si="22"/>
        <v>0</v>
      </c>
      <c r="I91">
        <f t="shared" si="23"/>
        <v>0</v>
      </c>
      <c r="J91">
        <f t="shared" si="24"/>
        <v>0</v>
      </c>
      <c r="K91">
        <f t="shared" si="25"/>
        <v>0</v>
      </c>
      <c r="L91">
        <f t="shared" si="26"/>
        <v>0</v>
      </c>
      <c r="M91">
        <f t="shared" si="27"/>
        <v>0</v>
      </c>
      <c r="N91">
        <f t="shared" si="28"/>
        <v>0</v>
      </c>
      <c r="O91">
        <f t="shared" si="29"/>
        <v>0</v>
      </c>
      <c r="P91">
        <f t="shared" si="30"/>
        <v>0</v>
      </c>
      <c r="Q91">
        <f t="shared" si="31"/>
        <v>0</v>
      </c>
      <c r="R91">
        <f t="shared" si="33"/>
        <v>0</v>
      </c>
    </row>
    <row r="92" spans="1:18" x14ac:dyDescent="0.35">
      <c r="A92">
        <v>30</v>
      </c>
      <c r="B92" t="s">
        <v>45</v>
      </c>
      <c r="C92">
        <v>2</v>
      </c>
      <c r="D92">
        <v>24</v>
      </c>
      <c r="G92">
        <f t="shared" si="32"/>
        <v>0</v>
      </c>
      <c r="H92">
        <f t="shared" si="22"/>
        <v>0</v>
      </c>
      <c r="I92">
        <f t="shared" si="23"/>
        <v>0</v>
      </c>
      <c r="J92">
        <f t="shared" si="24"/>
        <v>0</v>
      </c>
      <c r="K92">
        <f t="shared" si="25"/>
        <v>0</v>
      </c>
      <c r="L92">
        <f t="shared" si="26"/>
        <v>0</v>
      </c>
      <c r="M92">
        <f t="shared" si="27"/>
        <v>0</v>
      </c>
      <c r="N92">
        <f t="shared" si="28"/>
        <v>0</v>
      </c>
      <c r="O92">
        <f t="shared" si="29"/>
        <v>0</v>
      </c>
      <c r="P92">
        <f t="shared" si="30"/>
        <v>0</v>
      </c>
      <c r="Q92">
        <f t="shared" si="31"/>
        <v>0</v>
      </c>
      <c r="R92">
        <f t="shared" si="33"/>
        <v>0</v>
      </c>
    </row>
    <row r="93" spans="1:18" x14ac:dyDescent="0.35">
      <c r="A93">
        <v>28</v>
      </c>
      <c r="B93" t="s">
        <v>45</v>
      </c>
      <c r="C93">
        <v>4</v>
      </c>
      <c r="D93">
        <v>25</v>
      </c>
      <c r="G93">
        <f t="shared" si="32"/>
        <v>0</v>
      </c>
      <c r="H93">
        <f t="shared" si="22"/>
        <v>0</v>
      </c>
      <c r="I93">
        <f t="shared" si="23"/>
        <v>0</v>
      </c>
      <c r="J93">
        <f t="shared" si="24"/>
        <v>0</v>
      </c>
      <c r="K93">
        <f t="shared" si="25"/>
        <v>0</v>
      </c>
      <c r="L93">
        <f t="shared" si="26"/>
        <v>0</v>
      </c>
      <c r="M93">
        <f t="shared" si="27"/>
        <v>0</v>
      </c>
      <c r="N93">
        <f t="shared" si="28"/>
        <v>0</v>
      </c>
      <c r="O93">
        <f t="shared" si="29"/>
        <v>0</v>
      </c>
      <c r="P93">
        <f t="shared" si="30"/>
        <v>0</v>
      </c>
      <c r="Q93">
        <f t="shared" si="31"/>
        <v>0</v>
      </c>
      <c r="R93">
        <f t="shared" si="33"/>
        <v>0</v>
      </c>
    </row>
    <row r="94" spans="1:18" x14ac:dyDescent="0.35">
      <c r="A94">
        <v>30</v>
      </c>
      <c r="B94" t="s">
        <v>45</v>
      </c>
      <c r="C94">
        <v>6</v>
      </c>
      <c r="D94">
        <v>28</v>
      </c>
      <c r="G94">
        <f t="shared" si="32"/>
        <v>0</v>
      </c>
      <c r="H94">
        <f t="shared" si="22"/>
        <v>0</v>
      </c>
      <c r="I94">
        <f t="shared" si="23"/>
        <v>0</v>
      </c>
      <c r="J94">
        <f t="shared" si="24"/>
        <v>0</v>
      </c>
      <c r="K94">
        <f t="shared" si="25"/>
        <v>0</v>
      </c>
      <c r="L94">
        <f t="shared" si="26"/>
        <v>0</v>
      </c>
      <c r="M94">
        <f t="shared" si="27"/>
        <v>0</v>
      </c>
      <c r="N94">
        <f t="shared" si="28"/>
        <v>0</v>
      </c>
      <c r="O94">
        <f t="shared" si="29"/>
        <v>0</v>
      </c>
      <c r="P94">
        <f t="shared" si="30"/>
        <v>0</v>
      </c>
      <c r="Q94">
        <f t="shared" si="31"/>
        <v>0</v>
      </c>
      <c r="R94">
        <f t="shared" si="33"/>
        <v>0</v>
      </c>
    </row>
    <row r="95" spans="1:18" x14ac:dyDescent="0.35">
      <c r="A95">
        <v>28</v>
      </c>
      <c r="B95" t="s">
        <v>45</v>
      </c>
      <c r="C95">
        <v>10</v>
      </c>
      <c r="D95">
        <v>28</v>
      </c>
      <c r="G95">
        <f t="shared" si="32"/>
        <v>0</v>
      </c>
      <c r="H95">
        <f t="shared" si="22"/>
        <v>0</v>
      </c>
      <c r="I95">
        <f t="shared" si="23"/>
        <v>0</v>
      </c>
      <c r="J95">
        <f t="shared" si="24"/>
        <v>0</v>
      </c>
      <c r="K95">
        <f t="shared" si="25"/>
        <v>0</v>
      </c>
      <c r="L95">
        <f t="shared" si="26"/>
        <v>0</v>
      </c>
      <c r="M95">
        <f t="shared" si="27"/>
        <v>0</v>
      </c>
      <c r="N95">
        <f t="shared" si="28"/>
        <v>0</v>
      </c>
      <c r="O95">
        <f t="shared" si="29"/>
        <v>0</v>
      </c>
      <c r="P95">
        <f t="shared" si="30"/>
        <v>0</v>
      </c>
      <c r="Q95">
        <f t="shared" si="31"/>
        <v>0</v>
      </c>
      <c r="R95">
        <f t="shared" si="33"/>
        <v>0</v>
      </c>
    </row>
    <row r="96" spans="1:18" x14ac:dyDescent="0.35">
      <c r="A96">
        <v>28</v>
      </c>
      <c r="B96" t="s">
        <v>45</v>
      </c>
      <c r="C96">
        <v>8</v>
      </c>
      <c r="D96">
        <v>22</v>
      </c>
      <c r="G96">
        <f t="shared" si="32"/>
        <v>0</v>
      </c>
      <c r="H96">
        <f t="shared" si="22"/>
        <v>0</v>
      </c>
      <c r="I96">
        <f t="shared" si="23"/>
        <v>0</v>
      </c>
      <c r="J96">
        <f t="shared" si="24"/>
        <v>0</v>
      </c>
      <c r="K96">
        <f t="shared" si="25"/>
        <v>0</v>
      </c>
      <c r="L96">
        <f t="shared" si="26"/>
        <v>0</v>
      </c>
      <c r="M96">
        <f t="shared" si="27"/>
        <v>0</v>
      </c>
      <c r="N96">
        <f t="shared" si="28"/>
        <v>0</v>
      </c>
      <c r="O96">
        <f t="shared" si="29"/>
        <v>0</v>
      </c>
      <c r="P96">
        <f t="shared" si="30"/>
        <v>0</v>
      </c>
      <c r="Q96">
        <f t="shared" si="31"/>
        <v>0</v>
      </c>
      <c r="R96">
        <f t="shared" si="33"/>
        <v>0</v>
      </c>
    </row>
    <row r="97" spans="1:18" x14ac:dyDescent="0.35">
      <c r="A97">
        <v>27</v>
      </c>
      <c r="B97" t="s">
        <v>45</v>
      </c>
      <c r="C97">
        <v>4</v>
      </c>
      <c r="D97">
        <v>22</v>
      </c>
      <c r="G97">
        <f t="shared" si="32"/>
        <v>0</v>
      </c>
      <c r="H97">
        <f t="shared" si="22"/>
        <v>0</v>
      </c>
      <c r="I97">
        <f t="shared" si="23"/>
        <v>0</v>
      </c>
      <c r="J97">
        <f t="shared" si="24"/>
        <v>0</v>
      </c>
      <c r="K97">
        <f t="shared" si="25"/>
        <v>0</v>
      </c>
      <c r="L97">
        <f t="shared" si="26"/>
        <v>0</v>
      </c>
      <c r="M97">
        <f t="shared" si="27"/>
        <v>0</v>
      </c>
      <c r="N97">
        <f t="shared" si="28"/>
        <v>0</v>
      </c>
      <c r="O97">
        <f t="shared" si="29"/>
        <v>0</v>
      </c>
      <c r="P97">
        <f t="shared" si="30"/>
        <v>0</v>
      </c>
      <c r="Q97">
        <f t="shared" si="31"/>
        <v>0</v>
      </c>
      <c r="R97">
        <f t="shared" si="33"/>
        <v>0</v>
      </c>
    </row>
    <row r="98" spans="1:18" x14ac:dyDescent="0.35">
      <c r="A98">
        <v>29</v>
      </c>
      <c r="B98" t="s">
        <v>45</v>
      </c>
      <c r="C98">
        <v>2</v>
      </c>
      <c r="D98">
        <v>25</v>
      </c>
      <c r="G98">
        <f t="shared" si="32"/>
        <v>0</v>
      </c>
      <c r="H98">
        <f t="shared" ref="H98:H109" si="34">IF(B98="mood_one",IF(ISNUMBER(SEARCH($H$1,E98)),1,0),0)</f>
        <v>0</v>
      </c>
      <c r="I98">
        <f t="shared" ref="I98:I109" si="35">IF(B98="mood_one",IF(ISNUMBER(SEARCH($I$1,E98)),1,0),0)</f>
        <v>0</v>
      </c>
      <c r="J98">
        <f t="shared" ref="J98:J109" si="36">IF(B98="mood_one",IF(ISNUMBER(SEARCH($J$1,E98)),1,0),0)</f>
        <v>0</v>
      </c>
      <c r="K98">
        <f t="shared" ref="K98:K109" si="37">IF(B98="mood_one",IF(ISNUMBER(SEARCH($K$1,E98)),1,0),0)</f>
        <v>0</v>
      </c>
      <c r="L98">
        <f t="shared" ref="L98:L109" si="38">IF(B98="mood_one",IF(ISNUMBER(SEARCH($L$1,E98)),1,0),0)</f>
        <v>0</v>
      </c>
      <c r="M98">
        <f t="shared" ref="M98:M109" si="39">IF(B98="mood_one",IF(ISNUMBER(SEARCH($M$1,E98)),1,0),0)</f>
        <v>0</v>
      </c>
      <c r="N98">
        <f t="shared" ref="N98:N109" si="40">IF(B98="mood_one",IF(ISNUMBER(SEARCH($N$1,E98)),1,0),0)</f>
        <v>0</v>
      </c>
      <c r="O98">
        <f t="shared" ref="O98:O109" si="41">IF(B98="mood_one",IF(ISNUMBER(SEARCH($O$1,E98)),1,0),0)</f>
        <v>0</v>
      </c>
      <c r="P98">
        <f t="shared" ref="P98:P109" si="42">IF(B98="mood_one",IF(ISNUMBER(SEARCH($P$1,E98)),1,0),0)</f>
        <v>0</v>
      </c>
      <c r="Q98">
        <f t="shared" ref="Q98:Q109" si="43">IF(B98="mood_one",IF(ISNUMBER(SEARCH($Q$1,E98)),1,0),0)</f>
        <v>0</v>
      </c>
      <c r="R98">
        <f t="shared" si="33"/>
        <v>0</v>
      </c>
    </row>
    <row r="99" spans="1:18" x14ac:dyDescent="0.35">
      <c r="A99">
        <v>59</v>
      </c>
      <c r="B99" t="s">
        <v>45</v>
      </c>
      <c r="C99">
        <v>1</v>
      </c>
      <c r="D99">
        <v>57</v>
      </c>
      <c r="G99">
        <f t="shared" si="32"/>
        <v>0</v>
      </c>
      <c r="H99">
        <f t="shared" si="34"/>
        <v>0</v>
      </c>
      <c r="I99">
        <f t="shared" si="35"/>
        <v>0</v>
      </c>
      <c r="J99">
        <f t="shared" si="36"/>
        <v>0</v>
      </c>
      <c r="K99">
        <f t="shared" si="37"/>
        <v>0</v>
      </c>
      <c r="L99">
        <f t="shared" si="38"/>
        <v>0</v>
      </c>
      <c r="M99">
        <f t="shared" si="39"/>
        <v>0</v>
      </c>
      <c r="N99">
        <f t="shared" si="40"/>
        <v>0</v>
      </c>
      <c r="O99">
        <f t="shared" si="41"/>
        <v>0</v>
      </c>
      <c r="P99">
        <f t="shared" si="42"/>
        <v>0</v>
      </c>
      <c r="Q99">
        <f t="shared" si="43"/>
        <v>0</v>
      </c>
      <c r="R99">
        <f t="shared" si="33"/>
        <v>0</v>
      </c>
    </row>
    <row r="100" spans="1:18" x14ac:dyDescent="0.35">
      <c r="A100">
        <v>29.5</v>
      </c>
      <c r="B100" t="s">
        <v>45</v>
      </c>
      <c r="C100">
        <v>8</v>
      </c>
      <c r="D100">
        <v>27</v>
      </c>
      <c r="G100">
        <f t="shared" si="32"/>
        <v>0</v>
      </c>
      <c r="H100">
        <f t="shared" si="34"/>
        <v>0</v>
      </c>
      <c r="I100">
        <f t="shared" si="35"/>
        <v>0</v>
      </c>
      <c r="J100">
        <f t="shared" si="36"/>
        <v>0</v>
      </c>
      <c r="K100">
        <f t="shared" si="37"/>
        <v>0</v>
      </c>
      <c r="L100">
        <f t="shared" si="38"/>
        <v>0</v>
      </c>
      <c r="M100">
        <f t="shared" si="39"/>
        <v>0</v>
      </c>
      <c r="N100">
        <f t="shared" si="40"/>
        <v>0</v>
      </c>
      <c r="O100">
        <f t="shared" si="41"/>
        <v>0</v>
      </c>
      <c r="P100">
        <f t="shared" si="42"/>
        <v>0</v>
      </c>
      <c r="Q100">
        <f t="shared" si="43"/>
        <v>0</v>
      </c>
      <c r="R100">
        <f t="shared" si="33"/>
        <v>0</v>
      </c>
    </row>
    <row r="101" spans="1:18" x14ac:dyDescent="0.35">
      <c r="A101">
        <v>30</v>
      </c>
      <c r="B101" t="s">
        <v>45</v>
      </c>
      <c r="C101">
        <v>6</v>
      </c>
      <c r="D101">
        <v>29</v>
      </c>
      <c r="G101">
        <f t="shared" si="32"/>
        <v>0</v>
      </c>
      <c r="H101">
        <f t="shared" si="34"/>
        <v>0</v>
      </c>
      <c r="I101">
        <f t="shared" si="35"/>
        <v>0</v>
      </c>
      <c r="J101">
        <f t="shared" si="36"/>
        <v>0</v>
      </c>
      <c r="K101">
        <f t="shared" si="37"/>
        <v>0</v>
      </c>
      <c r="L101">
        <f t="shared" si="38"/>
        <v>0</v>
      </c>
      <c r="M101">
        <f t="shared" si="39"/>
        <v>0</v>
      </c>
      <c r="N101">
        <f t="shared" si="40"/>
        <v>0</v>
      </c>
      <c r="O101">
        <f t="shared" si="41"/>
        <v>0</v>
      </c>
      <c r="P101">
        <f t="shared" si="42"/>
        <v>0</v>
      </c>
      <c r="Q101">
        <f t="shared" si="43"/>
        <v>0</v>
      </c>
      <c r="R101">
        <f t="shared" si="33"/>
        <v>0</v>
      </c>
    </row>
    <row r="102" spans="1:18" x14ac:dyDescent="0.35">
      <c r="A102">
        <v>7</v>
      </c>
      <c r="B102" t="s">
        <v>45</v>
      </c>
      <c r="C102">
        <v>2</v>
      </c>
      <c r="D102">
        <v>7</v>
      </c>
      <c r="G102">
        <f t="shared" si="32"/>
        <v>0</v>
      </c>
      <c r="H102">
        <f t="shared" si="34"/>
        <v>0</v>
      </c>
      <c r="I102">
        <f t="shared" si="35"/>
        <v>0</v>
      </c>
      <c r="J102">
        <f t="shared" si="36"/>
        <v>0</v>
      </c>
      <c r="K102">
        <f t="shared" si="37"/>
        <v>0</v>
      </c>
      <c r="L102">
        <f t="shared" si="38"/>
        <v>0</v>
      </c>
      <c r="M102">
        <f t="shared" si="39"/>
        <v>0</v>
      </c>
      <c r="N102">
        <f t="shared" si="40"/>
        <v>0</v>
      </c>
      <c r="O102">
        <f t="shared" si="41"/>
        <v>0</v>
      </c>
      <c r="P102">
        <f t="shared" si="42"/>
        <v>0</v>
      </c>
      <c r="Q102">
        <f t="shared" si="43"/>
        <v>0</v>
      </c>
      <c r="R102">
        <f t="shared" si="33"/>
        <v>0</v>
      </c>
    </row>
    <row r="103" spans="1:18" x14ac:dyDescent="0.35">
      <c r="A103">
        <v>29</v>
      </c>
      <c r="B103" t="s">
        <v>45</v>
      </c>
      <c r="C103">
        <v>2</v>
      </c>
      <c r="D103">
        <v>24</v>
      </c>
      <c r="G103">
        <f t="shared" si="32"/>
        <v>0</v>
      </c>
      <c r="H103">
        <f t="shared" si="34"/>
        <v>0</v>
      </c>
      <c r="I103">
        <f t="shared" si="35"/>
        <v>0</v>
      </c>
      <c r="J103">
        <f t="shared" si="36"/>
        <v>0</v>
      </c>
      <c r="K103">
        <f t="shared" si="37"/>
        <v>0</v>
      </c>
      <c r="L103">
        <f t="shared" si="38"/>
        <v>0</v>
      </c>
      <c r="M103">
        <f t="shared" si="39"/>
        <v>0</v>
      </c>
      <c r="N103">
        <f t="shared" si="40"/>
        <v>0</v>
      </c>
      <c r="O103">
        <f t="shared" si="41"/>
        <v>0</v>
      </c>
      <c r="P103">
        <f t="shared" si="42"/>
        <v>0</v>
      </c>
      <c r="Q103">
        <f t="shared" si="43"/>
        <v>0</v>
      </c>
      <c r="R103">
        <f t="shared" si="33"/>
        <v>0</v>
      </c>
    </row>
    <row r="104" spans="1:18" x14ac:dyDescent="0.35">
      <c r="A104">
        <v>26</v>
      </c>
      <c r="B104" t="s">
        <v>45</v>
      </c>
      <c r="C104">
        <v>3</v>
      </c>
      <c r="D104">
        <v>26</v>
      </c>
      <c r="G104">
        <f t="shared" si="32"/>
        <v>0</v>
      </c>
      <c r="H104">
        <f t="shared" si="34"/>
        <v>0</v>
      </c>
      <c r="I104">
        <f t="shared" si="35"/>
        <v>0</v>
      </c>
      <c r="J104">
        <f t="shared" si="36"/>
        <v>0</v>
      </c>
      <c r="K104">
        <f t="shared" si="37"/>
        <v>0</v>
      </c>
      <c r="L104">
        <f t="shared" si="38"/>
        <v>0</v>
      </c>
      <c r="M104">
        <f t="shared" si="39"/>
        <v>0</v>
      </c>
      <c r="N104">
        <f t="shared" si="40"/>
        <v>0</v>
      </c>
      <c r="O104">
        <f t="shared" si="41"/>
        <v>0</v>
      </c>
      <c r="P104">
        <f t="shared" si="42"/>
        <v>0</v>
      </c>
      <c r="Q104">
        <f t="shared" si="43"/>
        <v>0</v>
      </c>
      <c r="R104">
        <f t="shared" si="33"/>
        <v>0</v>
      </c>
    </row>
    <row r="105" spans="1:18" x14ac:dyDescent="0.35">
      <c r="A105">
        <v>28</v>
      </c>
      <c r="B105" t="s">
        <v>45</v>
      </c>
      <c r="C105">
        <v>5</v>
      </c>
      <c r="D105">
        <v>24</v>
      </c>
      <c r="G105">
        <f t="shared" si="32"/>
        <v>0</v>
      </c>
      <c r="H105">
        <f t="shared" si="34"/>
        <v>0</v>
      </c>
      <c r="I105">
        <f t="shared" si="35"/>
        <v>0</v>
      </c>
      <c r="J105">
        <f t="shared" si="36"/>
        <v>0</v>
      </c>
      <c r="K105">
        <f t="shared" si="37"/>
        <v>0</v>
      </c>
      <c r="L105">
        <f t="shared" si="38"/>
        <v>0</v>
      </c>
      <c r="M105">
        <f t="shared" si="39"/>
        <v>0</v>
      </c>
      <c r="N105">
        <f t="shared" si="40"/>
        <v>0</v>
      </c>
      <c r="O105">
        <f t="shared" si="41"/>
        <v>0</v>
      </c>
      <c r="P105">
        <f t="shared" si="42"/>
        <v>0</v>
      </c>
      <c r="Q105">
        <f t="shared" si="43"/>
        <v>0</v>
      </c>
      <c r="R105">
        <f t="shared" si="33"/>
        <v>0</v>
      </c>
    </row>
    <row r="106" spans="1:18" x14ac:dyDescent="0.35">
      <c r="A106">
        <v>31.5</v>
      </c>
      <c r="B106" t="s">
        <v>45</v>
      </c>
      <c r="C106">
        <v>4</v>
      </c>
      <c r="D106">
        <v>28</v>
      </c>
      <c r="G106">
        <f t="shared" si="32"/>
        <v>0</v>
      </c>
      <c r="H106">
        <f t="shared" si="34"/>
        <v>0</v>
      </c>
      <c r="I106">
        <f t="shared" si="35"/>
        <v>0</v>
      </c>
      <c r="J106">
        <f t="shared" si="36"/>
        <v>0</v>
      </c>
      <c r="K106">
        <f t="shared" si="37"/>
        <v>0</v>
      </c>
      <c r="L106">
        <f t="shared" si="38"/>
        <v>0</v>
      </c>
      <c r="M106">
        <f t="shared" si="39"/>
        <v>0</v>
      </c>
      <c r="N106">
        <f t="shared" si="40"/>
        <v>0</v>
      </c>
      <c r="O106">
        <f t="shared" si="41"/>
        <v>0</v>
      </c>
      <c r="P106">
        <f t="shared" si="42"/>
        <v>0</v>
      </c>
      <c r="Q106">
        <f t="shared" si="43"/>
        <v>0</v>
      </c>
      <c r="R106">
        <f t="shared" si="33"/>
        <v>0</v>
      </c>
    </row>
    <row r="107" spans="1:18" x14ac:dyDescent="0.35">
      <c r="A107">
        <v>28</v>
      </c>
      <c r="B107" t="s">
        <v>45</v>
      </c>
      <c r="C107">
        <v>8</v>
      </c>
      <c r="D107">
        <v>24</v>
      </c>
      <c r="G107">
        <f t="shared" si="32"/>
        <v>0</v>
      </c>
      <c r="H107">
        <f t="shared" si="34"/>
        <v>0</v>
      </c>
      <c r="I107">
        <f t="shared" si="35"/>
        <v>0</v>
      </c>
      <c r="J107">
        <f t="shared" si="36"/>
        <v>0</v>
      </c>
      <c r="K107">
        <f t="shared" si="37"/>
        <v>0</v>
      </c>
      <c r="L107">
        <f t="shared" si="38"/>
        <v>0</v>
      </c>
      <c r="M107">
        <f t="shared" si="39"/>
        <v>0</v>
      </c>
      <c r="N107">
        <f t="shared" si="40"/>
        <v>0</v>
      </c>
      <c r="O107">
        <f t="shared" si="41"/>
        <v>0</v>
      </c>
      <c r="P107">
        <f t="shared" si="42"/>
        <v>0</v>
      </c>
      <c r="Q107">
        <f t="shared" si="43"/>
        <v>0</v>
      </c>
      <c r="R107">
        <f t="shared" si="33"/>
        <v>0</v>
      </c>
    </row>
    <row r="108" spans="1:18" x14ac:dyDescent="0.35">
      <c r="A108">
        <v>80</v>
      </c>
      <c r="B108" t="s">
        <v>45</v>
      </c>
      <c r="C108">
        <v>3</v>
      </c>
      <c r="D108">
        <v>67</v>
      </c>
      <c r="G108">
        <f t="shared" si="32"/>
        <v>0</v>
      </c>
      <c r="H108">
        <f t="shared" si="34"/>
        <v>0</v>
      </c>
      <c r="I108">
        <f t="shared" si="35"/>
        <v>0</v>
      </c>
      <c r="J108">
        <f t="shared" si="36"/>
        <v>0</v>
      </c>
      <c r="K108">
        <f t="shared" si="37"/>
        <v>0</v>
      </c>
      <c r="L108">
        <f t="shared" si="38"/>
        <v>0</v>
      </c>
      <c r="M108">
        <f t="shared" si="39"/>
        <v>0</v>
      </c>
      <c r="N108">
        <f t="shared" si="40"/>
        <v>0</v>
      </c>
      <c r="O108">
        <f t="shared" si="41"/>
        <v>0</v>
      </c>
      <c r="P108">
        <f t="shared" si="42"/>
        <v>0</v>
      </c>
      <c r="Q108">
        <f t="shared" si="43"/>
        <v>0</v>
      </c>
      <c r="R108">
        <f t="shared" si="33"/>
        <v>0</v>
      </c>
    </row>
    <row r="109" spans="1:18" x14ac:dyDescent="0.35">
      <c r="A109">
        <v>37.5</v>
      </c>
      <c r="B109" t="s">
        <v>45</v>
      </c>
      <c r="C109">
        <v>4</v>
      </c>
      <c r="D109">
        <v>33</v>
      </c>
      <c r="G109">
        <f t="shared" si="32"/>
        <v>0</v>
      </c>
      <c r="H109">
        <f t="shared" si="34"/>
        <v>0</v>
      </c>
      <c r="I109">
        <f t="shared" si="35"/>
        <v>0</v>
      </c>
      <c r="J109">
        <f t="shared" si="36"/>
        <v>0</v>
      </c>
      <c r="K109">
        <f t="shared" si="37"/>
        <v>0</v>
      </c>
      <c r="L109">
        <f t="shared" si="38"/>
        <v>0</v>
      </c>
      <c r="M109">
        <f t="shared" si="39"/>
        <v>0</v>
      </c>
      <c r="N109">
        <f t="shared" si="40"/>
        <v>0</v>
      </c>
      <c r="O109">
        <f t="shared" si="41"/>
        <v>0</v>
      </c>
      <c r="P109">
        <f t="shared" si="42"/>
        <v>0</v>
      </c>
      <c r="Q109">
        <f t="shared" si="43"/>
        <v>0</v>
      </c>
      <c r="R109">
        <f t="shared" si="33"/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extended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K. Musomba</cp:lastModifiedBy>
  <dcterms:created xsi:type="dcterms:W3CDTF">2025-10-15T07:16:47Z</dcterms:created>
  <dcterms:modified xsi:type="dcterms:W3CDTF">2025-10-15T23:53:22Z</dcterms:modified>
</cp:coreProperties>
</file>