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vatt\Documents\Scripts\Windows\Spreadsheet updater\"/>
    </mc:Choice>
  </mc:AlternateContent>
  <bookViews>
    <workbookView xWindow="0" yWindow="0" windowWidth="15480" windowHeight="9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C3" i="1" s="1"/>
  <c r="F3" i="1" s="1"/>
  <c r="D2" i="1"/>
  <c r="C2" i="1"/>
  <c r="B2" i="1"/>
  <c r="D3" i="1" l="1"/>
  <c r="F2" i="1"/>
</calcChain>
</file>

<file path=xl/sharedStrings.xml><?xml version="1.0" encoding="utf-8"?>
<sst xmlns="http://schemas.openxmlformats.org/spreadsheetml/2006/main" count="9" uniqueCount="9">
  <si>
    <t>Sale price</t>
  </si>
  <si>
    <t>Discount</t>
  </si>
  <si>
    <t>Mortgage remainder</t>
  </si>
  <si>
    <t>Pay back 20%</t>
  </si>
  <si>
    <t>Payback 40%</t>
  </si>
  <si>
    <t>Remainder - 20%</t>
  </si>
  <si>
    <t>Remainder after 5% deposit on Settle - 20%</t>
  </si>
  <si>
    <t>Remainder - 40%</t>
  </si>
  <si>
    <t>Remainder after 5% deposit on Settle - 40%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</si>
</sst>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21" sqref="H21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12.7109375" bestFit="1" customWidth="1"/>
    <col min="4" max="4" width="12.28515625" bestFit="1" customWidth="1"/>
    <col min="5" max="6" width="19.5703125" bestFit="1" customWidth="1"/>
    <col min="7" max="7" width="40.140625" bestFit="1" customWidth="1"/>
    <col min="8" max="8" width="16" bestFit="1" customWidth="1"/>
    <col min="9" max="9" width="40.140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80000</v>
      </c>
      <c r="B2" s="1">
        <f>SUM(A2-46000)</f>
        <v>34000</v>
      </c>
      <c r="C2" s="1">
        <f>SUM(B2*0.2)</f>
        <v>6800</v>
      </c>
      <c r="D2" s="1">
        <f>SUM(B2*0.4)</f>
        <v>13600</v>
      </c>
      <c r="E2" s="1">
        <v>49000</v>
      </c>
      <c r="F2" s="1">
        <f>SUM(A2-C2-E2)</f>
        <v>24200</v>
      </c>
      <c r="G2" s="2">
        <f>SUM(F2-11500)</f>
        <v>12700</v>
      </c>
      <c r="H2" s="2">
        <f>SUM(A2-D2-E2)</f>
        <v>17400</v>
      </c>
      <c r="I2" s="2">
        <f>SUM(H2-11500)</f>
        <v>5900</v>
      </c>
    </row>
    <row r="3" spans="1:9" x14ac:dyDescent="0.25">
      <c r="A3" s="1">
        <v>81000</v>
      </c>
      <c r="B3" s="1">
        <f>SUM(A3-46000)</f>
        <v>35000</v>
      </c>
      <c r="C3" s="1">
        <f>SUM(B3*0.2)</f>
        <v>7000</v>
      </c>
      <c r="D3" s="1">
        <f>SUM(B3*0.4)</f>
        <v>14000</v>
      </c>
      <c r="E3" s="1">
        <v>49000</v>
      </c>
      <c r="F3" s="1">
        <f>SUM(A3-C3-E3)</f>
        <v>25000</v>
      </c>
      <c r="G3" s="2">
        <f t="shared" ref="G3:G22" si="0">SUM(F3-11500)</f>
        <v>13500</v>
      </c>
      <c r="H3" s="2">
        <f t="shared" ref="H3:H22" si="1">SUM(A3-D3-E3)</f>
        <v>18000</v>
      </c>
      <c r="I3" s="2">
        <f t="shared" ref="I3:I22" si="2">SUM(H3-11500)</f>
        <v>6500</v>
      </c>
    </row>
    <row r="4" spans="1:9" x14ac:dyDescent="0.25">
      <c r="A4" s="1">
        <v>82000</v>
      </c>
      <c r="B4" s="1">
        <f t="shared" ref="B4:B22" si="3">SUM(A4-46000)</f>
        <v>36000</v>
      </c>
      <c r="C4" s="1">
        <f t="shared" ref="C4:C22" si="4">SUM(B4*0.2)</f>
        <v>7200</v>
      </c>
      <c r="D4" s="1">
        <f t="shared" ref="D4:D22" si="5">SUM(B4*0.4)</f>
        <v>14400</v>
      </c>
      <c r="E4" s="1">
        <v>49000</v>
      </c>
      <c r="F4" s="1">
        <f t="shared" ref="F4:F22" si="6">SUM(A4-C4-E4)</f>
        <v>25800</v>
      </c>
      <c r="G4" s="2">
        <f t="shared" si="0"/>
        <v>14300</v>
      </c>
      <c r="H4" s="2">
        <f t="shared" si="1"/>
        <v>18600</v>
      </c>
      <c r="I4" s="2">
        <f t="shared" si="2"/>
        <v>7100</v>
      </c>
    </row>
    <row r="5" spans="1:9" x14ac:dyDescent="0.25">
      <c r="A5" s="1">
        <v>83000</v>
      </c>
      <c r="B5" s="1">
        <f t="shared" si="3"/>
        <v>37000</v>
      </c>
      <c r="C5" s="1">
        <f t="shared" si="4"/>
        <v>7400</v>
      </c>
      <c r="D5" s="1">
        <f t="shared" si="5"/>
        <v>14800</v>
      </c>
      <c r="E5" s="1">
        <v>49000</v>
      </c>
      <c r="F5" s="1">
        <f t="shared" si="6"/>
        <v>26600</v>
      </c>
      <c r="G5" s="2">
        <f t="shared" si="0"/>
        <v>15100</v>
      </c>
      <c r="H5" s="2">
        <f t="shared" si="1"/>
        <v>19200</v>
      </c>
      <c r="I5" s="2">
        <f t="shared" si="2"/>
        <v>7700</v>
      </c>
    </row>
    <row r="6" spans="1:9" x14ac:dyDescent="0.25">
      <c r="A6" s="1">
        <v>84000</v>
      </c>
      <c r="B6" s="1">
        <f t="shared" si="3"/>
        <v>38000</v>
      </c>
      <c r="C6" s="1">
        <f t="shared" si="4"/>
        <v>7600</v>
      </c>
      <c r="D6" s="1">
        <f t="shared" si="5"/>
        <v>15200</v>
      </c>
      <c r="E6" s="1">
        <v>49000</v>
      </c>
      <c r="F6" s="1">
        <f t="shared" si="6"/>
        <v>27400</v>
      </c>
      <c r="G6" s="2">
        <f t="shared" si="0"/>
        <v>15900</v>
      </c>
      <c r="H6" s="2">
        <f t="shared" si="1"/>
        <v>19800</v>
      </c>
      <c r="I6" s="2">
        <f t="shared" si="2"/>
        <v>8300</v>
      </c>
    </row>
    <row r="7" spans="1:9" x14ac:dyDescent="0.25">
      <c r="A7" s="1">
        <v>85000</v>
      </c>
      <c r="B7" s="1">
        <f t="shared" si="3"/>
        <v>39000</v>
      </c>
      <c r="C7" s="1">
        <f t="shared" si="4"/>
        <v>7800</v>
      </c>
      <c r="D7" s="1">
        <f t="shared" si="5"/>
        <v>15600</v>
      </c>
      <c r="E7" s="1">
        <v>49000</v>
      </c>
      <c r="F7" s="1">
        <f t="shared" si="6"/>
        <v>28200</v>
      </c>
      <c r="G7" s="2">
        <f t="shared" si="0"/>
        <v>16700</v>
      </c>
      <c r="H7" s="2">
        <f t="shared" si="1"/>
        <v>20400</v>
      </c>
      <c r="I7" s="2">
        <f t="shared" si="2"/>
        <v>8900</v>
      </c>
    </row>
    <row r="8" spans="1:9" x14ac:dyDescent="0.25">
      <c r="A8" s="1">
        <v>86000</v>
      </c>
      <c r="B8" s="1">
        <f t="shared" si="3"/>
        <v>40000</v>
      </c>
      <c r="C8" s="1">
        <f t="shared" si="4"/>
        <v>8000</v>
      </c>
      <c r="D8" s="1">
        <f t="shared" si="5"/>
        <v>16000</v>
      </c>
      <c r="E8" s="1">
        <v>49000</v>
      </c>
      <c r="F8" s="1">
        <f t="shared" si="6"/>
        <v>29000</v>
      </c>
      <c r="G8" s="2">
        <f t="shared" si="0"/>
        <v>17500</v>
      </c>
      <c r="H8" s="2">
        <f t="shared" si="1"/>
        <v>21000</v>
      </c>
      <c r="I8" s="2">
        <f t="shared" si="2"/>
        <v>9500</v>
      </c>
    </row>
    <row r="9" spans="1:9" x14ac:dyDescent="0.25">
      <c r="A9" s="1">
        <v>87000</v>
      </c>
      <c r="B9" s="1">
        <f t="shared" si="3"/>
        <v>41000</v>
      </c>
      <c r="C9" s="1">
        <f t="shared" si="4"/>
        <v>8200</v>
      </c>
      <c r="D9" s="1">
        <f t="shared" si="5"/>
        <v>16400</v>
      </c>
      <c r="E9" s="1">
        <v>49000</v>
      </c>
      <c r="F9" s="1">
        <f t="shared" si="6"/>
        <v>29800</v>
      </c>
      <c r="G9" s="2">
        <f t="shared" si="0"/>
        <v>18300</v>
      </c>
      <c r="H9" s="2">
        <f t="shared" si="1"/>
        <v>21600</v>
      </c>
      <c r="I9" s="2">
        <f t="shared" si="2"/>
        <v>10100</v>
      </c>
    </row>
    <row r="10" spans="1:9" x14ac:dyDescent="0.25">
      <c r="A10" s="1">
        <v>88000</v>
      </c>
      <c r="B10" s="1">
        <f t="shared" si="3"/>
        <v>42000</v>
      </c>
      <c r="C10" s="1">
        <f t="shared" si="4"/>
        <v>8400</v>
      </c>
      <c r="D10" s="1">
        <f t="shared" si="5"/>
        <v>16800</v>
      </c>
      <c r="E10" s="1">
        <v>49000</v>
      </c>
      <c r="F10" s="1">
        <f t="shared" si="6"/>
        <v>30600</v>
      </c>
      <c r="G10" s="2">
        <f t="shared" si="0"/>
        <v>19100</v>
      </c>
      <c r="H10" s="2">
        <f t="shared" si="1"/>
        <v>22200</v>
      </c>
      <c r="I10" s="2">
        <f t="shared" si="2"/>
        <v>10700</v>
      </c>
    </row>
    <row r="11" spans="1:9" x14ac:dyDescent="0.25">
      <c r="A11" s="1">
        <v>89000</v>
      </c>
      <c r="B11" s="1">
        <f t="shared" si="3"/>
        <v>43000</v>
      </c>
      <c r="C11" s="1">
        <f t="shared" si="4"/>
        <v>8600</v>
      </c>
      <c r="D11" s="1">
        <f t="shared" si="5"/>
        <v>17200</v>
      </c>
      <c r="E11" s="1">
        <v>49000</v>
      </c>
      <c r="F11" s="1">
        <f t="shared" si="6"/>
        <v>31400</v>
      </c>
      <c r="G11" s="2">
        <f t="shared" si="0"/>
        <v>19900</v>
      </c>
      <c r="H11" s="2">
        <f t="shared" si="1"/>
        <v>22800</v>
      </c>
      <c r="I11" s="2">
        <f t="shared" si="2"/>
        <v>11300</v>
      </c>
    </row>
    <row r="12" spans="1:9" x14ac:dyDescent="0.25">
      <c r="A12" s="1">
        <v>90000</v>
      </c>
      <c r="B12" s="1">
        <f t="shared" si="3"/>
        <v>44000</v>
      </c>
      <c r="C12" s="1">
        <f t="shared" si="4"/>
        <v>8800</v>
      </c>
      <c r="D12" s="1">
        <f t="shared" si="5"/>
        <v>17600</v>
      </c>
      <c r="E12" s="1">
        <v>49000</v>
      </c>
      <c r="F12" s="1">
        <f t="shared" si="6"/>
        <v>32200</v>
      </c>
      <c r="G12" s="2">
        <f t="shared" si="0"/>
        <v>20700</v>
      </c>
      <c r="H12" s="2">
        <f t="shared" si="1"/>
        <v>23400</v>
      </c>
      <c r="I12" s="2">
        <f t="shared" si="2"/>
        <v>11900</v>
      </c>
    </row>
    <row r="13" spans="1:9" x14ac:dyDescent="0.25">
      <c r="A13" s="1">
        <v>91000</v>
      </c>
      <c r="B13" s="1">
        <f t="shared" si="3"/>
        <v>45000</v>
      </c>
      <c r="C13" s="1">
        <f t="shared" si="4"/>
        <v>9000</v>
      </c>
      <c r="D13" s="1">
        <f t="shared" si="5"/>
        <v>18000</v>
      </c>
      <c r="E13" s="1">
        <v>49000</v>
      </c>
      <c r="F13" s="1">
        <f t="shared" si="6"/>
        <v>33000</v>
      </c>
      <c r="G13" s="2">
        <f t="shared" si="0"/>
        <v>21500</v>
      </c>
      <c r="H13" s="2">
        <f t="shared" si="1"/>
        <v>24000</v>
      </c>
      <c r="I13" s="2">
        <f t="shared" si="2"/>
        <v>12500</v>
      </c>
    </row>
    <row r="14" spans="1:9" x14ac:dyDescent="0.25">
      <c r="A14" s="1">
        <v>92000</v>
      </c>
      <c r="B14" s="1">
        <f t="shared" si="3"/>
        <v>46000</v>
      </c>
      <c r="C14" s="1">
        <f t="shared" si="4"/>
        <v>9200</v>
      </c>
      <c r="D14" s="1">
        <f t="shared" si="5"/>
        <v>18400</v>
      </c>
      <c r="E14" s="1">
        <v>49000</v>
      </c>
      <c r="F14" s="1">
        <f t="shared" si="6"/>
        <v>33800</v>
      </c>
      <c r="G14" s="2">
        <f t="shared" si="0"/>
        <v>22300</v>
      </c>
      <c r="H14" s="2">
        <f t="shared" si="1"/>
        <v>24600</v>
      </c>
      <c r="I14" s="2">
        <f t="shared" si="2"/>
        <v>13100</v>
      </c>
    </row>
    <row r="15" spans="1:9" x14ac:dyDescent="0.25">
      <c r="A15" s="1">
        <v>93000</v>
      </c>
      <c r="B15" s="1">
        <f t="shared" si="3"/>
        <v>47000</v>
      </c>
      <c r="C15" s="1">
        <f t="shared" si="4"/>
        <v>9400</v>
      </c>
      <c r="D15" s="1">
        <f t="shared" si="5"/>
        <v>18800</v>
      </c>
      <c r="E15" s="1">
        <v>49000</v>
      </c>
      <c r="F15" s="1">
        <f t="shared" si="6"/>
        <v>34600</v>
      </c>
      <c r="G15" s="2">
        <f t="shared" si="0"/>
        <v>23100</v>
      </c>
      <c r="H15" s="2">
        <f t="shared" si="1"/>
        <v>25200</v>
      </c>
      <c r="I15" s="2">
        <f t="shared" si="2"/>
        <v>13700</v>
      </c>
    </row>
    <row r="16" spans="1:9" x14ac:dyDescent="0.25">
      <c r="A16" s="1">
        <v>94000</v>
      </c>
      <c r="B16" s="1">
        <f t="shared" si="3"/>
        <v>48000</v>
      </c>
      <c r="C16" s="1">
        <f t="shared" si="4"/>
        <v>9600</v>
      </c>
      <c r="D16" s="1">
        <f t="shared" si="5"/>
        <v>19200</v>
      </c>
      <c r="E16" s="1">
        <v>49000</v>
      </c>
      <c r="F16" s="1">
        <f t="shared" si="6"/>
        <v>35400</v>
      </c>
      <c r="G16" s="2">
        <f t="shared" si="0"/>
        <v>23900</v>
      </c>
      <c r="H16" s="2">
        <f t="shared" si="1"/>
        <v>25800</v>
      </c>
      <c r="I16" s="2">
        <f t="shared" si="2"/>
        <v>14300</v>
      </c>
    </row>
    <row r="17" spans="1:9" x14ac:dyDescent="0.25">
      <c r="A17" s="1">
        <v>95000</v>
      </c>
      <c r="B17" s="1">
        <f t="shared" si="3"/>
        <v>49000</v>
      </c>
      <c r="C17" s="1">
        <f t="shared" si="4"/>
        <v>9800</v>
      </c>
      <c r="D17" s="1">
        <f t="shared" si="5"/>
        <v>19600</v>
      </c>
      <c r="E17" s="1">
        <v>49000</v>
      </c>
      <c r="F17" s="1">
        <f t="shared" si="6"/>
        <v>36200</v>
      </c>
      <c r="G17" s="2">
        <f t="shared" si="0"/>
        <v>24700</v>
      </c>
      <c r="H17" s="2">
        <f t="shared" si="1"/>
        <v>26400</v>
      </c>
      <c r="I17" s="2">
        <f t="shared" si="2"/>
        <v>14900</v>
      </c>
    </row>
    <row r="18" spans="1:9" x14ac:dyDescent="0.25">
      <c r="A18" s="1">
        <v>96000</v>
      </c>
      <c r="B18" s="1">
        <f t="shared" si="3"/>
        <v>50000</v>
      </c>
      <c r="C18" s="1">
        <f t="shared" si="4"/>
        <v>10000</v>
      </c>
      <c r="D18" s="1">
        <f t="shared" si="5"/>
        <v>20000</v>
      </c>
      <c r="E18" s="1">
        <v>49000</v>
      </c>
      <c r="F18" s="1">
        <f t="shared" si="6"/>
        <v>37000</v>
      </c>
      <c r="G18" s="2">
        <f t="shared" si="0"/>
        <v>25500</v>
      </c>
      <c r="H18" s="2">
        <f t="shared" si="1"/>
        <v>27000</v>
      </c>
      <c r="I18" s="2">
        <f t="shared" si="2"/>
        <v>15500</v>
      </c>
    </row>
    <row r="19" spans="1:9" x14ac:dyDescent="0.25">
      <c r="A19" s="1">
        <v>97000</v>
      </c>
      <c r="B19" s="1">
        <f t="shared" si="3"/>
        <v>51000</v>
      </c>
      <c r="C19" s="1">
        <f t="shared" si="4"/>
        <v>10200</v>
      </c>
      <c r="D19" s="1">
        <f t="shared" si="5"/>
        <v>20400</v>
      </c>
      <c r="E19" s="1">
        <v>49000</v>
      </c>
      <c r="F19" s="1">
        <f t="shared" si="6"/>
        <v>37800</v>
      </c>
      <c r="G19" s="2">
        <f t="shared" si="0"/>
        <v>26300</v>
      </c>
      <c r="H19" s="2">
        <f t="shared" si="1"/>
        <v>27600</v>
      </c>
      <c r="I19" s="2">
        <f t="shared" si="2"/>
        <v>16100</v>
      </c>
    </row>
    <row r="20" spans="1:9" x14ac:dyDescent="0.25">
      <c r="A20" s="1">
        <v>98000</v>
      </c>
      <c r="B20" s="1">
        <f t="shared" si="3"/>
        <v>52000</v>
      </c>
      <c r="C20" s="1">
        <f t="shared" si="4"/>
        <v>10400</v>
      </c>
      <c r="D20" s="1">
        <f t="shared" si="5"/>
        <v>20800</v>
      </c>
      <c r="E20" s="1">
        <v>49000</v>
      </c>
      <c r="F20" s="1">
        <f t="shared" si="6"/>
        <v>38600</v>
      </c>
      <c r="G20" s="2">
        <f t="shared" si="0"/>
        <v>27100</v>
      </c>
      <c r="H20" s="2">
        <f t="shared" si="1"/>
        <v>28200</v>
      </c>
      <c r="I20" s="2">
        <f t="shared" si="2"/>
        <v>16700</v>
      </c>
    </row>
    <row r="21" spans="1:9" x14ac:dyDescent="0.25">
      <c r="A21" s="1">
        <v>99000</v>
      </c>
      <c r="B21" s="1">
        <f t="shared" si="3"/>
        <v>53000</v>
      </c>
      <c r="C21" s="1">
        <f t="shared" si="4"/>
        <v>10600</v>
      </c>
      <c r="D21" s="1">
        <f t="shared" si="5"/>
        <v>21200</v>
      </c>
      <c r="E21" s="1">
        <v>49000</v>
      </c>
      <c r="F21" s="1">
        <f t="shared" si="6"/>
        <v>39400</v>
      </c>
      <c r="G21" s="2">
        <f t="shared" si="0"/>
        <v>27900</v>
      </c>
      <c r="H21" s="2">
        <f t="shared" si="1"/>
        <v>28800</v>
      </c>
      <c r="I21" s="2">
        <f t="shared" si="2"/>
        <v>17300</v>
      </c>
    </row>
    <row r="22" spans="1:9" x14ac:dyDescent="0.25">
      <c r="A22" s="1">
        <v>100000</v>
      </c>
      <c r="B22" s="1">
        <f t="shared" si="3"/>
        <v>54000</v>
      </c>
      <c r="C22" s="1">
        <f t="shared" si="4"/>
        <v>10800</v>
      </c>
      <c r="D22" s="1">
        <f t="shared" si="5"/>
        <v>21600</v>
      </c>
      <c r="E22" s="1">
        <v>49000</v>
      </c>
      <c r="F22" s="1">
        <f t="shared" si="6"/>
        <v>40200</v>
      </c>
      <c r="G22" s="2">
        <f t="shared" si="0"/>
        <v>28700</v>
      </c>
      <c r="H22" s="2">
        <f t="shared" si="1"/>
        <v>29400</v>
      </c>
      <c r="I22" s="2">
        <f t="shared" si="2"/>
        <v>17900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Lovatt</dc:creator>
  <cp:lastModifiedBy>Adam Lovatt</cp:lastModifiedBy>
  <dcterms:created xsi:type="dcterms:W3CDTF">2017-07-28T12:53:53Z</dcterms:created>
  <dcterms:modified xsi:type="dcterms:W3CDTF">2017-07-28T13:43:27Z</dcterms:modified>
</cp:coreProperties>
</file>